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PLASTICOS-01\Desktop\Datos FDM\Exp 1\"/>
    </mc:Choice>
  </mc:AlternateContent>
  <xr:revisionPtr revIDLastSave="0" documentId="13_ncr:1_{A3CE77B9-9555-47E5-86C9-512EB3EB9C62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Optimización disolventes" sheetId="1" r:id="rId1"/>
    <sheet name="Optimización MWCNT" sheetId="2" r:id="rId2"/>
    <sheet name="PEG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6" i="2" l="1"/>
  <c r="S7" i="2"/>
  <c r="S8" i="2"/>
  <c r="S9" i="2"/>
  <c r="S10" i="2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S25" i="2"/>
  <c r="S26" i="2"/>
  <c r="S27" i="2"/>
  <c r="S28" i="2"/>
  <c r="S29" i="2"/>
  <c r="S30" i="2"/>
  <c r="S31" i="2"/>
  <c r="S32" i="2"/>
  <c r="S33" i="2"/>
  <c r="S34" i="2"/>
  <c r="S35" i="2"/>
  <c r="S36" i="2"/>
  <c r="S37" i="2"/>
  <c r="S38" i="2"/>
  <c r="S39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S85" i="2"/>
  <c r="S86" i="2"/>
  <c r="S87" i="2"/>
  <c r="S88" i="2"/>
  <c r="S89" i="2"/>
  <c r="S90" i="2"/>
  <c r="S91" i="2"/>
  <c r="S92" i="2"/>
  <c r="S93" i="2"/>
  <c r="S94" i="2"/>
  <c r="S95" i="2"/>
  <c r="S96" i="2"/>
  <c r="S97" i="2"/>
  <c r="S98" i="2"/>
  <c r="S99" i="2"/>
  <c r="S100" i="2"/>
  <c r="S101" i="2"/>
  <c r="S102" i="2"/>
  <c r="S103" i="2"/>
  <c r="S104" i="2"/>
  <c r="S105" i="2"/>
  <c r="S106" i="2"/>
  <c r="S107" i="2"/>
  <c r="S108" i="2"/>
  <c r="S109" i="2"/>
  <c r="S110" i="2"/>
  <c r="S111" i="2"/>
  <c r="S112" i="2"/>
  <c r="S113" i="2"/>
  <c r="S114" i="2"/>
  <c r="S115" i="2"/>
  <c r="S116" i="2"/>
  <c r="S117" i="2"/>
  <c r="S118" i="2"/>
  <c r="S119" i="2"/>
  <c r="S120" i="2"/>
  <c r="S121" i="2"/>
  <c r="S122" i="2"/>
  <c r="S123" i="2"/>
  <c r="S124" i="2"/>
  <c r="S125" i="2"/>
  <c r="S126" i="2"/>
  <c r="S127" i="2"/>
  <c r="S128" i="2"/>
  <c r="S129" i="2"/>
  <c r="S130" i="2"/>
  <c r="S131" i="2"/>
  <c r="S132" i="2"/>
  <c r="S133" i="2"/>
  <c r="S134" i="2"/>
  <c r="S135" i="2"/>
  <c r="S136" i="2"/>
  <c r="S137" i="2"/>
  <c r="S138" i="2"/>
  <c r="S139" i="2"/>
  <c r="S140" i="2"/>
  <c r="S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7" i="2"/>
  <c r="O88" i="2"/>
  <c r="O89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236" i="2"/>
  <c r="K237" i="2"/>
  <c r="K238" i="2"/>
  <c r="K239" i="2"/>
  <c r="K240" i="2"/>
  <c r="K241" i="2"/>
  <c r="K242" i="2"/>
  <c r="K243" i="2"/>
  <c r="K244" i="2"/>
  <c r="K245" i="2"/>
  <c r="K246" i="2"/>
  <c r="K247" i="2"/>
  <c r="K248" i="2"/>
  <c r="K249" i="2"/>
  <c r="K250" i="2"/>
  <c r="K251" i="2"/>
  <c r="K252" i="2"/>
  <c r="K253" i="2"/>
  <c r="K254" i="2"/>
  <c r="K255" i="2"/>
  <c r="K256" i="2"/>
  <c r="K257" i="2"/>
  <c r="K258" i="2"/>
  <c r="K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5" i="2"/>
</calcChain>
</file>

<file path=xl/sharedStrings.xml><?xml version="1.0" encoding="utf-8"?>
<sst xmlns="http://schemas.openxmlformats.org/spreadsheetml/2006/main" count="126" uniqueCount="25">
  <si>
    <t>Granza PLA</t>
  </si>
  <si>
    <t>PLA Inyected_B</t>
  </si>
  <si>
    <t>PLA Extruded-Inyected_A</t>
  </si>
  <si>
    <t>Acetone_B</t>
  </si>
  <si>
    <t>DCM_A</t>
  </si>
  <si>
    <t>3:02:00_A</t>
  </si>
  <si>
    <t>4:01:00 B_R</t>
  </si>
  <si>
    <t>Peso muestra</t>
  </si>
  <si>
    <t>mg</t>
  </si>
  <si>
    <t>Temperature</t>
  </si>
  <si>
    <t>Heat</t>
  </si>
  <si>
    <t>Heat Flow</t>
  </si>
  <si>
    <t>ºC</t>
  </si>
  <si>
    <t>mW</t>
  </si>
  <si>
    <t>W/g</t>
  </si>
  <si>
    <t>M1_2_A</t>
  </si>
  <si>
    <t>M1_4_A</t>
  </si>
  <si>
    <t>M1_6_A</t>
  </si>
  <si>
    <t>M1_8_A</t>
  </si>
  <si>
    <t>M1_10_A</t>
  </si>
  <si>
    <t>P5Nt</t>
  </si>
  <si>
    <t>P5NT1.5_A</t>
  </si>
  <si>
    <t>P5NT2_A</t>
  </si>
  <si>
    <t>P5NT3</t>
  </si>
  <si>
    <t>°C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</si>
</sst>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77"/>
  <sheetViews>
    <sheetView workbookViewId="0">
      <selection activeCell="N10" sqref="N10"/>
    </sheetView>
  </sheetViews>
  <sheetFormatPr baseColWidth="10" defaultColWidth="9.140625" defaultRowHeight="15" x14ac:dyDescent="0.25"/>
  <sheetData>
    <row r="1" spans="1:27" x14ac:dyDescent="0.25">
      <c r="A1" s="4" t="s">
        <v>0</v>
      </c>
      <c r="B1" s="4"/>
      <c r="C1" s="4"/>
      <c r="D1" s="3"/>
      <c r="E1" s="4" t="s">
        <v>1</v>
      </c>
      <c r="F1" s="4"/>
      <c r="G1" s="4"/>
      <c r="H1" s="3"/>
      <c r="I1" s="4" t="s">
        <v>2</v>
      </c>
      <c r="J1" s="4"/>
      <c r="K1" s="4"/>
      <c r="L1" s="3"/>
      <c r="M1" s="4" t="s">
        <v>3</v>
      </c>
      <c r="N1" s="4"/>
      <c r="O1" s="4"/>
      <c r="P1" s="3"/>
      <c r="Q1" s="4" t="s">
        <v>4</v>
      </c>
      <c r="R1" s="4"/>
      <c r="S1" s="4"/>
      <c r="T1" s="3"/>
      <c r="U1" s="4" t="s">
        <v>5</v>
      </c>
      <c r="V1" s="4"/>
      <c r="W1" s="4"/>
      <c r="X1" s="3"/>
      <c r="Y1" s="4" t="s">
        <v>6</v>
      </c>
      <c r="Z1" s="4"/>
      <c r="AA1" s="4"/>
    </row>
    <row r="2" spans="1:27" x14ac:dyDescent="0.25">
      <c r="A2" s="2" t="s">
        <v>7</v>
      </c>
      <c r="B2" s="2" t="s">
        <v>8</v>
      </c>
      <c r="C2" s="2">
        <v>12.5</v>
      </c>
      <c r="D2" s="3"/>
      <c r="E2" s="2" t="s">
        <v>7</v>
      </c>
      <c r="F2" s="2" t="s">
        <v>8</v>
      </c>
      <c r="G2" s="2">
        <v>12.3</v>
      </c>
      <c r="H2" s="3"/>
      <c r="I2" s="2" t="s">
        <v>7</v>
      </c>
      <c r="J2" s="2" t="s">
        <v>8</v>
      </c>
      <c r="K2" s="2">
        <v>13.8</v>
      </c>
      <c r="L2" s="3"/>
      <c r="M2" s="2" t="s">
        <v>7</v>
      </c>
      <c r="N2" s="2" t="s">
        <v>8</v>
      </c>
      <c r="O2" s="2">
        <v>13.8</v>
      </c>
      <c r="P2" s="3"/>
      <c r="Q2" s="2" t="s">
        <v>7</v>
      </c>
      <c r="R2" s="2" t="s">
        <v>8</v>
      </c>
      <c r="S2" s="2">
        <v>13.2</v>
      </c>
      <c r="T2" s="3"/>
      <c r="U2" s="2" t="s">
        <v>7</v>
      </c>
      <c r="V2" s="2" t="s">
        <v>8</v>
      </c>
      <c r="W2" s="2">
        <v>13.5</v>
      </c>
      <c r="X2" s="3"/>
      <c r="Y2" s="2" t="s">
        <v>7</v>
      </c>
      <c r="Z2" s="2" t="s">
        <v>8</v>
      </c>
      <c r="AA2" s="2">
        <v>13.2</v>
      </c>
    </row>
    <row r="3" spans="1:27" x14ac:dyDescent="0.25">
      <c r="A3" s="2" t="s">
        <v>9</v>
      </c>
      <c r="B3" s="2" t="s">
        <v>10</v>
      </c>
      <c r="C3" s="2" t="s">
        <v>11</v>
      </c>
      <c r="D3" s="3"/>
      <c r="E3" s="2" t="s">
        <v>9</v>
      </c>
      <c r="F3" s="2" t="s">
        <v>10</v>
      </c>
      <c r="G3" s="2" t="s">
        <v>11</v>
      </c>
      <c r="H3" s="3"/>
      <c r="I3" s="2" t="s">
        <v>9</v>
      </c>
      <c r="J3" s="2" t="s">
        <v>10</v>
      </c>
      <c r="K3" s="2" t="s">
        <v>11</v>
      </c>
      <c r="L3" s="3"/>
      <c r="M3" s="2" t="s">
        <v>9</v>
      </c>
      <c r="N3" s="2" t="s">
        <v>10</v>
      </c>
      <c r="O3" s="2" t="s">
        <v>11</v>
      </c>
      <c r="P3" s="3"/>
      <c r="Q3" s="2" t="s">
        <v>9</v>
      </c>
      <c r="R3" s="2" t="s">
        <v>10</v>
      </c>
      <c r="S3" s="2" t="s">
        <v>11</v>
      </c>
      <c r="T3" s="3"/>
      <c r="U3" s="2" t="s">
        <v>9</v>
      </c>
      <c r="V3" s="2" t="s">
        <v>10</v>
      </c>
      <c r="W3" s="2" t="s">
        <v>11</v>
      </c>
      <c r="X3" s="3"/>
      <c r="Y3" s="2" t="s">
        <v>9</v>
      </c>
      <c r="Z3" s="2" t="s">
        <v>10</v>
      </c>
      <c r="AA3" s="2" t="s">
        <v>11</v>
      </c>
    </row>
    <row r="4" spans="1:27" x14ac:dyDescent="0.25">
      <c r="A4" s="2" t="s">
        <v>12</v>
      </c>
      <c r="B4" s="2" t="s">
        <v>13</v>
      </c>
      <c r="C4" s="2" t="s">
        <v>14</v>
      </c>
      <c r="D4" s="3"/>
      <c r="E4" s="2" t="s">
        <v>12</v>
      </c>
      <c r="F4" s="2" t="s">
        <v>13</v>
      </c>
      <c r="G4" s="2" t="s">
        <v>14</v>
      </c>
      <c r="H4" s="3"/>
      <c r="I4" s="2" t="s">
        <v>12</v>
      </c>
      <c r="J4" s="2" t="s">
        <v>13</v>
      </c>
      <c r="K4" s="2" t="s">
        <v>14</v>
      </c>
      <c r="L4" s="3"/>
      <c r="M4" s="2" t="s">
        <v>12</v>
      </c>
      <c r="N4" s="2" t="s">
        <v>13</v>
      </c>
      <c r="O4" s="2" t="s">
        <v>14</v>
      </c>
      <c r="P4" s="3"/>
      <c r="Q4" s="2" t="s">
        <v>12</v>
      </c>
      <c r="R4" s="2" t="s">
        <v>13</v>
      </c>
      <c r="S4" s="2" t="s">
        <v>14</v>
      </c>
      <c r="T4" s="3"/>
      <c r="U4" s="2" t="s">
        <v>12</v>
      </c>
      <c r="V4" s="2" t="s">
        <v>13</v>
      </c>
      <c r="W4" s="2" t="s">
        <v>14</v>
      </c>
      <c r="X4" s="3"/>
      <c r="Y4" s="2" t="s">
        <v>12</v>
      </c>
      <c r="Z4" s="2" t="s">
        <v>13</v>
      </c>
      <c r="AA4" s="2" t="s">
        <v>14</v>
      </c>
    </row>
    <row r="5" spans="1:27" x14ac:dyDescent="0.25">
      <c r="A5" s="2">
        <v>0.87969600000000003</v>
      </c>
      <c r="B5" s="2">
        <v>0.42150700000000002</v>
      </c>
      <c r="C5" s="2">
        <v>3.3720559999999997E-2</v>
      </c>
      <c r="D5" s="3"/>
      <c r="E5" s="2">
        <v>0.96671200000000002</v>
      </c>
      <c r="F5" s="2">
        <v>-0.56187900000000002</v>
      </c>
      <c r="G5" s="2">
        <v>-4.5681220000000002E-2</v>
      </c>
      <c r="H5" s="3"/>
      <c r="I5" s="2">
        <v>0.95239600000000002</v>
      </c>
      <c r="J5" s="2">
        <v>-0.53074600000000005</v>
      </c>
      <c r="K5" s="2">
        <v>-3.8459855000000001E-2</v>
      </c>
      <c r="L5" s="3"/>
      <c r="M5" s="2">
        <v>0.94741200000000003</v>
      </c>
      <c r="N5" s="2">
        <v>-0.52559800000000001</v>
      </c>
      <c r="O5" s="2">
        <v>-3.8086811999999998E-2</v>
      </c>
      <c r="P5" s="3"/>
      <c r="Q5" s="2">
        <v>0.95411199999999996</v>
      </c>
      <c r="R5" s="2">
        <v>-0.50134500000000004</v>
      </c>
      <c r="S5" s="2">
        <v>-3.7980682000000002E-2</v>
      </c>
      <c r="T5" s="3"/>
      <c r="U5" s="2">
        <v>0.95406199999999997</v>
      </c>
      <c r="V5" s="2">
        <v>-0.49994100000000002</v>
      </c>
      <c r="W5" s="2">
        <v>-3.7032666999999998E-2</v>
      </c>
      <c r="X5" s="3"/>
      <c r="Y5" s="2">
        <v>1.00936</v>
      </c>
      <c r="Z5" s="2">
        <v>-0.53487200000000001</v>
      </c>
      <c r="AA5" s="2">
        <v>-4.0520606000000001E-2</v>
      </c>
    </row>
    <row r="6" spans="1:27" x14ac:dyDescent="0.25">
      <c r="A6" s="2">
        <v>0.93564800000000004</v>
      </c>
      <c r="B6" s="2">
        <v>0.425564</v>
      </c>
      <c r="C6" s="2">
        <v>3.4045119999999998E-2</v>
      </c>
      <c r="D6" s="3"/>
      <c r="E6" s="2">
        <v>1.0041</v>
      </c>
      <c r="F6" s="2">
        <v>-0.55938100000000002</v>
      </c>
      <c r="G6" s="2">
        <v>-4.5478129999999999E-2</v>
      </c>
      <c r="H6" s="3"/>
      <c r="I6" s="2">
        <v>0.99785500000000005</v>
      </c>
      <c r="J6" s="2">
        <v>-0.528335</v>
      </c>
      <c r="K6" s="2">
        <v>-3.8285145E-2</v>
      </c>
      <c r="L6" s="3"/>
      <c r="M6" s="2">
        <v>0.99379099999999998</v>
      </c>
      <c r="N6" s="2">
        <v>-0.52367399999999997</v>
      </c>
      <c r="O6" s="2">
        <v>-3.7947390999999997E-2</v>
      </c>
      <c r="P6" s="3"/>
      <c r="Q6" s="2">
        <v>1.0212699999999999</v>
      </c>
      <c r="R6" s="2">
        <v>-0.501494</v>
      </c>
      <c r="S6" s="2">
        <v>-3.799197E-2</v>
      </c>
      <c r="T6" s="3"/>
      <c r="U6" s="2">
        <v>1.01427</v>
      </c>
      <c r="V6" s="2">
        <v>-0.50210399999999999</v>
      </c>
      <c r="W6" s="2">
        <v>-3.7192889E-2</v>
      </c>
      <c r="X6" s="3"/>
      <c r="Y6" s="2">
        <v>1.06334</v>
      </c>
      <c r="Z6" s="2">
        <v>-0.53220199999999995</v>
      </c>
      <c r="AA6" s="2">
        <v>-4.0318332999999998E-2</v>
      </c>
    </row>
    <row r="7" spans="1:27" x14ac:dyDescent="0.25">
      <c r="A7" s="2">
        <v>0.969356</v>
      </c>
      <c r="B7" s="2">
        <v>0.43675900000000001</v>
      </c>
      <c r="C7" s="2">
        <v>3.4940720000000001E-2</v>
      </c>
      <c r="D7" s="3"/>
      <c r="E7" s="2">
        <v>1.08548</v>
      </c>
      <c r="F7" s="2">
        <v>-0.57255100000000003</v>
      </c>
      <c r="G7" s="2">
        <v>-4.6548862000000003E-2</v>
      </c>
      <c r="H7" s="3"/>
      <c r="I7" s="2">
        <v>1.0382100000000001</v>
      </c>
      <c r="J7" s="2">
        <v>-0.532254</v>
      </c>
      <c r="K7" s="2">
        <v>-3.856913E-2</v>
      </c>
      <c r="L7" s="3"/>
      <c r="M7" s="2">
        <v>1.0311399999999999</v>
      </c>
      <c r="N7" s="2">
        <v>-0.52851099999999995</v>
      </c>
      <c r="O7" s="2">
        <v>-3.8297899000000003E-2</v>
      </c>
      <c r="P7" s="3"/>
      <c r="Q7" s="2">
        <v>1.0623800000000001</v>
      </c>
      <c r="R7" s="2">
        <v>-0.49199799999999999</v>
      </c>
      <c r="S7" s="2">
        <v>-3.7272576000000002E-2</v>
      </c>
      <c r="T7" s="3"/>
      <c r="U7" s="2">
        <v>1.0504199999999999</v>
      </c>
      <c r="V7" s="2">
        <v>-0.49301699999999998</v>
      </c>
      <c r="W7" s="2">
        <v>-3.6519778000000003E-2</v>
      </c>
      <c r="X7" s="3"/>
      <c r="Y7" s="2">
        <v>1.10344</v>
      </c>
      <c r="Z7" s="2">
        <v>-0.53454299999999999</v>
      </c>
      <c r="AA7" s="2">
        <v>-4.0495681999999998E-2</v>
      </c>
    </row>
    <row r="8" spans="1:27" x14ac:dyDescent="0.25">
      <c r="A8" s="2">
        <v>1.00261</v>
      </c>
      <c r="B8" s="2">
        <v>0.45527000000000001</v>
      </c>
      <c r="C8" s="2">
        <v>3.6421599999999998E-2</v>
      </c>
      <c r="D8" s="3"/>
      <c r="E8" s="2">
        <v>1.1777899999999999</v>
      </c>
      <c r="F8" s="2">
        <v>-0.57107799999999997</v>
      </c>
      <c r="G8" s="2">
        <v>-4.6429105999999998E-2</v>
      </c>
      <c r="H8" s="3"/>
      <c r="I8" s="2">
        <v>1.09901</v>
      </c>
      <c r="J8" s="2">
        <v>-0.52726399999999995</v>
      </c>
      <c r="K8" s="2">
        <v>-3.8207536E-2</v>
      </c>
      <c r="L8" s="3"/>
      <c r="M8" s="2">
        <v>1.0875300000000001</v>
      </c>
      <c r="N8" s="2">
        <v>-0.52343499999999998</v>
      </c>
      <c r="O8" s="2">
        <v>-3.7930072000000002E-2</v>
      </c>
      <c r="P8" s="3"/>
      <c r="Q8" s="2">
        <v>1.0973299999999999</v>
      </c>
      <c r="R8" s="2">
        <v>-0.47619</v>
      </c>
      <c r="S8" s="2">
        <v>-3.6075000000000003E-2</v>
      </c>
      <c r="T8" s="3"/>
      <c r="U8" s="2">
        <v>1.0833699999999999</v>
      </c>
      <c r="V8" s="2">
        <v>-0.475744</v>
      </c>
      <c r="W8" s="2">
        <v>-3.5240295999999997E-2</v>
      </c>
      <c r="X8" s="3"/>
      <c r="Y8" s="2">
        <v>1.17808</v>
      </c>
      <c r="Z8" s="2">
        <v>-0.52661899999999995</v>
      </c>
      <c r="AA8" s="2">
        <v>-3.9895379000000002E-2</v>
      </c>
    </row>
    <row r="9" spans="1:27" x14ac:dyDescent="0.25">
      <c r="A9" s="2">
        <v>1.0459499999999999</v>
      </c>
      <c r="B9" s="2">
        <v>0.48439100000000002</v>
      </c>
      <c r="C9" s="2">
        <v>3.8751279999999999E-2</v>
      </c>
      <c r="D9" s="3"/>
      <c r="E9" s="2">
        <v>1.2657</v>
      </c>
      <c r="F9" s="2">
        <v>-0.557952</v>
      </c>
      <c r="G9" s="2">
        <v>-4.5361950999999998E-2</v>
      </c>
      <c r="H9" s="3"/>
      <c r="I9" s="2">
        <v>1.1712499999999999</v>
      </c>
      <c r="J9" s="2">
        <v>-0.51079799999999997</v>
      </c>
      <c r="K9" s="2">
        <v>-3.7014348000000002E-2</v>
      </c>
      <c r="L9" s="3"/>
      <c r="M9" s="2">
        <v>1.1449499999999999</v>
      </c>
      <c r="N9" s="2">
        <v>-0.51105100000000003</v>
      </c>
      <c r="O9" s="2">
        <v>-3.7032680999999998E-2</v>
      </c>
      <c r="P9" s="3"/>
      <c r="Q9" s="2">
        <v>1.14323</v>
      </c>
      <c r="R9" s="2">
        <v>-0.45143800000000001</v>
      </c>
      <c r="S9" s="2">
        <v>-3.4199847999999998E-2</v>
      </c>
      <c r="T9" s="3"/>
      <c r="U9" s="2">
        <v>1.127</v>
      </c>
      <c r="V9" s="2">
        <v>-0.44749699999999998</v>
      </c>
      <c r="W9" s="2">
        <v>-3.3147926000000001E-2</v>
      </c>
      <c r="X9" s="3"/>
      <c r="Y9" s="2">
        <v>1.27257</v>
      </c>
      <c r="Z9" s="2">
        <v>-0.507996</v>
      </c>
      <c r="AA9" s="2">
        <v>-3.8484545000000002E-2</v>
      </c>
    </row>
    <row r="10" spans="1:27" x14ac:dyDescent="0.25">
      <c r="A10" s="2">
        <v>1.09779</v>
      </c>
      <c r="B10" s="2">
        <v>0.52409899999999998</v>
      </c>
      <c r="C10" s="2">
        <v>4.192792E-2</v>
      </c>
      <c r="D10" s="3"/>
      <c r="E10" s="2">
        <v>1.35805</v>
      </c>
      <c r="F10" s="2">
        <v>-0.53650900000000001</v>
      </c>
      <c r="G10" s="2">
        <v>-4.3618617999999998E-2</v>
      </c>
      <c r="H10" s="3"/>
      <c r="I10" s="2">
        <v>1.2452099999999999</v>
      </c>
      <c r="J10" s="2">
        <v>-0.48575299999999999</v>
      </c>
      <c r="K10" s="2">
        <v>-3.5199492999999998E-2</v>
      </c>
      <c r="L10" s="3"/>
      <c r="M10" s="2">
        <v>1.2102599999999999</v>
      </c>
      <c r="N10" s="2">
        <v>-0.48888399999999999</v>
      </c>
      <c r="O10" s="2">
        <v>-3.5426377000000002E-2</v>
      </c>
      <c r="P10" s="3"/>
      <c r="Q10" s="2">
        <v>1.1987099999999999</v>
      </c>
      <c r="R10" s="2">
        <v>-0.41648400000000002</v>
      </c>
      <c r="S10" s="2">
        <v>-3.1551818000000002E-2</v>
      </c>
      <c r="T10" s="3"/>
      <c r="U10" s="2">
        <v>1.1714899999999999</v>
      </c>
      <c r="V10" s="2">
        <v>-0.41432000000000002</v>
      </c>
      <c r="W10" s="2">
        <v>-3.0690370000000002E-2</v>
      </c>
      <c r="X10" s="3"/>
      <c r="Y10" s="2">
        <v>1.35399</v>
      </c>
      <c r="Z10" s="2">
        <v>-0.48561599999999999</v>
      </c>
      <c r="AA10" s="2">
        <v>-3.6789091000000003E-2</v>
      </c>
    </row>
    <row r="11" spans="1:27" x14ac:dyDescent="0.25">
      <c r="A11" s="2">
        <v>1.16089</v>
      </c>
      <c r="B11" s="2">
        <v>0.57575200000000004</v>
      </c>
      <c r="C11" s="2">
        <v>4.6060160000000003E-2</v>
      </c>
      <c r="D11" s="3"/>
      <c r="E11" s="2">
        <v>1.46282</v>
      </c>
      <c r="F11" s="2">
        <v>-0.50496600000000003</v>
      </c>
      <c r="G11" s="2">
        <v>-4.1054146E-2</v>
      </c>
      <c r="H11" s="3"/>
      <c r="I11" s="2">
        <v>1.3214999999999999</v>
      </c>
      <c r="J11" s="2">
        <v>-0.454849</v>
      </c>
      <c r="K11" s="2">
        <v>-3.2960072E-2</v>
      </c>
      <c r="L11" s="3"/>
      <c r="M11" s="2">
        <v>1.2920199999999999</v>
      </c>
      <c r="N11" s="2">
        <v>-0.45621899999999999</v>
      </c>
      <c r="O11" s="2">
        <v>-3.3059348000000002E-2</v>
      </c>
      <c r="P11" s="3"/>
      <c r="Q11" s="2">
        <v>1.26562</v>
      </c>
      <c r="R11" s="2">
        <v>-0.37037399999999998</v>
      </c>
      <c r="S11" s="2">
        <v>-2.8058636000000001E-2</v>
      </c>
      <c r="T11" s="3"/>
      <c r="U11" s="2">
        <v>1.2239100000000001</v>
      </c>
      <c r="V11" s="2">
        <v>-0.372338</v>
      </c>
      <c r="W11" s="2">
        <v>-2.7580593E-2</v>
      </c>
      <c r="X11" s="3"/>
      <c r="Y11" s="2">
        <v>1.4650099999999999</v>
      </c>
      <c r="Z11" s="2">
        <v>-0.44865100000000002</v>
      </c>
      <c r="AA11" s="2">
        <v>-3.3988711999999997E-2</v>
      </c>
    </row>
    <row r="12" spans="1:27" x14ac:dyDescent="0.25">
      <c r="A12" s="2">
        <v>1.2357</v>
      </c>
      <c r="B12" s="2">
        <v>0.63805900000000004</v>
      </c>
      <c r="C12" s="2">
        <v>5.1044720000000002E-2</v>
      </c>
      <c r="D12" s="3"/>
      <c r="E12" s="2">
        <v>1.5690900000000001</v>
      </c>
      <c r="F12" s="2">
        <v>-0.46774300000000002</v>
      </c>
      <c r="G12" s="2">
        <v>-3.8027885999999997E-2</v>
      </c>
      <c r="H12" s="3"/>
      <c r="I12" s="2">
        <v>1.42235</v>
      </c>
      <c r="J12" s="2">
        <v>-0.40807399999999999</v>
      </c>
      <c r="K12" s="2">
        <v>-2.9570579999999999E-2</v>
      </c>
      <c r="L12" s="3"/>
      <c r="M12" s="2">
        <v>1.37561</v>
      </c>
      <c r="N12" s="2">
        <v>-0.41705999999999999</v>
      </c>
      <c r="O12" s="2">
        <v>-3.0221739000000001E-2</v>
      </c>
      <c r="P12" s="3"/>
      <c r="Q12" s="2">
        <v>1.34307</v>
      </c>
      <c r="R12" s="2">
        <v>-0.31316100000000002</v>
      </c>
      <c r="S12" s="2">
        <v>-2.3724318000000001E-2</v>
      </c>
      <c r="T12" s="3"/>
      <c r="U12" s="2">
        <v>1.28444</v>
      </c>
      <c r="V12" s="2">
        <v>-0.32128000000000001</v>
      </c>
      <c r="W12" s="2">
        <v>-2.3798519000000001E-2</v>
      </c>
      <c r="X12" s="3"/>
      <c r="Y12" s="2">
        <v>1.58005</v>
      </c>
      <c r="Z12" s="2">
        <v>-0.403617</v>
      </c>
      <c r="AA12" s="2">
        <v>-3.0577045000000001E-2</v>
      </c>
    </row>
    <row r="13" spans="1:27" x14ac:dyDescent="0.25">
      <c r="A13" s="2">
        <v>1.3220099999999999</v>
      </c>
      <c r="B13" s="2">
        <v>0.71052800000000005</v>
      </c>
      <c r="C13" s="2">
        <v>5.6842240000000002E-2</v>
      </c>
      <c r="D13" s="3"/>
      <c r="E13" s="2">
        <v>1.7006399999999999</v>
      </c>
      <c r="F13" s="2">
        <v>-0.414219</v>
      </c>
      <c r="G13" s="2">
        <v>-3.3676340999999999E-2</v>
      </c>
      <c r="H13" s="3"/>
      <c r="I13" s="2">
        <v>1.5368999999999999</v>
      </c>
      <c r="J13" s="2">
        <v>-0.34780499999999998</v>
      </c>
      <c r="K13" s="2">
        <v>-2.5203261000000001E-2</v>
      </c>
      <c r="L13" s="3"/>
      <c r="M13" s="2">
        <v>1.47123</v>
      </c>
      <c r="N13" s="2">
        <v>-0.36827399999999999</v>
      </c>
      <c r="O13" s="2">
        <v>-2.6686522000000001E-2</v>
      </c>
      <c r="P13" s="3"/>
      <c r="Q13" s="2">
        <v>1.4336899999999999</v>
      </c>
      <c r="R13" s="2">
        <v>-0.24562899999999999</v>
      </c>
      <c r="S13" s="2">
        <v>-1.8608257999999999E-2</v>
      </c>
      <c r="T13" s="3"/>
      <c r="U13" s="2">
        <v>1.3661799999999999</v>
      </c>
      <c r="V13" s="2">
        <v>-0.25145000000000001</v>
      </c>
      <c r="W13" s="2">
        <v>-1.8625926000000001E-2</v>
      </c>
      <c r="X13" s="3"/>
      <c r="Y13" s="2">
        <v>1.7080900000000001</v>
      </c>
      <c r="Z13" s="2">
        <v>-0.348831</v>
      </c>
      <c r="AA13" s="2">
        <v>-2.6426590999999999E-2</v>
      </c>
    </row>
    <row r="14" spans="1:27" x14ac:dyDescent="0.25">
      <c r="A14" s="2">
        <v>1.4196899999999999</v>
      </c>
      <c r="B14" s="2">
        <v>0.79193800000000003</v>
      </c>
      <c r="C14" s="2">
        <v>6.3355040000000001E-2</v>
      </c>
      <c r="D14" s="3"/>
      <c r="E14" s="2">
        <v>1.84846</v>
      </c>
      <c r="F14" s="2">
        <v>-0.35042499999999999</v>
      </c>
      <c r="G14" s="2">
        <v>-2.8489837E-2</v>
      </c>
      <c r="H14" s="3"/>
      <c r="I14" s="2">
        <v>1.6517200000000001</v>
      </c>
      <c r="J14" s="2">
        <v>-0.285416</v>
      </c>
      <c r="K14" s="2">
        <v>-2.0682319000000001E-2</v>
      </c>
      <c r="L14" s="3"/>
      <c r="M14" s="2">
        <v>1.5771200000000001</v>
      </c>
      <c r="N14" s="2">
        <v>-0.31018800000000002</v>
      </c>
      <c r="O14" s="2">
        <v>-2.2477390999999999E-2</v>
      </c>
      <c r="P14" s="3"/>
      <c r="Q14" s="2">
        <v>1.5480700000000001</v>
      </c>
      <c r="R14" s="2">
        <v>-0.15631500000000001</v>
      </c>
      <c r="S14" s="2">
        <v>-1.1842045000000001E-2</v>
      </c>
      <c r="T14" s="3"/>
      <c r="U14" s="2">
        <v>1.4586399999999999</v>
      </c>
      <c r="V14" s="2">
        <v>-0.170325</v>
      </c>
      <c r="W14" s="2">
        <v>-1.2616667E-2</v>
      </c>
      <c r="X14" s="3"/>
      <c r="Y14" s="2">
        <v>1.8712200000000001</v>
      </c>
      <c r="Z14" s="2">
        <v>-0.27504499999999998</v>
      </c>
      <c r="AA14" s="2">
        <v>-2.0836741999999998E-2</v>
      </c>
    </row>
    <row r="15" spans="1:27" x14ac:dyDescent="0.25">
      <c r="A15" s="2">
        <v>1.56172</v>
      </c>
      <c r="B15" s="2">
        <v>0.90965200000000002</v>
      </c>
      <c r="C15" s="2">
        <v>7.2772160000000002E-2</v>
      </c>
      <c r="D15" s="3"/>
      <c r="E15" s="2">
        <v>2.0303200000000001</v>
      </c>
      <c r="F15" s="2">
        <v>-0.26511200000000001</v>
      </c>
      <c r="G15" s="2">
        <v>-2.1553821000000001E-2</v>
      </c>
      <c r="H15" s="3"/>
      <c r="I15" s="2">
        <v>1.7939400000000001</v>
      </c>
      <c r="J15" s="2">
        <v>-0.20227400000000001</v>
      </c>
      <c r="K15" s="2">
        <v>-1.4657536000000001E-2</v>
      </c>
      <c r="L15" s="3"/>
      <c r="M15" s="2">
        <v>1.6948000000000001</v>
      </c>
      <c r="N15" s="2">
        <v>-0.24249799999999999</v>
      </c>
      <c r="O15" s="2">
        <v>-1.7572318999999999E-2</v>
      </c>
      <c r="P15" s="3"/>
      <c r="Q15" s="2">
        <v>1.6784699999999999</v>
      </c>
      <c r="R15" s="2">
        <v>-5.5185100000000001E-2</v>
      </c>
      <c r="S15" s="2">
        <v>-4.1806889999999996E-3</v>
      </c>
      <c r="T15" s="3"/>
      <c r="U15" s="2">
        <v>1.5784800000000001</v>
      </c>
      <c r="V15" s="2">
        <v>-6.56693E-2</v>
      </c>
      <c r="W15" s="2">
        <v>-4.8643929999999998E-3</v>
      </c>
      <c r="X15" s="3"/>
      <c r="Y15" s="2">
        <v>2.04861</v>
      </c>
      <c r="Z15" s="2">
        <v>-0.189772</v>
      </c>
      <c r="AA15" s="2">
        <v>-1.4376666999999999E-2</v>
      </c>
    </row>
    <row r="16" spans="1:27" x14ac:dyDescent="0.25">
      <c r="A16" s="2">
        <v>1.7411399999999999</v>
      </c>
      <c r="B16" s="2">
        <v>1.0535000000000001</v>
      </c>
      <c r="C16" s="2">
        <v>8.4279999999999994E-2</v>
      </c>
      <c r="D16" s="3"/>
      <c r="E16" s="2">
        <v>2.2288299999999999</v>
      </c>
      <c r="F16" s="2">
        <v>-0.168599</v>
      </c>
      <c r="G16" s="2">
        <v>-1.3707235999999999E-2</v>
      </c>
      <c r="H16" s="3"/>
      <c r="I16" s="2">
        <v>1.96956</v>
      </c>
      <c r="J16" s="2">
        <v>-9.6643499999999993E-2</v>
      </c>
      <c r="K16" s="2">
        <v>-7.0031520000000003E-3</v>
      </c>
      <c r="L16" s="3"/>
      <c r="M16" s="2">
        <v>1.84066</v>
      </c>
      <c r="N16" s="2">
        <v>-0.15454399999999999</v>
      </c>
      <c r="O16" s="2">
        <v>-1.1198840999999999E-2</v>
      </c>
      <c r="P16" s="3"/>
      <c r="Q16" s="2">
        <v>1.8417300000000001</v>
      </c>
      <c r="R16" s="2">
        <v>7.0471199999999998E-2</v>
      </c>
      <c r="S16" s="2">
        <v>5.3387269999999997E-3</v>
      </c>
      <c r="T16" s="3"/>
      <c r="U16" s="2">
        <v>1.7112400000000001</v>
      </c>
      <c r="V16" s="2">
        <v>5.0319999999999997E-2</v>
      </c>
      <c r="W16" s="2">
        <v>3.7274069999999999E-3</v>
      </c>
      <c r="X16" s="3"/>
      <c r="Y16" s="2">
        <v>2.2448000000000001</v>
      </c>
      <c r="Z16" s="2">
        <v>-9.3978599999999995E-2</v>
      </c>
      <c r="AA16" s="2">
        <v>-7.1195909999999998E-3</v>
      </c>
    </row>
    <row r="17" spans="1:27" x14ac:dyDescent="0.25">
      <c r="A17" s="2">
        <v>2.0254599999999998</v>
      </c>
      <c r="B17" s="2">
        <v>1.27064</v>
      </c>
      <c r="C17" s="2">
        <v>0.1016512</v>
      </c>
      <c r="D17" s="3"/>
      <c r="E17" s="2">
        <v>2.4889600000000001</v>
      </c>
      <c r="F17" s="2">
        <v>-3.84578E-2</v>
      </c>
      <c r="G17" s="2">
        <v>-3.1266499999999999E-3</v>
      </c>
      <c r="H17" s="3"/>
      <c r="I17" s="2">
        <v>2.1848299999999998</v>
      </c>
      <c r="J17" s="2">
        <v>3.3584200000000002E-2</v>
      </c>
      <c r="K17" s="2">
        <v>2.4336380000000001E-3</v>
      </c>
      <c r="L17" s="3"/>
      <c r="M17" s="2">
        <v>2.00109</v>
      </c>
      <c r="N17" s="2">
        <v>-5.7649600000000002E-2</v>
      </c>
      <c r="O17" s="2">
        <v>-4.1775069999999996E-3</v>
      </c>
      <c r="P17" s="3"/>
      <c r="Q17" s="2">
        <v>2.0643400000000001</v>
      </c>
      <c r="R17" s="2">
        <v>0.23701800000000001</v>
      </c>
      <c r="S17" s="2">
        <v>1.7955908999999999E-2</v>
      </c>
      <c r="T17" s="3"/>
      <c r="U17" s="2">
        <v>1.88106</v>
      </c>
      <c r="V17" s="2">
        <v>0.190661</v>
      </c>
      <c r="W17" s="2">
        <v>1.4123037E-2</v>
      </c>
      <c r="X17" s="3"/>
      <c r="Y17" s="2">
        <v>2.4788299999999999</v>
      </c>
      <c r="Z17" s="2">
        <v>2.2382099999999999E-2</v>
      </c>
      <c r="AA17" s="2">
        <v>1.695614E-3</v>
      </c>
    </row>
    <row r="18" spans="1:27" x14ac:dyDescent="0.25">
      <c r="A18" s="2">
        <v>2.62155</v>
      </c>
      <c r="B18" s="2">
        <v>1.6794899999999999</v>
      </c>
      <c r="C18" s="2">
        <v>0.13435920000000001</v>
      </c>
      <c r="D18" s="3"/>
      <c r="E18" s="2">
        <v>2.8746499999999999</v>
      </c>
      <c r="F18" s="2">
        <v>0.154614</v>
      </c>
      <c r="G18" s="2">
        <v>1.2570244E-2</v>
      </c>
      <c r="H18" s="3"/>
      <c r="I18" s="2">
        <v>2.46651</v>
      </c>
      <c r="J18" s="2">
        <v>0.204237</v>
      </c>
      <c r="K18" s="2">
        <v>1.4799783E-2</v>
      </c>
      <c r="L18" s="3"/>
      <c r="M18" s="2">
        <v>2.1966600000000001</v>
      </c>
      <c r="N18" s="2">
        <v>6.2131800000000001E-2</v>
      </c>
      <c r="O18" s="2">
        <v>4.5023040000000004E-3</v>
      </c>
      <c r="P18" s="3"/>
      <c r="Q18" s="2">
        <v>2.3568699999999998</v>
      </c>
      <c r="R18" s="2">
        <v>0.44676900000000003</v>
      </c>
      <c r="S18" s="2">
        <v>3.3846135999999999E-2</v>
      </c>
      <c r="T18" s="3"/>
      <c r="U18" s="2">
        <v>2.1280299999999999</v>
      </c>
      <c r="V18" s="2">
        <v>0.38912600000000003</v>
      </c>
      <c r="W18" s="2">
        <v>2.8824148000000001E-2</v>
      </c>
      <c r="X18" s="3"/>
      <c r="Y18" s="2">
        <v>2.8064900000000002</v>
      </c>
      <c r="Z18" s="2">
        <v>0.18578600000000001</v>
      </c>
      <c r="AA18" s="2">
        <v>1.4074697000000001E-2</v>
      </c>
    </row>
    <row r="19" spans="1:27" x14ac:dyDescent="0.25">
      <c r="A19" s="2">
        <v>3.0662600000000002</v>
      </c>
      <c r="B19" s="2">
        <v>1.93625</v>
      </c>
      <c r="C19" s="2">
        <v>0.15490000000000001</v>
      </c>
      <c r="D19" s="3"/>
      <c r="E19" s="2">
        <v>3.7580499999999999</v>
      </c>
      <c r="F19" s="2">
        <v>0.57542899999999997</v>
      </c>
      <c r="G19" s="2">
        <v>4.6782846000000003E-2</v>
      </c>
      <c r="H19" s="3"/>
      <c r="I19" s="2">
        <v>2.9021300000000001</v>
      </c>
      <c r="J19" s="2">
        <v>0.46206700000000001</v>
      </c>
      <c r="K19" s="2">
        <v>3.3483116E-2</v>
      </c>
      <c r="L19" s="3"/>
      <c r="M19" s="2">
        <v>2.50237</v>
      </c>
      <c r="N19" s="2">
        <v>0.24831600000000001</v>
      </c>
      <c r="O19" s="2">
        <v>1.7993913E-2</v>
      </c>
      <c r="P19" s="3"/>
      <c r="Q19" s="2">
        <v>2.9896500000000001</v>
      </c>
      <c r="R19" s="2">
        <v>0.864533</v>
      </c>
      <c r="S19" s="2">
        <v>6.5494923999999996E-2</v>
      </c>
      <c r="T19" s="3"/>
      <c r="U19" s="2">
        <v>2.6973199999999999</v>
      </c>
      <c r="V19" s="2">
        <v>0.80724300000000004</v>
      </c>
      <c r="W19" s="2">
        <v>5.9795778000000001E-2</v>
      </c>
      <c r="X19" s="3"/>
      <c r="Y19" s="2">
        <v>3.6093899999999999</v>
      </c>
      <c r="Z19" s="2">
        <v>0.56726200000000004</v>
      </c>
      <c r="AA19" s="2">
        <v>4.2974393999999999E-2</v>
      </c>
    </row>
    <row r="20" spans="1:27" x14ac:dyDescent="0.25">
      <c r="A20" s="2">
        <v>3.46767</v>
      </c>
      <c r="B20" s="2">
        <v>2.1467700000000001</v>
      </c>
      <c r="C20" s="2">
        <v>0.17174159999999999</v>
      </c>
      <c r="D20" s="3"/>
      <c r="E20" s="2">
        <v>4.2952599999999999</v>
      </c>
      <c r="F20" s="2">
        <v>0.79508900000000005</v>
      </c>
      <c r="G20" s="2">
        <v>6.4641381999999997E-2</v>
      </c>
      <c r="H20" s="3"/>
      <c r="I20" s="2">
        <v>3.3502700000000001</v>
      </c>
      <c r="J20" s="2">
        <v>0.71082800000000002</v>
      </c>
      <c r="K20" s="2">
        <v>5.1509275E-2</v>
      </c>
      <c r="L20" s="3"/>
      <c r="M20" s="2">
        <v>3.21529</v>
      </c>
      <c r="N20" s="2">
        <v>0.65930200000000005</v>
      </c>
      <c r="O20" s="2">
        <v>4.7775507000000002E-2</v>
      </c>
      <c r="P20" s="3"/>
      <c r="Q20" s="2">
        <v>3.3983699999999999</v>
      </c>
      <c r="R20" s="2">
        <v>1.0911</v>
      </c>
      <c r="S20" s="2">
        <v>8.2659091000000004E-2</v>
      </c>
      <c r="T20" s="3"/>
      <c r="U20" s="2">
        <v>3.1149800000000001</v>
      </c>
      <c r="V20" s="2">
        <v>1.0623899999999999</v>
      </c>
      <c r="W20" s="2">
        <v>7.8695556E-2</v>
      </c>
      <c r="X20" s="3"/>
      <c r="Y20" s="2">
        <v>4.0152799999999997</v>
      </c>
      <c r="Z20" s="2">
        <v>0.73655199999999998</v>
      </c>
      <c r="AA20" s="2">
        <v>5.5799394000000002E-2</v>
      </c>
    </row>
    <row r="21" spans="1:27" x14ac:dyDescent="0.25">
      <c r="A21" s="2">
        <v>3.8018200000000002</v>
      </c>
      <c r="B21" s="2">
        <v>2.3007300000000002</v>
      </c>
      <c r="C21" s="2">
        <v>0.18405840000000001</v>
      </c>
      <c r="D21" s="3"/>
      <c r="E21" s="2">
        <v>4.7689599999999999</v>
      </c>
      <c r="F21" s="2">
        <v>0.97389499999999996</v>
      </c>
      <c r="G21" s="2">
        <v>7.9178454999999995E-2</v>
      </c>
      <c r="H21" s="3"/>
      <c r="I21" s="2">
        <v>3.7933300000000001</v>
      </c>
      <c r="J21" s="2">
        <v>0.93617700000000004</v>
      </c>
      <c r="K21" s="2">
        <v>6.7838913000000001E-2</v>
      </c>
      <c r="L21" s="3"/>
      <c r="M21" s="2">
        <v>3.5185499999999998</v>
      </c>
      <c r="N21" s="2">
        <v>0.81156200000000001</v>
      </c>
      <c r="O21" s="2">
        <v>5.8808841000000001E-2</v>
      </c>
      <c r="P21" s="3"/>
      <c r="Q21" s="2">
        <v>3.74899</v>
      </c>
      <c r="R21" s="2">
        <v>1.27386</v>
      </c>
      <c r="S21" s="2">
        <v>9.6504544999999997E-2</v>
      </c>
      <c r="T21" s="3"/>
      <c r="U21" s="2">
        <v>3.4825699999999999</v>
      </c>
      <c r="V21" s="2">
        <v>1.27281</v>
      </c>
      <c r="W21" s="2">
        <v>9.4282221999999999E-2</v>
      </c>
      <c r="X21" s="3"/>
      <c r="Y21" s="2">
        <v>4.4764499999999998</v>
      </c>
      <c r="Z21" s="2">
        <v>0.91934099999999996</v>
      </c>
      <c r="AA21" s="2">
        <v>6.9647045000000005E-2</v>
      </c>
    </row>
    <row r="22" spans="1:27" x14ac:dyDescent="0.25">
      <c r="A22" s="2">
        <v>4.1100599999999998</v>
      </c>
      <c r="B22" s="2">
        <v>2.43099</v>
      </c>
      <c r="C22" s="2">
        <v>0.19447919999999999</v>
      </c>
      <c r="D22" s="3"/>
      <c r="E22" s="2">
        <v>5.1614399999999998</v>
      </c>
      <c r="F22" s="2">
        <v>1.1043700000000001</v>
      </c>
      <c r="G22" s="2">
        <v>8.9786178999999994E-2</v>
      </c>
      <c r="H22" s="3"/>
      <c r="I22" s="2">
        <v>4.1936200000000001</v>
      </c>
      <c r="J22" s="2">
        <v>1.1210100000000001</v>
      </c>
      <c r="K22" s="2">
        <v>8.1232608999999997E-2</v>
      </c>
      <c r="L22" s="3"/>
      <c r="M22" s="2">
        <v>3.9318499999999998</v>
      </c>
      <c r="N22" s="2">
        <v>1.0148299999999999</v>
      </c>
      <c r="O22" s="2">
        <v>7.3538406000000001E-2</v>
      </c>
      <c r="P22" s="3"/>
      <c r="Q22" s="2">
        <v>4.0577800000000002</v>
      </c>
      <c r="R22" s="2">
        <v>1.4171499999999999</v>
      </c>
      <c r="S22" s="2">
        <v>0.10735984799999999</v>
      </c>
      <c r="T22" s="3"/>
      <c r="U22" s="2">
        <v>3.7543099999999998</v>
      </c>
      <c r="V22" s="2">
        <v>1.4090499999999999</v>
      </c>
      <c r="W22" s="2">
        <v>0.104374074</v>
      </c>
      <c r="X22" s="3"/>
      <c r="Y22" s="2">
        <v>4.8953699999999998</v>
      </c>
      <c r="Z22" s="2">
        <v>1.06592</v>
      </c>
      <c r="AA22" s="2">
        <v>8.0751514999999996E-2</v>
      </c>
    </row>
    <row r="23" spans="1:27" x14ac:dyDescent="0.25">
      <c r="A23" s="2">
        <v>4.4259199999999996</v>
      </c>
      <c r="B23" s="2">
        <v>2.5510600000000001</v>
      </c>
      <c r="C23" s="2">
        <v>0.20408480000000001</v>
      </c>
      <c r="D23" s="3"/>
      <c r="E23" s="2">
        <v>5.5536099999999999</v>
      </c>
      <c r="F23" s="2">
        <v>1.22336</v>
      </c>
      <c r="G23" s="2">
        <v>9.9460163000000004E-2</v>
      </c>
      <c r="H23" s="3"/>
      <c r="I23" s="2">
        <v>4.5726000000000004</v>
      </c>
      <c r="J23" s="2">
        <v>1.2801800000000001</v>
      </c>
      <c r="K23" s="2">
        <v>9.2766666999999997E-2</v>
      </c>
      <c r="L23" s="3"/>
      <c r="M23" s="2">
        <v>4.3072999999999997</v>
      </c>
      <c r="N23" s="2">
        <v>1.1784600000000001</v>
      </c>
      <c r="O23" s="2">
        <v>8.5395652000000002E-2</v>
      </c>
      <c r="P23" s="3"/>
      <c r="Q23" s="2">
        <v>4.3699399999999997</v>
      </c>
      <c r="R23" s="2">
        <v>1.5508299999999999</v>
      </c>
      <c r="S23" s="2">
        <v>0.117487121</v>
      </c>
      <c r="T23" s="3"/>
      <c r="U23" s="2">
        <v>4.0894199999999996</v>
      </c>
      <c r="V23" s="2">
        <v>1.5660499999999999</v>
      </c>
      <c r="W23" s="2">
        <v>0.116003704</v>
      </c>
      <c r="X23" s="3"/>
      <c r="Y23" s="2">
        <v>5.2840600000000002</v>
      </c>
      <c r="Z23" s="2">
        <v>1.18913</v>
      </c>
      <c r="AA23" s="2">
        <v>9.0085605999999999E-2</v>
      </c>
    </row>
    <row r="24" spans="1:27" x14ac:dyDescent="0.25">
      <c r="A24" s="2">
        <v>4.7461700000000002</v>
      </c>
      <c r="B24" s="2">
        <v>2.6602100000000002</v>
      </c>
      <c r="C24" s="2">
        <v>0.2128168</v>
      </c>
      <c r="D24" s="3"/>
      <c r="E24" s="2">
        <v>5.9536199999999999</v>
      </c>
      <c r="F24" s="2">
        <v>1.32927</v>
      </c>
      <c r="G24" s="2">
        <v>0.108070732</v>
      </c>
      <c r="H24" s="3"/>
      <c r="I24" s="2">
        <v>4.9897799999999997</v>
      </c>
      <c r="J24" s="2">
        <v>1.4368000000000001</v>
      </c>
      <c r="K24" s="2">
        <v>0.104115942</v>
      </c>
      <c r="L24" s="3"/>
      <c r="M24" s="2">
        <v>4.65557</v>
      </c>
      <c r="N24" s="2">
        <v>1.3182400000000001</v>
      </c>
      <c r="O24" s="2">
        <v>9.5524637999999995E-2</v>
      </c>
      <c r="P24" s="3"/>
      <c r="Q24" s="2">
        <v>4.6896199999999997</v>
      </c>
      <c r="R24" s="2">
        <v>1.67395</v>
      </c>
      <c r="S24" s="2">
        <v>0.126814394</v>
      </c>
      <c r="T24" s="3"/>
      <c r="U24" s="2">
        <v>4.4056699999999998</v>
      </c>
      <c r="V24" s="2">
        <v>1.6969000000000001</v>
      </c>
      <c r="W24" s="2">
        <v>0.12569629600000001</v>
      </c>
      <c r="X24" s="3"/>
      <c r="Y24" s="2">
        <v>5.6464100000000004</v>
      </c>
      <c r="Z24" s="2">
        <v>1.2923800000000001</v>
      </c>
      <c r="AA24" s="2">
        <v>9.7907575999999996E-2</v>
      </c>
    </row>
    <row r="25" spans="1:27" x14ac:dyDescent="0.25">
      <c r="A25" s="2">
        <v>5.0713800000000004</v>
      </c>
      <c r="B25" s="2">
        <v>2.76004</v>
      </c>
      <c r="C25" s="2">
        <v>0.22080320000000001</v>
      </c>
      <c r="D25" s="3"/>
      <c r="E25" s="2">
        <v>6.3525400000000003</v>
      </c>
      <c r="F25" s="2">
        <v>1.4228000000000001</v>
      </c>
      <c r="G25" s="2">
        <v>0.115674797</v>
      </c>
      <c r="H25" s="3"/>
      <c r="I25" s="2">
        <v>5.3177300000000001</v>
      </c>
      <c r="J25" s="2">
        <v>1.5466200000000001</v>
      </c>
      <c r="K25" s="2">
        <v>0.112073913</v>
      </c>
      <c r="L25" s="3"/>
      <c r="M25" s="2">
        <v>5.01206</v>
      </c>
      <c r="N25" s="2">
        <v>1.44685</v>
      </c>
      <c r="O25" s="2">
        <v>0.104844203</v>
      </c>
      <c r="P25" s="3"/>
      <c r="Q25" s="2">
        <v>5.0464500000000001</v>
      </c>
      <c r="R25" s="2">
        <v>1.7972300000000001</v>
      </c>
      <c r="S25" s="2">
        <v>0.136153788</v>
      </c>
      <c r="T25" s="3"/>
      <c r="U25" s="2">
        <v>4.7247500000000002</v>
      </c>
      <c r="V25" s="2">
        <v>1.8169900000000001</v>
      </c>
      <c r="W25" s="2">
        <v>0.13459185200000001</v>
      </c>
      <c r="X25" s="3"/>
      <c r="Y25" s="2">
        <v>6.0429500000000003</v>
      </c>
      <c r="Z25" s="2">
        <v>1.3941300000000001</v>
      </c>
      <c r="AA25" s="2">
        <v>0.10561590899999999</v>
      </c>
    </row>
    <row r="26" spans="1:27" x14ac:dyDescent="0.25">
      <c r="A26" s="2">
        <v>5.4324599999999998</v>
      </c>
      <c r="B26" s="2">
        <v>2.8563499999999999</v>
      </c>
      <c r="C26" s="2">
        <v>0.22850799999999999</v>
      </c>
      <c r="D26" s="3"/>
      <c r="E26" s="2">
        <v>6.7206999999999999</v>
      </c>
      <c r="F26" s="2">
        <v>1.4973700000000001</v>
      </c>
      <c r="G26" s="2">
        <v>0.121737398</v>
      </c>
      <c r="H26" s="3"/>
      <c r="I26" s="2">
        <v>5.6133899999999999</v>
      </c>
      <c r="J26" s="2">
        <v>1.6374500000000001</v>
      </c>
      <c r="K26" s="2">
        <v>0.11865579699999999</v>
      </c>
      <c r="L26" s="3"/>
      <c r="M26" s="2">
        <v>5.4029100000000003</v>
      </c>
      <c r="N26" s="2">
        <v>1.5728200000000001</v>
      </c>
      <c r="O26" s="2">
        <v>0.113972464</v>
      </c>
      <c r="P26" s="3"/>
      <c r="Q26" s="2">
        <v>5.3744399999999999</v>
      </c>
      <c r="R26" s="2">
        <v>1.89723</v>
      </c>
      <c r="S26" s="2">
        <v>0.14372954499999999</v>
      </c>
      <c r="T26" s="3"/>
      <c r="U26" s="2">
        <v>5.0497100000000001</v>
      </c>
      <c r="V26" s="2">
        <v>1.9241999999999999</v>
      </c>
      <c r="W26" s="2">
        <v>0.14253333300000001</v>
      </c>
      <c r="X26" s="3"/>
      <c r="Y26" s="2">
        <v>6.4104799999999997</v>
      </c>
      <c r="Z26" s="2">
        <v>1.47624</v>
      </c>
      <c r="AA26" s="2">
        <v>0.11183636399999999</v>
      </c>
    </row>
    <row r="27" spans="1:27" x14ac:dyDescent="0.25">
      <c r="A27" s="2">
        <v>5.79718</v>
      </c>
      <c r="B27" s="2">
        <v>2.9408300000000001</v>
      </c>
      <c r="C27" s="2">
        <v>0.23526639999999999</v>
      </c>
      <c r="D27" s="3"/>
      <c r="E27" s="2">
        <v>7.1233700000000004</v>
      </c>
      <c r="F27" s="2">
        <v>1.5684199999999999</v>
      </c>
      <c r="G27" s="2">
        <v>0.127513821</v>
      </c>
      <c r="H27" s="3"/>
      <c r="I27" s="2">
        <v>5.9776199999999999</v>
      </c>
      <c r="J27" s="2">
        <v>1.7377899999999999</v>
      </c>
      <c r="K27" s="2">
        <v>0.125926812</v>
      </c>
      <c r="L27" s="3"/>
      <c r="M27" s="2">
        <v>5.76661</v>
      </c>
      <c r="N27" s="2">
        <v>1.6772100000000001</v>
      </c>
      <c r="O27" s="2">
        <v>0.121536957</v>
      </c>
      <c r="P27" s="3"/>
      <c r="Q27" s="2">
        <v>5.7392300000000001</v>
      </c>
      <c r="R27" s="2">
        <v>1.9956499999999999</v>
      </c>
      <c r="S27" s="2">
        <v>0.151185606</v>
      </c>
      <c r="T27" s="3"/>
      <c r="U27" s="2">
        <v>5.4108400000000003</v>
      </c>
      <c r="V27" s="2">
        <v>2.0304700000000002</v>
      </c>
      <c r="W27" s="2">
        <v>0.150405185</v>
      </c>
      <c r="X27" s="3"/>
      <c r="Y27" s="2">
        <v>6.8121499999999999</v>
      </c>
      <c r="Z27" s="2">
        <v>1.5548900000000001</v>
      </c>
      <c r="AA27" s="2">
        <v>0.117794697</v>
      </c>
    </row>
    <row r="28" spans="1:27" x14ac:dyDescent="0.25">
      <c r="A28" s="2">
        <v>6.1633199999999997</v>
      </c>
      <c r="B28" s="2">
        <v>3.0139999999999998</v>
      </c>
      <c r="C28" s="2">
        <v>0.24112</v>
      </c>
      <c r="D28" s="3"/>
      <c r="E28" s="2">
        <v>7.5604399999999998</v>
      </c>
      <c r="F28" s="2">
        <v>1.6338299999999999</v>
      </c>
      <c r="G28" s="2">
        <v>0.13283170699999999</v>
      </c>
      <c r="H28" s="3"/>
      <c r="I28" s="2">
        <v>6.3117200000000002</v>
      </c>
      <c r="J28" s="2">
        <v>1.8196000000000001</v>
      </c>
      <c r="K28" s="2">
        <v>0.13185507199999999</v>
      </c>
      <c r="L28" s="3"/>
      <c r="M28" s="2">
        <v>6.1312100000000003</v>
      </c>
      <c r="N28" s="2">
        <v>1.76905</v>
      </c>
      <c r="O28" s="2">
        <v>0.12819202900000001</v>
      </c>
      <c r="P28" s="3"/>
      <c r="Q28" s="2">
        <v>6.1051700000000002</v>
      </c>
      <c r="R28" s="2">
        <v>2.0817199999999998</v>
      </c>
      <c r="S28" s="2">
        <v>0.15770606100000001</v>
      </c>
      <c r="T28" s="3"/>
      <c r="U28" s="2">
        <v>5.7423599999999997</v>
      </c>
      <c r="V28" s="2">
        <v>2.1149900000000001</v>
      </c>
      <c r="W28" s="2">
        <v>0.15666592600000001</v>
      </c>
      <c r="X28" s="3"/>
      <c r="Y28" s="2">
        <v>7.21577</v>
      </c>
      <c r="Z28" s="2">
        <v>1.6224099999999999</v>
      </c>
      <c r="AA28" s="2">
        <v>0.122909848</v>
      </c>
    </row>
    <row r="29" spans="1:27" x14ac:dyDescent="0.25">
      <c r="A29" s="2">
        <v>6.5307300000000001</v>
      </c>
      <c r="B29" s="2">
        <v>3.0775199999999998</v>
      </c>
      <c r="C29" s="2">
        <v>0.24620159999999999</v>
      </c>
      <c r="D29" s="3"/>
      <c r="E29" s="2">
        <v>8.0324200000000001</v>
      </c>
      <c r="F29" s="2">
        <v>1.6906399999999999</v>
      </c>
      <c r="G29" s="2">
        <v>0.137450407</v>
      </c>
      <c r="H29" s="3"/>
      <c r="I29" s="2">
        <v>6.7132300000000003</v>
      </c>
      <c r="J29" s="2">
        <v>1.9056200000000001</v>
      </c>
      <c r="K29" s="2">
        <v>0.138088406</v>
      </c>
      <c r="L29" s="3"/>
      <c r="M29" s="2">
        <v>6.4999399999999996</v>
      </c>
      <c r="N29" s="2">
        <v>1.84948</v>
      </c>
      <c r="O29" s="2">
        <v>0.13402028999999999</v>
      </c>
      <c r="P29" s="3"/>
      <c r="Q29" s="2">
        <v>6.5079799999999999</v>
      </c>
      <c r="R29" s="2">
        <v>2.1613899999999999</v>
      </c>
      <c r="S29" s="2">
        <v>0.16374166700000001</v>
      </c>
      <c r="T29" s="3"/>
      <c r="U29" s="2">
        <v>6.10839</v>
      </c>
      <c r="V29" s="2">
        <v>2.1964299999999999</v>
      </c>
      <c r="W29" s="2">
        <v>0.16269851900000001</v>
      </c>
      <c r="X29" s="3"/>
      <c r="Y29" s="2">
        <v>7.7185800000000002</v>
      </c>
      <c r="Z29" s="2">
        <v>1.6942200000000001</v>
      </c>
      <c r="AA29" s="2">
        <v>0.12834999999999999</v>
      </c>
    </row>
    <row r="30" spans="1:27" x14ac:dyDescent="0.25">
      <c r="A30" s="2">
        <v>6.8998499999999998</v>
      </c>
      <c r="B30" s="2">
        <v>3.1309</v>
      </c>
      <c r="C30" s="2">
        <v>0.25047199999999997</v>
      </c>
      <c r="D30" s="3"/>
      <c r="E30" s="2">
        <v>8.5357299999999992</v>
      </c>
      <c r="F30" s="2">
        <v>1.7402</v>
      </c>
      <c r="G30" s="2">
        <v>0.141479675</v>
      </c>
      <c r="H30" s="3"/>
      <c r="I30" s="2">
        <v>7.1148999999999996</v>
      </c>
      <c r="J30" s="2">
        <v>1.9798100000000001</v>
      </c>
      <c r="K30" s="2">
        <v>0.143464493</v>
      </c>
      <c r="L30" s="3"/>
      <c r="M30" s="2">
        <v>6.9001599999999996</v>
      </c>
      <c r="N30" s="2">
        <v>1.9254500000000001</v>
      </c>
      <c r="O30" s="2">
        <v>0.13952536199999999</v>
      </c>
      <c r="P30" s="3"/>
      <c r="Q30" s="2">
        <v>6.8768599999999998</v>
      </c>
      <c r="R30" s="2">
        <v>2.2239599999999999</v>
      </c>
      <c r="S30" s="2">
        <v>0.16848181800000001</v>
      </c>
      <c r="T30" s="3"/>
      <c r="U30" s="2">
        <v>6.47715</v>
      </c>
      <c r="V30" s="2">
        <v>2.26654</v>
      </c>
      <c r="W30" s="2">
        <v>0.16789185200000001</v>
      </c>
      <c r="X30" s="3"/>
      <c r="Y30" s="2">
        <v>8.2570999999999994</v>
      </c>
      <c r="Z30" s="2">
        <v>1.75403</v>
      </c>
      <c r="AA30" s="2">
        <v>0.13288106099999999</v>
      </c>
    </row>
    <row r="31" spans="1:27" x14ac:dyDescent="0.25">
      <c r="A31" s="2">
        <v>7.3358600000000003</v>
      </c>
      <c r="B31" s="2">
        <v>3.1832199999999999</v>
      </c>
      <c r="C31" s="2">
        <v>0.25465759999999998</v>
      </c>
      <c r="D31" s="3"/>
      <c r="E31" s="2">
        <v>9.1392299999999995</v>
      </c>
      <c r="F31" s="2">
        <v>1.7851999999999999</v>
      </c>
      <c r="G31" s="2">
        <v>0.14513821099999999</v>
      </c>
      <c r="H31" s="3"/>
      <c r="I31" s="2">
        <v>7.5532399999999997</v>
      </c>
      <c r="J31" s="2">
        <v>2.04731</v>
      </c>
      <c r="K31" s="2">
        <v>0.14835579700000001</v>
      </c>
      <c r="L31" s="3"/>
      <c r="M31" s="2">
        <v>7.3368200000000003</v>
      </c>
      <c r="N31" s="2">
        <v>1.9950399999999999</v>
      </c>
      <c r="O31" s="2">
        <v>0.144568116</v>
      </c>
      <c r="P31" s="3"/>
      <c r="Q31" s="2">
        <v>7.3129200000000001</v>
      </c>
      <c r="R31" s="2">
        <v>2.2858100000000001</v>
      </c>
      <c r="S31" s="2">
        <v>0.17316742399999999</v>
      </c>
      <c r="T31" s="3"/>
      <c r="U31" s="2">
        <v>6.9138000000000002</v>
      </c>
      <c r="V31" s="2">
        <v>2.3362799999999999</v>
      </c>
      <c r="W31" s="2">
        <v>0.173057778</v>
      </c>
      <c r="X31" s="3"/>
      <c r="Y31" s="2">
        <v>8.8283400000000007</v>
      </c>
      <c r="Z31" s="2">
        <v>1.8041</v>
      </c>
      <c r="AA31" s="2">
        <v>0.136674242</v>
      </c>
    </row>
    <row r="32" spans="1:27" x14ac:dyDescent="0.25">
      <c r="A32" s="2">
        <v>7.8722799999999999</v>
      </c>
      <c r="B32" s="2">
        <v>3.2345899999999999</v>
      </c>
      <c r="C32" s="2">
        <v>0.25876719999999998</v>
      </c>
      <c r="D32" s="3"/>
      <c r="E32" s="2">
        <v>9.7751300000000008</v>
      </c>
      <c r="F32" s="2">
        <v>1.8219799999999999</v>
      </c>
      <c r="G32" s="2">
        <v>0.14812845499999999</v>
      </c>
      <c r="H32" s="3"/>
      <c r="I32" s="2">
        <v>7.9565000000000001</v>
      </c>
      <c r="J32" s="2">
        <v>2.0993200000000001</v>
      </c>
      <c r="K32" s="2">
        <v>0.15212463800000001</v>
      </c>
      <c r="L32" s="3"/>
      <c r="M32" s="2">
        <v>7.8061600000000002</v>
      </c>
      <c r="N32" s="2">
        <v>2.0562399999999998</v>
      </c>
      <c r="O32" s="2">
        <v>0.14900289899999999</v>
      </c>
      <c r="P32" s="3"/>
      <c r="Q32" s="2">
        <v>7.7871499999999996</v>
      </c>
      <c r="R32" s="2">
        <v>2.3391099999999998</v>
      </c>
      <c r="S32" s="2">
        <v>0.17720530300000001</v>
      </c>
      <c r="T32" s="3"/>
      <c r="U32" s="2">
        <v>7.3191899999999999</v>
      </c>
      <c r="V32" s="2">
        <v>2.3888799999999999</v>
      </c>
      <c r="W32" s="2">
        <v>0.17695407399999999</v>
      </c>
      <c r="X32" s="3"/>
      <c r="Y32" s="2">
        <v>9.3985699999999994</v>
      </c>
      <c r="Z32" s="2">
        <v>1.84291</v>
      </c>
      <c r="AA32" s="2">
        <v>0.139614394</v>
      </c>
    </row>
    <row r="33" spans="1:27" x14ac:dyDescent="0.25">
      <c r="A33" s="2">
        <v>8.4429099999999995</v>
      </c>
      <c r="B33" s="2">
        <v>3.2759</v>
      </c>
      <c r="C33" s="2">
        <v>0.26207200000000003</v>
      </c>
      <c r="D33" s="3"/>
      <c r="E33" s="2">
        <v>10.544</v>
      </c>
      <c r="F33" s="2">
        <v>1.85226</v>
      </c>
      <c r="G33" s="2">
        <v>0.15059024400000001</v>
      </c>
      <c r="H33" s="3"/>
      <c r="I33" s="2">
        <v>8.4274199999999997</v>
      </c>
      <c r="J33" s="2">
        <v>2.14873</v>
      </c>
      <c r="K33" s="2">
        <v>0.155705072</v>
      </c>
      <c r="L33" s="3"/>
      <c r="M33" s="2">
        <v>8.2772000000000006</v>
      </c>
      <c r="N33" s="2">
        <v>2.1055899999999999</v>
      </c>
      <c r="O33" s="2">
        <v>0.152578986</v>
      </c>
      <c r="P33" s="3"/>
      <c r="Q33" s="2">
        <v>8.2232800000000008</v>
      </c>
      <c r="R33" s="2">
        <v>2.37853</v>
      </c>
      <c r="S33" s="2">
        <v>0.180191667</v>
      </c>
      <c r="T33" s="3"/>
      <c r="U33" s="2">
        <v>7.7572200000000002</v>
      </c>
      <c r="V33" s="2">
        <v>2.4355600000000002</v>
      </c>
      <c r="W33" s="2">
        <v>0.18041185200000001</v>
      </c>
      <c r="X33" s="3"/>
      <c r="Y33" s="2">
        <v>10.1356</v>
      </c>
      <c r="Z33" s="2">
        <v>1.87798</v>
      </c>
      <c r="AA33" s="2">
        <v>0.14227121200000001</v>
      </c>
    </row>
    <row r="34" spans="1:27" x14ac:dyDescent="0.25">
      <c r="A34" s="2">
        <v>9.2440700000000007</v>
      </c>
      <c r="B34" s="2">
        <v>3.3178399999999999</v>
      </c>
      <c r="C34" s="2">
        <v>0.26542719999999997</v>
      </c>
      <c r="D34" s="3"/>
      <c r="E34" s="2">
        <v>11.4107</v>
      </c>
      <c r="F34" s="2">
        <v>1.8758999999999999</v>
      </c>
      <c r="G34" s="2">
        <v>0.15251219499999999</v>
      </c>
      <c r="H34" s="3"/>
      <c r="I34" s="2">
        <v>8.9641599999999997</v>
      </c>
      <c r="J34" s="2">
        <v>2.1926100000000002</v>
      </c>
      <c r="K34" s="2">
        <v>0.158884783</v>
      </c>
      <c r="L34" s="3"/>
      <c r="M34" s="2">
        <v>8.8800399999999993</v>
      </c>
      <c r="N34" s="2">
        <v>2.1541999999999999</v>
      </c>
      <c r="O34" s="2">
        <v>0.156101449</v>
      </c>
      <c r="P34" s="3"/>
      <c r="Q34" s="2">
        <v>8.7610200000000003</v>
      </c>
      <c r="R34" s="2">
        <v>2.4161700000000002</v>
      </c>
      <c r="S34" s="2">
        <v>0.183043182</v>
      </c>
      <c r="T34" s="3"/>
      <c r="U34" s="2">
        <v>8.2614599999999996</v>
      </c>
      <c r="V34" s="2">
        <v>2.4776600000000002</v>
      </c>
      <c r="W34" s="2">
        <v>0.18353037</v>
      </c>
      <c r="X34" s="3"/>
      <c r="Y34" s="2">
        <v>10.906499999999999</v>
      </c>
      <c r="Z34" s="2">
        <v>1.90326</v>
      </c>
      <c r="AA34" s="2">
        <v>0.14418636400000001</v>
      </c>
    </row>
    <row r="35" spans="1:27" x14ac:dyDescent="0.25">
      <c r="A35" s="2">
        <v>9.9774999999999991</v>
      </c>
      <c r="B35" s="2">
        <v>3.3427199999999999</v>
      </c>
      <c r="C35" s="2">
        <v>0.26741759999999998</v>
      </c>
      <c r="D35" s="3"/>
      <c r="E35" s="2">
        <v>12.9445</v>
      </c>
      <c r="F35" s="2">
        <v>1.9019299999999999</v>
      </c>
      <c r="G35" s="2">
        <v>0.154628455</v>
      </c>
      <c r="H35" s="3"/>
      <c r="I35" s="2">
        <v>9.6019199999999998</v>
      </c>
      <c r="J35" s="2">
        <v>2.2317800000000001</v>
      </c>
      <c r="K35" s="2">
        <v>0.16172318799999999</v>
      </c>
      <c r="L35" s="3"/>
      <c r="M35" s="2">
        <v>9.5828799999999994</v>
      </c>
      <c r="N35" s="2">
        <v>2.19407</v>
      </c>
      <c r="O35" s="2">
        <v>0.15899057999999999</v>
      </c>
      <c r="P35" s="3"/>
      <c r="Q35" s="2">
        <v>9.4316999999999993</v>
      </c>
      <c r="R35" s="2">
        <v>2.4499200000000001</v>
      </c>
      <c r="S35" s="2">
        <v>0.18559999999999999</v>
      </c>
      <c r="T35" s="3"/>
      <c r="U35" s="2">
        <v>8.9010400000000001</v>
      </c>
      <c r="V35" s="2">
        <v>2.5166499999999998</v>
      </c>
      <c r="W35" s="2">
        <v>0.186418519</v>
      </c>
      <c r="X35" s="3"/>
      <c r="Y35" s="2">
        <v>12.176</v>
      </c>
      <c r="Z35" s="2">
        <v>1.9295</v>
      </c>
      <c r="AA35" s="2">
        <v>0.14617424200000001</v>
      </c>
    </row>
    <row r="36" spans="1:27" x14ac:dyDescent="0.25">
      <c r="A36" s="2">
        <v>11.1099</v>
      </c>
      <c r="B36" s="2">
        <v>3.3645399999999999</v>
      </c>
      <c r="C36" s="2">
        <v>0.26916319999999999</v>
      </c>
      <c r="D36" s="3"/>
      <c r="E36" s="2">
        <v>16.278099999999998</v>
      </c>
      <c r="F36" s="2">
        <v>1.9429799999999999</v>
      </c>
      <c r="G36" s="2">
        <v>0.15796585399999999</v>
      </c>
      <c r="H36" s="3"/>
      <c r="I36" s="2">
        <v>10.338699999999999</v>
      </c>
      <c r="J36" s="2">
        <v>2.2625700000000002</v>
      </c>
      <c r="K36" s="2">
        <v>0.163954348</v>
      </c>
      <c r="L36" s="3"/>
      <c r="M36" s="2">
        <v>10.383900000000001</v>
      </c>
      <c r="N36" s="2">
        <v>2.2252399999999999</v>
      </c>
      <c r="O36" s="2">
        <v>0.161249275</v>
      </c>
      <c r="P36" s="3"/>
      <c r="Q36" s="2">
        <v>10.202</v>
      </c>
      <c r="R36" s="2">
        <v>2.4755400000000001</v>
      </c>
      <c r="S36" s="2">
        <v>0.18754090900000001</v>
      </c>
      <c r="T36" s="3"/>
      <c r="U36" s="2">
        <v>9.6064500000000006</v>
      </c>
      <c r="V36" s="2">
        <v>2.5458500000000002</v>
      </c>
      <c r="W36" s="2">
        <v>0.188581481</v>
      </c>
      <c r="X36" s="3"/>
      <c r="Y36" s="2">
        <v>13.842499999999999</v>
      </c>
      <c r="Z36" s="2">
        <v>1.9494800000000001</v>
      </c>
      <c r="AA36" s="2">
        <v>0.14768787899999999</v>
      </c>
    </row>
    <row r="37" spans="1:27" x14ac:dyDescent="0.25">
      <c r="A37" s="2">
        <v>13.2004</v>
      </c>
      <c r="B37" s="2">
        <v>3.38605</v>
      </c>
      <c r="C37" s="2">
        <v>0.27088400000000001</v>
      </c>
      <c r="D37" s="3"/>
      <c r="E37" s="2">
        <v>19.619299999999999</v>
      </c>
      <c r="F37" s="2">
        <v>1.98803</v>
      </c>
      <c r="G37" s="2">
        <v>0.161628455</v>
      </c>
      <c r="H37" s="3"/>
      <c r="I37" s="2">
        <v>11.4749</v>
      </c>
      <c r="J37" s="2">
        <v>2.2940299999999998</v>
      </c>
      <c r="K37" s="2">
        <v>0.16623405799999999</v>
      </c>
      <c r="L37" s="3"/>
      <c r="M37" s="2">
        <v>11.6157</v>
      </c>
      <c r="N37" s="2">
        <v>2.25332</v>
      </c>
      <c r="O37" s="2">
        <v>0.16328405800000001</v>
      </c>
      <c r="P37" s="3"/>
      <c r="Q37" s="2">
        <v>11.3383</v>
      </c>
      <c r="R37" s="2">
        <v>2.4992299999999998</v>
      </c>
      <c r="S37" s="2">
        <v>0.18933560599999999</v>
      </c>
      <c r="T37" s="3"/>
      <c r="U37" s="2">
        <v>10.6784</v>
      </c>
      <c r="V37" s="2">
        <v>2.57368</v>
      </c>
      <c r="W37" s="2">
        <v>0.190642963</v>
      </c>
      <c r="X37" s="3"/>
      <c r="Y37" s="2">
        <v>17.1722</v>
      </c>
      <c r="Z37" s="2">
        <v>1.9835</v>
      </c>
      <c r="AA37" s="2">
        <v>0.15026515200000001</v>
      </c>
    </row>
    <row r="38" spans="1:27" x14ac:dyDescent="0.25">
      <c r="A38" s="2">
        <v>15.524699999999999</v>
      </c>
      <c r="B38" s="2">
        <v>3.4061900000000001</v>
      </c>
      <c r="C38" s="2">
        <v>0.27249519999999999</v>
      </c>
      <c r="D38" s="3"/>
      <c r="E38" s="2">
        <v>22.871400000000001</v>
      </c>
      <c r="F38" s="2">
        <v>2.0379399999999999</v>
      </c>
      <c r="G38" s="2">
        <v>0.16568617899999999</v>
      </c>
      <c r="H38" s="3"/>
      <c r="I38" s="2">
        <v>12.973000000000001</v>
      </c>
      <c r="J38" s="2">
        <v>2.3168199999999999</v>
      </c>
      <c r="K38" s="2">
        <v>0.16788550699999999</v>
      </c>
      <c r="L38" s="3"/>
      <c r="M38" s="2">
        <v>14.2437</v>
      </c>
      <c r="N38" s="2">
        <v>2.2880699999999998</v>
      </c>
      <c r="O38" s="2">
        <v>0.165802174</v>
      </c>
      <c r="P38" s="3"/>
      <c r="Q38" s="2">
        <v>14.668699999999999</v>
      </c>
      <c r="R38" s="2">
        <v>2.5399099999999999</v>
      </c>
      <c r="S38" s="2">
        <v>0.192417424</v>
      </c>
      <c r="T38" s="3"/>
      <c r="U38" s="2">
        <v>12.682700000000001</v>
      </c>
      <c r="V38" s="2">
        <v>2.60121</v>
      </c>
      <c r="W38" s="2">
        <v>0.19268222199999999</v>
      </c>
      <c r="X38" s="3"/>
      <c r="Y38" s="2">
        <v>20.518599999999999</v>
      </c>
      <c r="Z38" s="2">
        <v>2.02766</v>
      </c>
      <c r="AA38" s="2">
        <v>0.15361060600000001</v>
      </c>
    </row>
    <row r="39" spans="1:27" x14ac:dyDescent="0.25">
      <c r="A39" s="2">
        <v>18.854099999999999</v>
      </c>
      <c r="B39" s="2">
        <v>3.4416500000000001</v>
      </c>
      <c r="C39" s="2">
        <v>0.27533200000000002</v>
      </c>
      <c r="D39" s="3"/>
      <c r="E39" s="2">
        <v>26.2318</v>
      </c>
      <c r="F39" s="2">
        <v>2.0815299999999999</v>
      </c>
      <c r="G39" s="2">
        <v>0.169230081</v>
      </c>
      <c r="H39" s="3"/>
      <c r="I39" s="2">
        <v>15.8066</v>
      </c>
      <c r="J39" s="2">
        <v>2.3505099999999999</v>
      </c>
      <c r="K39" s="2">
        <v>0.17032681199999999</v>
      </c>
      <c r="L39" s="3"/>
      <c r="M39" s="2">
        <v>15.438599999999999</v>
      </c>
      <c r="N39" s="2">
        <v>2.3001299999999998</v>
      </c>
      <c r="O39" s="2">
        <v>0.166676087</v>
      </c>
      <c r="P39" s="3"/>
      <c r="Q39" s="2">
        <v>16.7332</v>
      </c>
      <c r="R39" s="2">
        <v>2.5678100000000001</v>
      </c>
      <c r="S39" s="2">
        <v>0.19453106100000001</v>
      </c>
      <c r="T39" s="3"/>
      <c r="U39" s="2">
        <v>14.547599999999999</v>
      </c>
      <c r="V39" s="2">
        <v>2.6195599999999999</v>
      </c>
      <c r="W39" s="2">
        <v>0.19404148099999999</v>
      </c>
      <c r="X39" s="3"/>
      <c r="Y39" s="2">
        <v>23.870999999999999</v>
      </c>
      <c r="Z39" s="2">
        <v>2.07612</v>
      </c>
      <c r="AA39" s="2">
        <v>0.15728181799999999</v>
      </c>
    </row>
    <row r="40" spans="1:27" x14ac:dyDescent="0.25">
      <c r="A40" s="2">
        <v>22.202100000000002</v>
      </c>
      <c r="B40" s="2">
        <v>3.4744100000000002</v>
      </c>
      <c r="C40" s="2">
        <v>0.2779528</v>
      </c>
      <c r="D40" s="3"/>
      <c r="E40" s="2">
        <v>29.595300000000002</v>
      </c>
      <c r="F40" s="2">
        <v>2.1246499999999999</v>
      </c>
      <c r="G40" s="2">
        <v>0.17273577200000001</v>
      </c>
      <c r="H40" s="3"/>
      <c r="I40" s="2">
        <v>19.145900000000001</v>
      </c>
      <c r="J40" s="2">
        <v>2.4008600000000002</v>
      </c>
      <c r="K40" s="2">
        <v>0.17397536199999999</v>
      </c>
      <c r="L40" s="3"/>
      <c r="M40" s="2">
        <v>18.1403</v>
      </c>
      <c r="N40" s="2">
        <v>2.34138</v>
      </c>
      <c r="O40" s="2">
        <v>0.16966521700000001</v>
      </c>
      <c r="P40" s="3"/>
      <c r="Q40" s="2">
        <v>20.080400000000001</v>
      </c>
      <c r="R40" s="2">
        <v>2.6234500000000001</v>
      </c>
      <c r="S40" s="2">
        <v>0.19874621200000001</v>
      </c>
      <c r="T40" s="3"/>
      <c r="U40" s="2">
        <v>17.385200000000001</v>
      </c>
      <c r="V40" s="2">
        <v>2.66208</v>
      </c>
      <c r="W40" s="2">
        <v>0.197191111</v>
      </c>
      <c r="X40" s="3"/>
      <c r="Y40" s="2">
        <v>27.2287</v>
      </c>
      <c r="Z40" s="2">
        <v>2.1188699999999998</v>
      </c>
      <c r="AA40" s="2">
        <v>0.16052045500000001</v>
      </c>
    </row>
    <row r="41" spans="1:27" x14ac:dyDescent="0.25">
      <c r="A41" s="2">
        <v>25.558399999999999</v>
      </c>
      <c r="B41" s="2">
        <v>3.5106799999999998</v>
      </c>
      <c r="C41" s="2">
        <v>0.2808544</v>
      </c>
      <c r="D41" s="3"/>
      <c r="E41" s="2">
        <v>32.960099999999997</v>
      </c>
      <c r="F41" s="2">
        <v>2.1638899999999999</v>
      </c>
      <c r="G41" s="2">
        <v>0.17592601599999999</v>
      </c>
      <c r="H41" s="3"/>
      <c r="I41" s="2">
        <v>22.498699999999999</v>
      </c>
      <c r="J41" s="2">
        <v>2.4546000000000001</v>
      </c>
      <c r="K41" s="2">
        <v>0.17786956500000001</v>
      </c>
      <c r="L41" s="3"/>
      <c r="M41" s="2">
        <v>21.4909</v>
      </c>
      <c r="N41" s="2">
        <v>2.39947</v>
      </c>
      <c r="O41" s="2">
        <v>0.173874638</v>
      </c>
      <c r="P41" s="3"/>
      <c r="Q41" s="2">
        <v>23.435199999999998</v>
      </c>
      <c r="R41" s="2">
        <v>2.6781899999999998</v>
      </c>
      <c r="S41" s="2">
        <v>0.20289318200000001</v>
      </c>
      <c r="T41" s="3"/>
      <c r="U41" s="2">
        <v>20.738</v>
      </c>
      <c r="V41" s="2">
        <v>2.7213599999999998</v>
      </c>
      <c r="W41" s="2">
        <v>0.20158222200000001</v>
      </c>
      <c r="X41" s="3"/>
      <c r="Y41" s="2">
        <v>30.5867</v>
      </c>
      <c r="Z41" s="2">
        <v>2.1591399999999998</v>
      </c>
      <c r="AA41" s="2">
        <v>0.16357121199999999</v>
      </c>
    </row>
    <row r="42" spans="1:27" x14ac:dyDescent="0.25">
      <c r="A42" s="2">
        <v>26.232500000000002</v>
      </c>
      <c r="B42" s="2">
        <v>3.5145400000000002</v>
      </c>
      <c r="C42" s="2">
        <v>0.2811632</v>
      </c>
      <c r="D42" s="3"/>
      <c r="E42" s="2">
        <v>36.325200000000002</v>
      </c>
      <c r="F42" s="2">
        <v>2.2035100000000001</v>
      </c>
      <c r="G42" s="2">
        <v>0.179147154</v>
      </c>
      <c r="H42" s="3"/>
      <c r="I42" s="2">
        <v>25.854299999999999</v>
      </c>
      <c r="J42" s="2">
        <v>2.5068000000000001</v>
      </c>
      <c r="K42" s="2">
        <v>0.181652174</v>
      </c>
      <c r="L42" s="3"/>
      <c r="M42" s="2">
        <v>24.8505</v>
      </c>
      <c r="N42" s="2">
        <v>2.4527299999999999</v>
      </c>
      <c r="O42" s="2">
        <v>0.177734058</v>
      </c>
      <c r="P42" s="3"/>
      <c r="Q42" s="2">
        <v>26.795000000000002</v>
      </c>
      <c r="R42" s="2">
        <v>2.7267399999999999</v>
      </c>
      <c r="S42" s="2">
        <v>0.206571212</v>
      </c>
      <c r="T42" s="3"/>
      <c r="U42" s="2">
        <v>23.7654</v>
      </c>
      <c r="V42" s="2">
        <v>2.7724899999999999</v>
      </c>
      <c r="W42" s="2">
        <v>0.20536963</v>
      </c>
      <c r="X42" s="3"/>
      <c r="Y42" s="2">
        <v>33.949100000000001</v>
      </c>
      <c r="Z42" s="2">
        <v>2.2004299999999999</v>
      </c>
      <c r="AA42" s="2">
        <v>0.166699242</v>
      </c>
    </row>
    <row r="43" spans="1:27" x14ac:dyDescent="0.25">
      <c r="A43" s="2">
        <v>26.6694</v>
      </c>
      <c r="B43" s="2">
        <v>3.52101</v>
      </c>
      <c r="C43" s="2">
        <v>0.28168080000000001</v>
      </c>
      <c r="D43" s="3"/>
      <c r="E43" s="2">
        <v>39.213500000000003</v>
      </c>
      <c r="F43" s="2">
        <v>2.2334399999999999</v>
      </c>
      <c r="G43" s="2">
        <v>0.18158048800000001</v>
      </c>
      <c r="H43" s="3"/>
      <c r="I43" s="2">
        <v>29.218</v>
      </c>
      <c r="J43" s="2">
        <v>2.5557099999999999</v>
      </c>
      <c r="K43" s="2">
        <v>0.185196377</v>
      </c>
      <c r="L43" s="3"/>
      <c r="M43" s="2">
        <v>28.212599999999998</v>
      </c>
      <c r="N43" s="2">
        <v>2.5003899999999999</v>
      </c>
      <c r="O43" s="2">
        <v>0.18118768099999999</v>
      </c>
      <c r="P43" s="3"/>
      <c r="Q43" s="2">
        <v>30.1572</v>
      </c>
      <c r="R43" s="2">
        <v>2.7748499999999998</v>
      </c>
      <c r="S43" s="2">
        <v>0.21021590900000001</v>
      </c>
      <c r="T43" s="3"/>
      <c r="U43" s="2">
        <v>27.131699999999999</v>
      </c>
      <c r="V43" s="2">
        <v>2.81758</v>
      </c>
      <c r="W43" s="2">
        <v>0.20870963000000001</v>
      </c>
      <c r="X43" s="3"/>
      <c r="Y43" s="2">
        <v>37.310600000000001</v>
      </c>
      <c r="Z43" s="2">
        <v>2.2400899999999999</v>
      </c>
      <c r="AA43" s="2">
        <v>0.16970378799999999</v>
      </c>
    </row>
    <row r="44" spans="1:27" x14ac:dyDescent="0.25">
      <c r="A44" s="2">
        <v>28.520199999999999</v>
      </c>
      <c r="B44" s="2">
        <v>3.5371700000000001</v>
      </c>
      <c r="C44" s="2">
        <v>0.28297359999999999</v>
      </c>
      <c r="D44" s="3"/>
      <c r="E44" s="2">
        <v>42.573799999999999</v>
      </c>
      <c r="F44" s="2">
        <v>2.2752599999999998</v>
      </c>
      <c r="G44" s="2">
        <v>0.184980488</v>
      </c>
      <c r="H44" s="3"/>
      <c r="I44" s="2">
        <v>32.579099999999997</v>
      </c>
      <c r="J44" s="2">
        <v>2.60249</v>
      </c>
      <c r="K44" s="2">
        <v>0.18858623199999999</v>
      </c>
      <c r="L44" s="3"/>
      <c r="M44" s="2">
        <v>31.578900000000001</v>
      </c>
      <c r="N44" s="2">
        <v>2.5466899999999999</v>
      </c>
      <c r="O44" s="2">
        <v>0.184542754</v>
      </c>
      <c r="P44" s="3"/>
      <c r="Q44" s="2">
        <v>32.583500000000001</v>
      </c>
      <c r="R44" s="2">
        <v>2.8111199999999998</v>
      </c>
      <c r="S44" s="2">
        <v>0.21296363600000001</v>
      </c>
      <c r="T44" s="3"/>
      <c r="U44" s="2">
        <v>29.552700000000002</v>
      </c>
      <c r="V44" s="2">
        <v>2.8471299999999999</v>
      </c>
      <c r="W44" s="2">
        <v>0.21089851900000001</v>
      </c>
      <c r="X44" s="3"/>
      <c r="Y44" s="2">
        <v>40.670200000000001</v>
      </c>
      <c r="Z44" s="2">
        <v>2.2797700000000001</v>
      </c>
      <c r="AA44" s="2">
        <v>0.172709848</v>
      </c>
    </row>
    <row r="45" spans="1:27" x14ac:dyDescent="0.25">
      <c r="A45" s="2">
        <v>28.958100000000002</v>
      </c>
      <c r="B45" s="2">
        <v>3.5437699999999999</v>
      </c>
      <c r="C45" s="2">
        <v>0.28350160000000002</v>
      </c>
      <c r="D45" s="3"/>
      <c r="E45" s="2">
        <v>45.930500000000002</v>
      </c>
      <c r="F45" s="2">
        <v>2.3184100000000001</v>
      </c>
      <c r="G45" s="2">
        <v>0.188488618</v>
      </c>
      <c r="H45" s="3"/>
      <c r="I45" s="2">
        <v>34.899799999999999</v>
      </c>
      <c r="J45" s="2">
        <v>2.6304400000000001</v>
      </c>
      <c r="K45" s="2">
        <v>0.190611594</v>
      </c>
      <c r="L45" s="3"/>
      <c r="M45" s="2">
        <v>34.944699999999997</v>
      </c>
      <c r="N45" s="2">
        <v>2.5941200000000002</v>
      </c>
      <c r="O45" s="2">
        <v>0.18797970999999999</v>
      </c>
      <c r="P45" s="3"/>
      <c r="Q45" s="2">
        <v>35.947699999999998</v>
      </c>
      <c r="R45" s="2">
        <v>2.8536999999999999</v>
      </c>
      <c r="S45" s="2">
        <v>0.21618939400000001</v>
      </c>
      <c r="T45" s="3"/>
      <c r="U45" s="2">
        <v>32.916200000000003</v>
      </c>
      <c r="V45" s="2">
        <v>2.8940100000000002</v>
      </c>
      <c r="W45" s="2">
        <v>0.214371111</v>
      </c>
      <c r="X45" s="3"/>
      <c r="Y45" s="2">
        <v>44.024799999999999</v>
      </c>
      <c r="Z45" s="2">
        <v>2.3224800000000001</v>
      </c>
      <c r="AA45" s="2">
        <v>0.175945455</v>
      </c>
    </row>
    <row r="46" spans="1:27" x14ac:dyDescent="0.25">
      <c r="A46" s="2">
        <v>32.326999999999998</v>
      </c>
      <c r="B46" s="2">
        <v>3.57185</v>
      </c>
      <c r="C46" s="2">
        <v>0.285748</v>
      </c>
      <c r="D46" s="3"/>
      <c r="E46" s="2">
        <v>49.277799999999999</v>
      </c>
      <c r="F46" s="2">
        <v>2.3625600000000002</v>
      </c>
      <c r="G46" s="2">
        <v>0.192078049</v>
      </c>
      <c r="H46" s="3"/>
      <c r="I46" s="2">
        <v>37.922899999999998</v>
      </c>
      <c r="J46" s="2">
        <v>2.6717300000000002</v>
      </c>
      <c r="K46" s="2">
        <v>0.193603623</v>
      </c>
      <c r="L46" s="3"/>
      <c r="M46" s="2">
        <v>38.3108</v>
      </c>
      <c r="N46" s="2">
        <v>2.6372399999999998</v>
      </c>
      <c r="O46" s="2">
        <v>0.19110434800000001</v>
      </c>
      <c r="P46" s="3"/>
      <c r="Q46" s="2">
        <v>39.310499999999998</v>
      </c>
      <c r="R46" s="2">
        <v>2.8969200000000002</v>
      </c>
      <c r="S46" s="2">
        <v>0.21946363599999999</v>
      </c>
      <c r="T46" s="3"/>
      <c r="U46" s="2">
        <v>36.284500000000001</v>
      </c>
      <c r="V46" s="2">
        <v>2.9436300000000002</v>
      </c>
      <c r="W46" s="2">
        <v>0.218046667</v>
      </c>
      <c r="X46" s="3"/>
      <c r="Y46" s="2">
        <v>47.072899999999997</v>
      </c>
      <c r="Z46" s="2">
        <v>2.3610899999999999</v>
      </c>
      <c r="AA46" s="2">
        <v>0.17887045500000001</v>
      </c>
    </row>
    <row r="47" spans="1:27" x14ac:dyDescent="0.25">
      <c r="A47" s="2">
        <v>35.692500000000003</v>
      </c>
      <c r="B47" s="2">
        <v>3.5937999999999999</v>
      </c>
      <c r="C47" s="2">
        <v>0.28750399999999998</v>
      </c>
      <c r="D47" s="3"/>
      <c r="E47" s="2">
        <v>51.884099999999997</v>
      </c>
      <c r="F47" s="2">
        <v>2.4037099999999998</v>
      </c>
      <c r="G47" s="2">
        <v>0.19542357699999999</v>
      </c>
      <c r="H47" s="3"/>
      <c r="I47" s="2">
        <v>41.281100000000002</v>
      </c>
      <c r="J47" s="2">
        <v>2.7143999999999999</v>
      </c>
      <c r="K47" s="2">
        <v>0.196695652</v>
      </c>
      <c r="L47" s="3"/>
      <c r="M47" s="2">
        <v>41.670099999999998</v>
      </c>
      <c r="N47" s="2">
        <v>2.6799300000000001</v>
      </c>
      <c r="O47" s="2">
        <v>0.19419782599999999</v>
      </c>
      <c r="P47" s="3"/>
      <c r="Q47" s="2">
        <v>42.670900000000003</v>
      </c>
      <c r="R47" s="2">
        <v>2.94015</v>
      </c>
      <c r="S47" s="2">
        <v>0.22273863599999999</v>
      </c>
      <c r="T47" s="3"/>
      <c r="U47" s="2">
        <v>39.651299999999999</v>
      </c>
      <c r="V47" s="2">
        <v>2.9879799999999999</v>
      </c>
      <c r="W47" s="2">
        <v>0.221331852</v>
      </c>
      <c r="X47" s="3"/>
      <c r="Y47" s="2">
        <v>50.4206</v>
      </c>
      <c r="Z47" s="2">
        <v>2.4130799999999999</v>
      </c>
      <c r="AA47" s="2">
        <v>0.18280909100000001</v>
      </c>
    </row>
    <row r="48" spans="1:27" x14ac:dyDescent="0.25">
      <c r="A48" s="2">
        <v>39.054900000000004</v>
      </c>
      <c r="B48" s="2">
        <v>3.6137800000000002</v>
      </c>
      <c r="C48" s="2">
        <v>0.28910239999999998</v>
      </c>
      <c r="D48" s="3"/>
      <c r="E48" s="2">
        <v>54.424300000000002</v>
      </c>
      <c r="F48" s="2">
        <v>2.45818</v>
      </c>
      <c r="G48" s="2">
        <v>0.19985203300000001</v>
      </c>
      <c r="H48" s="3"/>
      <c r="I48" s="2">
        <v>44.635599999999997</v>
      </c>
      <c r="J48" s="2">
        <v>2.7627299999999999</v>
      </c>
      <c r="K48" s="2">
        <v>0.200197826</v>
      </c>
      <c r="L48" s="3"/>
      <c r="M48" s="2">
        <v>45.026000000000003</v>
      </c>
      <c r="N48" s="2">
        <v>2.7253599999999998</v>
      </c>
      <c r="O48" s="2">
        <v>0.19748985499999999</v>
      </c>
      <c r="P48" s="3"/>
      <c r="Q48" s="2">
        <v>46.022399999999998</v>
      </c>
      <c r="R48" s="2">
        <v>2.9861499999999999</v>
      </c>
      <c r="S48" s="2">
        <v>0.226223485</v>
      </c>
      <c r="T48" s="3"/>
      <c r="U48" s="2">
        <v>43.012099999999997</v>
      </c>
      <c r="V48" s="2">
        <v>3.0357500000000002</v>
      </c>
      <c r="W48" s="2">
        <v>0.22487037000000001</v>
      </c>
      <c r="X48" s="3"/>
      <c r="Y48" s="2">
        <v>52.557400000000001</v>
      </c>
      <c r="Z48" s="2">
        <v>2.4534500000000001</v>
      </c>
      <c r="AA48" s="2">
        <v>0.185867424</v>
      </c>
    </row>
    <row r="49" spans="1:27" x14ac:dyDescent="0.25">
      <c r="A49" s="2">
        <v>42.412300000000002</v>
      </c>
      <c r="B49" s="2">
        <v>3.63469</v>
      </c>
      <c r="C49" s="2">
        <v>0.29077520000000001</v>
      </c>
      <c r="D49" s="3"/>
      <c r="E49" s="2">
        <v>56.026600000000002</v>
      </c>
      <c r="F49" s="2">
        <v>2.5063599999999999</v>
      </c>
      <c r="G49" s="2">
        <v>0.20376910600000001</v>
      </c>
      <c r="H49" s="3"/>
      <c r="I49" s="2">
        <v>47.9878</v>
      </c>
      <c r="J49" s="2">
        <v>2.8137599999999998</v>
      </c>
      <c r="K49" s="2">
        <v>0.20389565200000001</v>
      </c>
      <c r="L49" s="3"/>
      <c r="M49" s="2">
        <v>48.377099999999999</v>
      </c>
      <c r="N49" s="2">
        <v>2.7781400000000001</v>
      </c>
      <c r="O49" s="2">
        <v>0.20131449300000001</v>
      </c>
      <c r="P49" s="3"/>
      <c r="Q49" s="2">
        <v>48.267800000000001</v>
      </c>
      <c r="R49" s="2">
        <v>3.0205799999999998</v>
      </c>
      <c r="S49" s="2">
        <v>0.22883181799999999</v>
      </c>
      <c r="T49" s="3"/>
      <c r="U49" s="2">
        <v>45.629600000000003</v>
      </c>
      <c r="V49" s="2">
        <v>3.0734499999999998</v>
      </c>
      <c r="W49" s="2">
        <v>0.227662963</v>
      </c>
      <c r="X49" s="3"/>
      <c r="Y49" s="2">
        <v>54.4619</v>
      </c>
      <c r="Z49" s="2">
        <v>2.5021</v>
      </c>
      <c r="AA49" s="2">
        <v>0.18955303000000001</v>
      </c>
    </row>
    <row r="50" spans="1:27" x14ac:dyDescent="0.25">
      <c r="A50" s="2">
        <v>45.764600000000002</v>
      </c>
      <c r="B50" s="2">
        <v>3.6590400000000001</v>
      </c>
      <c r="C50" s="2">
        <v>0.29272320000000002</v>
      </c>
      <c r="D50" s="3"/>
      <c r="E50" s="2">
        <v>57.226300000000002</v>
      </c>
      <c r="F50" s="2">
        <v>2.5547499999999999</v>
      </c>
      <c r="G50" s="2">
        <v>0.207703252</v>
      </c>
      <c r="H50" s="3"/>
      <c r="I50" s="2">
        <v>51.334899999999998</v>
      </c>
      <c r="J50" s="2">
        <v>2.8725100000000001</v>
      </c>
      <c r="K50" s="2">
        <v>0.208152899</v>
      </c>
      <c r="L50" s="3"/>
      <c r="M50" s="2">
        <v>51.2881</v>
      </c>
      <c r="N50" s="2">
        <v>2.8298899999999998</v>
      </c>
      <c r="O50" s="2">
        <v>0.20506449299999999</v>
      </c>
      <c r="P50" s="3"/>
      <c r="Q50" s="2">
        <v>51.247399999999999</v>
      </c>
      <c r="R50" s="2">
        <v>3.0759300000000001</v>
      </c>
      <c r="S50" s="2">
        <v>0.23302500000000001</v>
      </c>
      <c r="T50" s="3"/>
      <c r="U50" s="2">
        <v>48.981900000000003</v>
      </c>
      <c r="V50" s="2">
        <v>3.1294900000000001</v>
      </c>
      <c r="W50" s="2">
        <v>0.23181407400000001</v>
      </c>
      <c r="X50" s="3"/>
      <c r="Y50" s="2">
        <v>55.861899999999999</v>
      </c>
      <c r="Z50" s="2">
        <v>2.5489299999999999</v>
      </c>
      <c r="AA50" s="2">
        <v>0.19310075800000001</v>
      </c>
    </row>
    <row r="51" spans="1:27" x14ac:dyDescent="0.25">
      <c r="A51" s="2">
        <v>49.113900000000001</v>
      </c>
      <c r="B51" s="2">
        <v>3.6926700000000001</v>
      </c>
      <c r="C51" s="2">
        <v>0.2954136</v>
      </c>
      <c r="D51" s="3"/>
      <c r="E51" s="2">
        <v>58.0914</v>
      </c>
      <c r="F51" s="2">
        <v>2.59999</v>
      </c>
      <c r="G51" s="2">
        <v>0.21138130099999999</v>
      </c>
      <c r="H51" s="3"/>
      <c r="I51" s="2">
        <v>53.505000000000003</v>
      </c>
      <c r="J51" s="2">
        <v>2.9194200000000001</v>
      </c>
      <c r="K51" s="2">
        <v>0.21155217400000001</v>
      </c>
      <c r="L51" s="3"/>
      <c r="M51" s="2">
        <v>53.494</v>
      </c>
      <c r="N51" s="2">
        <v>2.8809900000000002</v>
      </c>
      <c r="O51" s="2">
        <v>0.208767391</v>
      </c>
      <c r="P51" s="3"/>
      <c r="Q51" s="2">
        <v>53.488300000000002</v>
      </c>
      <c r="R51" s="2">
        <v>3.1285799999999999</v>
      </c>
      <c r="S51" s="2">
        <v>0.237013636</v>
      </c>
      <c r="T51" s="3"/>
      <c r="U51" s="2">
        <v>51.291800000000002</v>
      </c>
      <c r="V51" s="2">
        <v>3.1755200000000001</v>
      </c>
      <c r="W51" s="2">
        <v>0.23522370400000001</v>
      </c>
      <c r="X51" s="3"/>
      <c r="Y51" s="2">
        <v>56.9955</v>
      </c>
      <c r="Z51" s="2">
        <v>2.5986500000000001</v>
      </c>
      <c r="AA51" s="2">
        <v>0.19686742400000001</v>
      </c>
    </row>
    <row r="52" spans="1:27" x14ac:dyDescent="0.25">
      <c r="A52" s="2">
        <v>51.352899999999998</v>
      </c>
      <c r="B52" s="2">
        <v>3.7181799999999998</v>
      </c>
      <c r="C52" s="2">
        <v>0.29745440000000001</v>
      </c>
      <c r="D52" s="3"/>
      <c r="E52" s="2">
        <v>58.855899999999998</v>
      </c>
      <c r="F52" s="2">
        <v>2.6511100000000001</v>
      </c>
      <c r="G52" s="2">
        <v>0.21553739799999999</v>
      </c>
      <c r="H52" s="3"/>
      <c r="I52" s="2">
        <v>55.040399999999998</v>
      </c>
      <c r="J52" s="2">
        <v>2.9621499999999998</v>
      </c>
      <c r="K52" s="2">
        <v>0.21464855099999999</v>
      </c>
      <c r="L52" s="3"/>
      <c r="M52" s="2">
        <v>55.095799999999997</v>
      </c>
      <c r="N52" s="2">
        <v>2.9312</v>
      </c>
      <c r="O52" s="2">
        <v>0.21240579700000001</v>
      </c>
      <c r="P52" s="3"/>
      <c r="Q52" s="2">
        <v>54.923400000000001</v>
      </c>
      <c r="R52" s="2">
        <v>3.1709900000000002</v>
      </c>
      <c r="S52" s="2">
        <v>0.240226515</v>
      </c>
      <c r="T52" s="3"/>
      <c r="U52" s="2">
        <v>53.261200000000002</v>
      </c>
      <c r="V52" s="2">
        <v>3.2277999999999998</v>
      </c>
      <c r="W52" s="2">
        <v>0.23909629600000001</v>
      </c>
      <c r="X52" s="3"/>
      <c r="Y52" s="2">
        <v>57.825800000000001</v>
      </c>
      <c r="Z52" s="2">
        <v>2.6479699999999999</v>
      </c>
      <c r="AA52" s="2">
        <v>0.20060378800000001</v>
      </c>
    </row>
    <row r="53" spans="1:27" x14ac:dyDescent="0.25">
      <c r="A53" s="2">
        <v>53.792400000000001</v>
      </c>
      <c r="B53" s="2">
        <v>3.7588900000000001</v>
      </c>
      <c r="C53" s="2">
        <v>0.30071120000000001</v>
      </c>
      <c r="D53" s="3"/>
      <c r="E53" s="2">
        <v>59.487000000000002</v>
      </c>
      <c r="F53" s="2">
        <v>2.7035399999999998</v>
      </c>
      <c r="G53" s="2">
        <v>0.2198</v>
      </c>
      <c r="H53" s="3"/>
      <c r="I53" s="2">
        <v>56.272599999999997</v>
      </c>
      <c r="J53" s="2">
        <v>3.00712</v>
      </c>
      <c r="K53" s="2">
        <v>0.217907246</v>
      </c>
      <c r="L53" s="3"/>
      <c r="M53" s="2">
        <v>56.295099999999998</v>
      </c>
      <c r="N53" s="2">
        <v>2.9815700000000001</v>
      </c>
      <c r="O53" s="2">
        <v>0.21605579699999999</v>
      </c>
      <c r="P53" s="3"/>
      <c r="Q53" s="2">
        <v>55.957599999999999</v>
      </c>
      <c r="R53" s="2">
        <v>3.2097000000000002</v>
      </c>
      <c r="S53" s="2">
        <v>0.24315909099999999</v>
      </c>
      <c r="T53" s="3"/>
      <c r="U53" s="2">
        <v>54.464100000000002</v>
      </c>
      <c r="V53" s="2">
        <v>3.26878</v>
      </c>
      <c r="W53" s="2">
        <v>0.24213185200000001</v>
      </c>
      <c r="X53" s="3"/>
      <c r="Y53" s="2">
        <v>58.456400000000002</v>
      </c>
      <c r="Z53" s="2">
        <v>2.6949399999999999</v>
      </c>
      <c r="AA53" s="2">
        <v>0.204162121</v>
      </c>
    </row>
    <row r="54" spans="1:27" x14ac:dyDescent="0.25">
      <c r="A54" s="2">
        <v>55.425899999999999</v>
      </c>
      <c r="B54" s="2">
        <v>3.7979500000000002</v>
      </c>
      <c r="C54" s="2">
        <v>0.30383599999999999</v>
      </c>
      <c r="D54" s="3"/>
      <c r="E54" s="2">
        <v>60.150199999999998</v>
      </c>
      <c r="F54" s="2">
        <v>2.7712500000000002</v>
      </c>
      <c r="G54" s="2">
        <v>0.22530487799999999</v>
      </c>
      <c r="H54" s="3"/>
      <c r="I54" s="2">
        <v>57.170999999999999</v>
      </c>
      <c r="J54" s="2">
        <v>3.0500500000000001</v>
      </c>
      <c r="K54" s="2">
        <v>0.22101811599999999</v>
      </c>
      <c r="L54" s="3"/>
      <c r="M54" s="2">
        <v>57.1629</v>
      </c>
      <c r="N54" s="2">
        <v>3.0280999999999998</v>
      </c>
      <c r="O54" s="2">
        <v>0.21942753600000001</v>
      </c>
      <c r="P54" s="3"/>
      <c r="Q54" s="2">
        <v>56.956499999999998</v>
      </c>
      <c r="R54" s="2">
        <v>3.2588900000000001</v>
      </c>
      <c r="S54" s="2">
        <v>0.24688560600000001</v>
      </c>
      <c r="T54" s="3"/>
      <c r="U54" s="2">
        <v>55.597799999999999</v>
      </c>
      <c r="V54" s="2">
        <v>3.3188900000000001</v>
      </c>
      <c r="W54" s="2">
        <v>0.245843704</v>
      </c>
      <c r="X54" s="3"/>
      <c r="Y54" s="2">
        <v>59.120399999999997</v>
      </c>
      <c r="Z54" s="2">
        <v>2.7574399999999999</v>
      </c>
      <c r="AA54" s="2">
        <v>0.20889696999999999</v>
      </c>
    </row>
    <row r="55" spans="1:27" x14ac:dyDescent="0.25">
      <c r="A55" s="2">
        <v>56.424999999999997</v>
      </c>
      <c r="B55" s="2">
        <v>3.8292299999999999</v>
      </c>
      <c r="C55" s="2">
        <v>0.30633840000000001</v>
      </c>
      <c r="D55" s="3"/>
      <c r="E55" s="2">
        <v>60.679299999999998</v>
      </c>
      <c r="F55" s="2">
        <v>2.83813</v>
      </c>
      <c r="G55" s="2">
        <v>0.230742276</v>
      </c>
      <c r="H55" s="3"/>
      <c r="I55" s="2">
        <v>58.037700000000001</v>
      </c>
      <c r="J55" s="2">
        <v>3.1015199999999998</v>
      </c>
      <c r="K55" s="2">
        <v>0.22474782600000001</v>
      </c>
      <c r="L55" s="3"/>
      <c r="M55" s="2">
        <v>57.9251</v>
      </c>
      <c r="N55" s="2">
        <v>3.07944</v>
      </c>
      <c r="O55" s="2">
        <v>0.22314782599999999</v>
      </c>
      <c r="P55" s="3"/>
      <c r="Q55" s="2">
        <v>57.790199999999999</v>
      </c>
      <c r="R55" s="2">
        <v>3.3103099999999999</v>
      </c>
      <c r="S55" s="2">
        <v>0.25078106100000003</v>
      </c>
      <c r="T55" s="3"/>
      <c r="U55" s="2">
        <v>56.332000000000001</v>
      </c>
      <c r="V55" s="2">
        <v>3.3604099999999999</v>
      </c>
      <c r="W55" s="2">
        <v>0.248919259</v>
      </c>
      <c r="X55" s="3"/>
      <c r="Y55" s="2">
        <v>59.65</v>
      </c>
      <c r="Z55" s="2">
        <v>2.81826</v>
      </c>
      <c r="AA55" s="2">
        <v>0.21350454499999999</v>
      </c>
    </row>
    <row r="56" spans="1:27" x14ac:dyDescent="0.25">
      <c r="A56" s="2">
        <v>57.2913</v>
      </c>
      <c r="B56" s="2">
        <v>3.86572</v>
      </c>
      <c r="C56" s="2">
        <v>0.30925760000000002</v>
      </c>
      <c r="D56" s="3"/>
      <c r="E56" s="2">
        <v>61.174500000000002</v>
      </c>
      <c r="F56" s="2">
        <v>2.91194</v>
      </c>
      <c r="G56" s="2">
        <v>0.23674308899999999</v>
      </c>
      <c r="H56" s="3"/>
      <c r="I56" s="2">
        <v>58.734099999999998</v>
      </c>
      <c r="J56" s="2">
        <v>3.1544099999999999</v>
      </c>
      <c r="K56" s="2">
        <v>0.228580435</v>
      </c>
      <c r="L56" s="3"/>
      <c r="M56" s="2">
        <v>58.591299999999997</v>
      </c>
      <c r="N56" s="2">
        <v>3.1350899999999999</v>
      </c>
      <c r="O56" s="2">
        <v>0.22718043499999999</v>
      </c>
      <c r="P56" s="3"/>
      <c r="Q56" s="2">
        <v>58.519500000000001</v>
      </c>
      <c r="R56" s="2">
        <v>3.3687399999999998</v>
      </c>
      <c r="S56" s="2">
        <v>0.25520757599999999</v>
      </c>
      <c r="T56" s="3"/>
      <c r="U56" s="2">
        <v>57.031100000000002</v>
      </c>
      <c r="V56" s="2">
        <v>3.4091900000000002</v>
      </c>
      <c r="W56" s="2">
        <v>0.25253259300000003</v>
      </c>
      <c r="X56" s="3"/>
      <c r="Y56" s="2">
        <v>60.145200000000003</v>
      </c>
      <c r="Z56" s="2">
        <v>2.8866900000000002</v>
      </c>
      <c r="AA56" s="2">
        <v>0.21868863599999999</v>
      </c>
    </row>
    <row r="57" spans="1:27" x14ac:dyDescent="0.25">
      <c r="A57" s="2">
        <v>58.188699999999997</v>
      </c>
      <c r="B57" s="2">
        <v>3.9151899999999999</v>
      </c>
      <c r="C57" s="2">
        <v>0.31321520000000003</v>
      </c>
      <c r="D57" s="3"/>
      <c r="E57" s="2">
        <v>61.601999999999997</v>
      </c>
      <c r="F57" s="2">
        <v>2.9857999999999998</v>
      </c>
      <c r="G57" s="2">
        <v>0.24274796700000001</v>
      </c>
      <c r="H57" s="3"/>
      <c r="I57" s="2">
        <v>59.364800000000002</v>
      </c>
      <c r="J57" s="2">
        <v>3.21313</v>
      </c>
      <c r="K57" s="2">
        <v>0.232835507</v>
      </c>
      <c r="L57" s="3"/>
      <c r="M57" s="2">
        <v>59.2209</v>
      </c>
      <c r="N57" s="2">
        <v>3.2007599999999998</v>
      </c>
      <c r="O57" s="2">
        <v>0.23193912999999999</v>
      </c>
      <c r="P57" s="3"/>
      <c r="Q57" s="2">
        <v>59.118000000000002</v>
      </c>
      <c r="R57" s="2">
        <v>3.42733</v>
      </c>
      <c r="S57" s="2">
        <v>0.25964621199999999</v>
      </c>
      <c r="T57" s="3"/>
      <c r="U57" s="2">
        <v>57.5961</v>
      </c>
      <c r="V57" s="2">
        <v>3.4572699999999998</v>
      </c>
      <c r="W57" s="2">
        <v>0.256094074</v>
      </c>
      <c r="X57" s="3"/>
      <c r="Y57" s="2">
        <v>60.705599999999997</v>
      </c>
      <c r="Z57" s="2">
        <v>2.9785900000000001</v>
      </c>
      <c r="AA57" s="2">
        <v>0.22565075800000001</v>
      </c>
    </row>
    <row r="58" spans="1:27" x14ac:dyDescent="0.25">
      <c r="A58" s="2">
        <v>59.018300000000004</v>
      </c>
      <c r="B58" s="2">
        <v>3.9772699999999999</v>
      </c>
      <c r="C58" s="2">
        <v>0.31818160000000001</v>
      </c>
      <c r="D58" s="3"/>
      <c r="E58" s="2">
        <v>62.030799999999999</v>
      </c>
      <c r="F58" s="2">
        <v>3.0693999999999999</v>
      </c>
      <c r="G58" s="2">
        <v>0.249544715</v>
      </c>
      <c r="H58" s="3"/>
      <c r="I58" s="2">
        <v>59.927399999999999</v>
      </c>
      <c r="J58" s="2">
        <v>3.27711</v>
      </c>
      <c r="K58" s="2">
        <v>0.23747173899999999</v>
      </c>
      <c r="L58" s="3"/>
      <c r="M58" s="2">
        <v>59.651600000000002</v>
      </c>
      <c r="N58" s="2">
        <v>3.2537099999999999</v>
      </c>
      <c r="O58" s="2">
        <v>0.235776087</v>
      </c>
      <c r="P58" s="3"/>
      <c r="Q58" s="2">
        <v>59.681100000000001</v>
      </c>
      <c r="R58" s="2">
        <v>3.49505</v>
      </c>
      <c r="S58" s="2">
        <v>0.26477651499999999</v>
      </c>
      <c r="T58" s="3"/>
      <c r="U58" s="2">
        <v>58.093600000000002</v>
      </c>
      <c r="V58" s="2">
        <v>3.5084</v>
      </c>
      <c r="W58" s="2">
        <v>0.25988148100000003</v>
      </c>
      <c r="X58" s="3"/>
      <c r="Y58" s="2">
        <v>61.133800000000001</v>
      </c>
      <c r="Z58" s="2">
        <v>3.06155</v>
      </c>
      <c r="AA58" s="2">
        <v>0.23193560599999999</v>
      </c>
    </row>
    <row r="59" spans="1:27" x14ac:dyDescent="0.25">
      <c r="A59" s="2">
        <v>59.648800000000001</v>
      </c>
      <c r="B59" s="2">
        <v>4.0375199999999998</v>
      </c>
      <c r="C59" s="2">
        <v>0.3230016</v>
      </c>
      <c r="D59" s="3"/>
      <c r="E59" s="2">
        <v>62.523400000000002</v>
      </c>
      <c r="F59" s="2">
        <v>3.1755499999999999</v>
      </c>
      <c r="G59" s="2">
        <v>0.25817479700000001</v>
      </c>
      <c r="H59" s="3"/>
      <c r="I59" s="2">
        <v>60.4574</v>
      </c>
      <c r="J59" s="2">
        <v>3.35012</v>
      </c>
      <c r="K59" s="2">
        <v>0.242762319</v>
      </c>
      <c r="L59" s="3"/>
      <c r="M59" s="2">
        <v>60.181399999999996</v>
      </c>
      <c r="N59" s="2">
        <v>3.3300900000000002</v>
      </c>
      <c r="O59" s="2">
        <v>0.24131087000000001</v>
      </c>
      <c r="P59" s="3"/>
      <c r="Q59" s="2">
        <v>60.2104</v>
      </c>
      <c r="R59" s="2">
        <v>3.5716899999999998</v>
      </c>
      <c r="S59" s="2">
        <v>0.27058257600000002</v>
      </c>
      <c r="T59" s="3"/>
      <c r="U59" s="2">
        <v>58.6569</v>
      </c>
      <c r="V59" s="2">
        <v>3.5760999999999998</v>
      </c>
      <c r="W59" s="2">
        <v>0.26489629599999998</v>
      </c>
      <c r="X59" s="3"/>
      <c r="Y59" s="2">
        <v>61.66</v>
      </c>
      <c r="Z59" s="2">
        <v>3.1752699999999998</v>
      </c>
      <c r="AA59" s="2">
        <v>0.240550758</v>
      </c>
    </row>
    <row r="60" spans="1:27" x14ac:dyDescent="0.25">
      <c r="A60" s="2">
        <v>60.211199999999998</v>
      </c>
      <c r="B60" s="2">
        <v>4.1032500000000001</v>
      </c>
      <c r="C60" s="2">
        <v>0.32826</v>
      </c>
      <c r="D60" s="3"/>
      <c r="E60" s="2">
        <v>63.638300000000001</v>
      </c>
      <c r="F60" s="2">
        <v>3.4380299999999999</v>
      </c>
      <c r="G60" s="2">
        <v>0.27951463399999998</v>
      </c>
      <c r="H60" s="3"/>
      <c r="I60" s="2">
        <v>60.952100000000002</v>
      </c>
      <c r="J60" s="2">
        <v>3.4308999999999998</v>
      </c>
      <c r="K60" s="2">
        <v>0.24861594200000001</v>
      </c>
      <c r="L60" s="3"/>
      <c r="M60" s="2">
        <v>60.6419</v>
      </c>
      <c r="N60" s="2">
        <v>3.4083000000000001</v>
      </c>
      <c r="O60" s="2">
        <v>0.246978261</v>
      </c>
      <c r="P60" s="3"/>
      <c r="Q60" s="2">
        <v>60.671999999999997</v>
      </c>
      <c r="R60" s="2">
        <v>3.65063</v>
      </c>
      <c r="S60" s="2">
        <v>0.27656287899999998</v>
      </c>
      <c r="T60" s="3"/>
      <c r="U60" s="2">
        <v>59.185600000000001</v>
      </c>
      <c r="V60" s="2">
        <v>3.6526900000000002</v>
      </c>
      <c r="W60" s="2">
        <v>0.27056963000000001</v>
      </c>
      <c r="X60" s="3"/>
      <c r="Y60" s="2">
        <v>62.281999999999996</v>
      </c>
      <c r="Z60" s="2">
        <v>3.32429</v>
      </c>
      <c r="AA60" s="2">
        <v>0.25184015199999998</v>
      </c>
    </row>
    <row r="61" spans="1:27" x14ac:dyDescent="0.25">
      <c r="A61" s="2">
        <v>60.704300000000003</v>
      </c>
      <c r="B61" s="2">
        <v>4.1730200000000002</v>
      </c>
      <c r="C61" s="2">
        <v>0.33384160000000002</v>
      </c>
      <c r="D61" s="3"/>
      <c r="E61" s="2">
        <v>64.096800000000002</v>
      </c>
      <c r="F61" s="2">
        <v>3.5351499999999998</v>
      </c>
      <c r="G61" s="2">
        <v>0.287410569</v>
      </c>
      <c r="H61" s="3"/>
      <c r="I61" s="2">
        <v>61.413800000000002</v>
      </c>
      <c r="J61" s="2">
        <v>3.5188999999999999</v>
      </c>
      <c r="K61" s="2">
        <v>0.25499275399999999</v>
      </c>
      <c r="L61" s="3"/>
      <c r="M61" s="2">
        <v>61.069699999999997</v>
      </c>
      <c r="N61" s="2">
        <v>3.4917699999999998</v>
      </c>
      <c r="O61" s="2">
        <v>0.25302681199999999</v>
      </c>
      <c r="P61" s="3"/>
      <c r="Q61" s="2">
        <v>61.133600000000001</v>
      </c>
      <c r="R61" s="2">
        <v>3.7422900000000001</v>
      </c>
      <c r="S61" s="2">
        <v>0.28350681799999999</v>
      </c>
      <c r="T61" s="3"/>
      <c r="U61" s="2">
        <v>59.648499999999999</v>
      </c>
      <c r="V61" s="2">
        <v>3.73204</v>
      </c>
      <c r="W61" s="2">
        <v>0.27644740699999998</v>
      </c>
      <c r="X61" s="3"/>
      <c r="Y61" s="2">
        <v>62.740299999999998</v>
      </c>
      <c r="Z61" s="2">
        <v>3.43967</v>
      </c>
      <c r="AA61" s="2">
        <v>0.260581061</v>
      </c>
    </row>
    <row r="62" spans="1:27" x14ac:dyDescent="0.25">
      <c r="A62" s="2">
        <v>61.167499999999997</v>
      </c>
      <c r="B62" s="2">
        <v>4.2499200000000004</v>
      </c>
      <c r="C62" s="2">
        <v>0.33999360000000001</v>
      </c>
      <c r="D62" s="3"/>
      <c r="E62" s="2">
        <v>64.424999999999997</v>
      </c>
      <c r="F62" s="2">
        <v>3.5937199999999998</v>
      </c>
      <c r="G62" s="2">
        <v>0.29217235800000002</v>
      </c>
      <c r="H62" s="3"/>
      <c r="I62" s="2">
        <v>61.904800000000002</v>
      </c>
      <c r="J62" s="2">
        <v>3.6277400000000002</v>
      </c>
      <c r="K62" s="2">
        <v>0.26287970999999999</v>
      </c>
      <c r="L62" s="3"/>
      <c r="M62" s="2">
        <v>61.530099999999997</v>
      </c>
      <c r="N62" s="2">
        <v>3.5916399999999999</v>
      </c>
      <c r="O62" s="2">
        <v>0.26026376800000001</v>
      </c>
      <c r="P62" s="3"/>
      <c r="Q62" s="2">
        <v>61.593800000000002</v>
      </c>
      <c r="R62" s="2">
        <v>3.8459400000000001</v>
      </c>
      <c r="S62" s="2">
        <v>0.29135909100000001</v>
      </c>
      <c r="T62" s="3"/>
      <c r="U62" s="2">
        <v>60.078099999999999</v>
      </c>
      <c r="V62" s="2">
        <v>3.8164699999999998</v>
      </c>
      <c r="W62" s="2">
        <v>0.28270148099999998</v>
      </c>
      <c r="X62" s="3"/>
      <c r="Y62" s="2">
        <v>63.2316</v>
      </c>
      <c r="Z62" s="2">
        <v>3.5551400000000002</v>
      </c>
      <c r="AA62" s="2">
        <v>0.26932878799999999</v>
      </c>
    </row>
    <row r="63" spans="1:27" x14ac:dyDescent="0.25">
      <c r="A63" s="2">
        <v>61.626800000000003</v>
      </c>
      <c r="B63" s="2">
        <v>4.3386899999999997</v>
      </c>
      <c r="C63" s="2">
        <v>0.34709519999999999</v>
      </c>
      <c r="D63" s="3"/>
      <c r="E63" s="2">
        <v>64.754800000000003</v>
      </c>
      <c r="F63" s="2">
        <v>3.6418599999999999</v>
      </c>
      <c r="G63" s="2">
        <v>0.296086179</v>
      </c>
      <c r="H63" s="3"/>
      <c r="I63" s="2">
        <v>62.397300000000001</v>
      </c>
      <c r="J63" s="2">
        <v>3.7492200000000002</v>
      </c>
      <c r="K63" s="2">
        <v>0.27168260900000002</v>
      </c>
      <c r="L63" s="3"/>
      <c r="M63" s="2">
        <v>62.053800000000003</v>
      </c>
      <c r="N63" s="2">
        <v>3.7185700000000002</v>
      </c>
      <c r="O63" s="2">
        <v>0.26946159400000003</v>
      </c>
      <c r="P63" s="3"/>
      <c r="Q63" s="2">
        <v>62.149799999999999</v>
      </c>
      <c r="R63" s="2">
        <v>3.9864099999999998</v>
      </c>
      <c r="S63" s="2">
        <v>0.30200075799999998</v>
      </c>
      <c r="T63" s="3"/>
      <c r="U63" s="2">
        <v>60.537599999999998</v>
      </c>
      <c r="V63" s="2">
        <v>3.91906</v>
      </c>
      <c r="W63" s="2">
        <v>0.29030074099999997</v>
      </c>
      <c r="X63" s="3"/>
      <c r="Y63" s="2">
        <v>63.625700000000002</v>
      </c>
      <c r="Z63" s="2">
        <v>3.63564</v>
      </c>
      <c r="AA63" s="2">
        <v>0.27542727299999997</v>
      </c>
    </row>
    <row r="64" spans="1:27" x14ac:dyDescent="0.25">
      <c r="A64" s="2">
        <v>62.1203</v>
      </c>
      <c r="B64" s="2">
        <v>4.4458099999999998</v>
      </c>
      <c r="C64" s="2">
        <v>0.3556648</v>
      </c>
      <c r="D64" s="3"/>
      <c r="E64" s="2">
        <v>65.052000000000007</v>
      </c>
      <c r="F64" s="2">
        <v>3.6751499999999999</v>
      </c>
      <c r="G64" s="2">
        <v>0.298792683</v>
      </c>
      <c r="H64" s="3"/>
      <c r="I64" s="2">
        <v>63.475299999999997</v>
      </c>
      <c r="J64" s="2">
        <v>4.0376700000000003</v>
      </c>
      <c r="K64" s="2">
        <v>0.29258478300000001</v>
      </c>
      <c r="L64" s="3"/>
      <c r="M64" s="2">
        <v>63.002899999999997</v>
      </c>
      <c r="N64" s="2">
        <v>3.9625699999999999</v>
      </c>
      <c r="O64" s="2">
        <v>0.287142754</v>
      </c>
      <c r="P64" s="3"/>
      <c r="Q64" s="2">
        <v>62.937600000000003</v>
      </c>
      <c r="R64" s="2">
        <v>4.1966400000000004</v>
      </c>
      <c r="S64" s="2">
        <v>0.31792727300000001</v>
      </c>
      <c r="T64" s="3"/>
      <c r="U64" s="2">
        <v>61.030500000000004</v>
      </c>
      <c r="V64" s="2">
        <v>4.04068</v>
      </c>
      <c r="W64" s="2">
        <v>0.29930962999999999</v>
      </c>
      <c r="X64" s="3"/>
      <c r="Y64" s="2">
        <v>63.954700000000003</v>
      </c>
      <c r="Z64" s="2">
        <v>3.6923699999999999</v>
      </c>
      <c r="AA64" s="2">
        <v>0.279725</v>
      </c>
    </row>
    <row r="65" spans="1:27" x14ac:dyDescent="0.25">
      <c r="A65" s="2">
        <v>62.839599999999997</v>
      </c>
      <c r="B65" s="2">
        <v>4.61965</v>
      </c>
      <c r="C65" s="2">
        <v>0.36957200000000001</v>
      </c>
      <c r="D65" s="3"/>
      <c r="E65" s="2">
        <v>65.382800000000003</v>
      </c>
      <c r="F65" s="2">
        <v>3.7000299999999999</v>
      </c>
      <c r="G65" s="2">
        <v>0.30081544700000001</v>
      </c>
      <c r="H65" s="3"/>
      <c r="I65" s="2">
        <v>63.868000000000002</v>
      </c>
      <c r="J65" s="2">
        <v>4.13347</v>
      </c>
      <c r="K65" s="2">
        <v>0.29952681199999998</v>
      </c>
      <c r="L65" s="3"/>
      <c r="M65" s="2">
        <v>63.428400000000003</v>
      </c>
      <c r="N65" s="2">
        <v>4.06332</v>
      </c>
      <c r="O65" s="2">
        <v>0.29444347799999998</v>
      </c>
      <c r="P65" s="3"/>
      <c r="Q65" s="2">
        <v>63.362400000000001</v>
      </c>
      <c r="R65" s="2">
        <v>4.3015600000000003</v>
      </c>
      <c r="S65" s="2">
        <v>0.32587575800000002</v>
      </c>
      <c r="T65" s="3"/>
      <c r="U65" s="2">
        <v>62.046100000000003</v>
      </c>
      <c r="V65" s="2">
        <v>4.31081</v>
      </c>
      <c r="W65" s="2">
        <v>0.31931925900000002</v>
      </c>
      <c r="X65" s="3"/>
      <c r="Y65" s="2">
        <v>64.251199999999997</v>
      </c>
      <c r="Z65" s="2">
        <v>3.7319</v>
      </c>
      <c r="AA65" s="2">
        <v>0.28271969699999999</v>
      </c>
    </row>
    <row r="66" spans="1:27" x14ac:dyDescent="0.25">
      <c r="A66" s="2">
        <v>63.232599999999998</v>
      </c>
      <c r="B66" s="2">
        <v>4.7177199999999999</v>
      </c>
      <c r="C66" s="2">
        <v>0.37741760000000002</v>
      </c>
      <c r="D66" s="3"/>
      <c r="E66" s="2">
        <v>65.746399999999994</v>
      </c>
      <c r="F66" s="2">
        <v>3.7148599999999998</v>
      </c>
      <c r="G66" s="2">
        <v>0.30202113800000002</v>
      </c>
      <c r="H66" s="3"/>
      <c r="I66" s="2">
        <v>64.229100000000003</v>
      </c>
      <c r="J66" s="2">
        <v>4.2107200000000002</v>
      </c>
      <c r="K66" s="2">
        <v>0.305124638</v>
      </c>
      <c r="L66" s="3"/>
      <c r="M66" s="2">
        <v>63.79</v>
      </c>
      <c r="N66" s="2">
        <v>4.1375299999999999</v>
      </c>
      <c r="O66" s="2">
        <v>0.299821014</v>
      </c>
      <c r="P66" s="3"/>
      <c r="Q66" s="2">
        <v>63.723100000000002</v>
      </c>
      <c r="R66" s="2">
        <v>4.3788799999999997</v>
      </c>
      <c r="S66" s="2">
        <v>0.33173333300000002</v>
      </c>
      <c r="T66" s="3"/>
      <c r="U66" s="2">
        <v>62.471499999999999</v>
      </c>
      <c r="V66" s="2">
        <v>4.4149900000000004</v>
      </c>
      <c r="W66" s="2">
        <v>0.327036296</v>
      </c>
      <c r="X66" s="3"/>
      <c r="Y66" s="2">
        <v>64.5471</v>
      </c>
      <c r="Z66" s="2">
        <v>3.7617799999999999</v>
      </c>
      <c r="AA66" s="2">
        <v>0.28498333300000001</v>
      </c>
    </row>
    <row r="67" spans="1:27" x14ac:dyDescent="0.25">
      <c r="A67" s="2">
        <v>63.723500000000001</v>
      </c>
      <c r="B67" s="2">
        <v>4.8306800000000001</v>
      </c>
      <c r="C67" s="2">
        <v>0.38645439999999998</v>
      </c>
      <c r="D67" s="3"/>
      <c r="E67" s="2">
        <v>66.177700000000002</v>
      </c>
      <c r="F67" s="2">
        <v>3.7168299999999999</v>
      </c>
      <c r="G67" s="2">
        <v>0.30218130100000001</v>
      </c>
      <c r="H67" s="3"/>
      <c r="I67" s="2">
        <v>64.557000000000002</v>
      </c>
      <c r="J67" s="2">
        <v>4.2665499999999996</v>
      </c>
      <c r="K67" s="2">
        <v>0.30917029000000001</v>
      </c>
      <c r="L67" s="3"/>
      <c r="M67" s="2">
        <v>64.118300000000005</v>
      </c>
      <c r="N67" s="2">
        <v>4.19299</v>
      </c>
      <c r="O67" s="2">
        <v>0.30383985499999999</v>
      </c>
      <c r="P67" s="3"/>
      <c r="Q67" s="2">
        <v>64.019599999999997</v>
      </c>
      <c r="R67" s="2">
        <v>4.4309500000000002</v>
      </c>
      <c r="S67" s="2">
        <v>0.33567803000000002</v>
      </c>
      <c r="T67" s="3"/>
      <c r="U67" s="2">
        <v>62.800699999999999</v>
      </c>
      <c r="V67" s="2">
        <v>4.4857500000000003</v>
      </c>
      <c r="W67" s="2">
        <v>0.33227777800000002</v>
      </c>
      <c r="X67" s="3"/>
      <c r="Y67" s="2">
        <v>64.813000000000002</v>
      </c>
      <c r="Z67" s="2">
        <v>3.7792400000000002</v>
      </c>
      <c r="AA67" s="2">
        <v>0.286306061</v>
      </c>
    </row>
    <row r="68" spans="1:27" x14ac:dyDescent="0.25">
      <c r="A68" s="2">
        <v>64.051599999999993</v>
      </c>
      <c r="B68" s="2">
        <v>4.8955599999999997</v>
      </c>
      <c r="C68" s="2">
        <v>0.39164480000000002</v>
      </c>
      <c r="D68" s="3"/>
      <c r="E68" s="2">
        <v>66.776799999999994</v>
      </c>
      <c r="F68" s="2">
        <v>3.70438</v>
      </c>
      <c r="G68" s="2">
        <v>0.30116910600000002</v>
      </c>
      <c r="H68" s="3"/>
      <c r="I68" s="2">
        <v>64.819599999999994</v>
      </c>
      <c r="J68" s="2">
        <v>4.3018700000000001</v>
      </c>
      <c r="K68" s="2">
        <v>0.31172970999999999</v>
      </c>
      <c r="L68" s="3"/>
      <c r="M68" s="2">
        <v>64.413799999999995</v>
      </c>
      <c r="N68" s="2">
        <v>4.2319500000000003</v>
      </c>
      <c r="O68" s="2">
        <v>0.30666304300000002</v>
      </c>
      <c r="P68" s="3"/>
      <c r="Q68" s="2">
        <v>64.314899999999994</v>
      </c>
      <c r="R68" s="2">
        <v>4.4717200000000004</v>
      </c>
      <c r="S68" s="2">
        <v>0.33876666700000002</v>
      </c>
      <c r="T68" s="3"/>
      <c r="U68" s="2">
        <v>63.1295</v>
      </c>
      <c r="V68" s="2">
        <v>4.5435400000000001</v>
      </c>
      <c r="W68" s="2">
        <v>0.336558519</v>
      </c>
      <c r="X68" s="3"/>
      <c r="Y68" s="2">
        <v>65.143299999999996</v>
      </c>
      <c r="Z68" s="2">
        <v>3.7917999999999998</v>
      </c>
      <c r="AA68" s="2">
        <v>0.28725757600000001</v>
      </c>
    </row>
    <row r="69" spans="1:27" x14ac:dyDescent="0.25">
      <c r="A69" s="2">
        <v>64.380099999999999</v>
      </c>
      <c r="B69" s="2">
        <v>4.9497799999999996</v>
      </c>
      <c r="C69" s="2">
        <v>0.39598240000000001</v>
      </c>
      <c r="D69" s="3"/>
      <c r="E69" s="2">
        <v>68.141099999999994</v>
      </c>
      <c r="F69" s="2">
        <v>3.6558999999999999</v>
      </c>
      <c r="G69" s="2">
        <v>0.29722764200000001</v>
      </c>
      <c r="H69" s="3"/>
      <c r="I69" s="2">
        <v>65.117000000000004</v>
      </c>
      <c r="J69" s="2">
        <v>4.3307700000000002</v>
      </c>
      <c r="K69" s="2">
        <v>0.31382391300000001</v>
      </c>
      <c r="L69" s="3"/>
      <c r="M69" s="2">
        <v>64.711200000000005</v>
      </c>
      <c r="N69" s="2">
        <v>4.2605300000000002</v>
      </c>
      <c r="O69" s="2">
        <v>0.30873405799999998</v>
      </c>
      <c r="P69" s="3"/>
      <c r="Q69" s="2">
        <v>64.580200000000005</v>
      </c>
      <c r="R69" s="2">
        <v>4.4975899999999998</v>
      </c>
      <c r="S69" s="2">
        <v>0.34072651500000001</v>
      </c>
      <c r="T69" s="3"/>
      <c r="U69" s="2">
        <v>63.426900000000003</v>
      </c>
      <c r="V69" s="2">
        <v>4.58399</v>
      </c>
      <c r="W69" s="2">
        <v>0.33955481500000001</v>
      </c>
      <c r="X69" s="3"/>
      <c r="Y69" s="2">
        <v>65.576099999999997</v>
      </c>
      <c r="Z69" s="2">
        <v>3.7938499999999999</v>
      </c>
      <c r="AA69" s="2">
        <v>0.28741287900000001</v>
      </c>
    </row>
    <row r="70" spans="1:27" x14ac:dyDescent="0.25">
      <c r="A70" s="2">
        <v>64.709100000000007</v>
      </c>
      <c r="B70" s="2">
        <v>4.9914500000000004</v>
      </c>
      <c r="C70" s="2">
        <v>0.399316</v>
      </c>
      <c r="D70" s="3"/>
      <c r="E70" s="2">
        <v>69.274000000000001</v>
      </c>
      <c r="F70" s="2">
        <v>3.6299600000000001</v>
      </c>
      <c r="G70" s="2">
        <v>0.29511869899999998</v>
      </c>
      <c r="H70" s="3"/>
      <c r="I70" s="2">
        <v>65.4148</v>
      </c>
      <c r="J70" s="2">
        <v>4.3487200000000001</v>
      </c>
      <c r="K70" s="2">
        <v>0.31512463800000001</v>
      </c>
      <c r="L70" s="3"/>
      <c r="M70" s="2">
        <v>65.042199999999994</v>
      </c>
      <c r="N70" s="2">
        <v>4.2799199999999997</v>
      </c>
      <c r="O70" s="2">
        <v>0.31013912999999999</v>
      </c>
      <c r="P70" s="3"/>
      <c r="Q70" s="2">
        <v>64.844999999999999</v>
      </c>
      <c r="R70" s="2">
        <v>4.5149699999999999</v>
      </c>
      <c r="S70" s="2">
        <v>0.342043182</v>
      </c>
      <c r="T70" s="3"/>
      <c r="U70" s="2">
        <v>63.7239</v>
      </c>
      <c r="V70" s="2">
        <v>4.6130800000000001</v>
      </c>
      <c r="W70" s="2">
        <v>0.34170962999999999</v>
      </c>
      <c r="X70" s="3"/>
      <c r="Y70" s="2">
        <v>66.173900000000003</v>
      </c>
      <c r="Z70" s="2">
        <v>3.7812399999999999</v>
      </c>
      <c r="AA70" s="2">
        <v>0.28645757599999999</v>
      </c>
    </row>
    <row r="71" spans="1:27" x14ac:dyDescent="0.25">
      <c r="A71" s="2">
        <v>65.072000000000003</v>
      </c>
      <c r="B71" s="2">
        <v>5.0223500000000003</v>
      </c>
      <c r="C71" s="2">
        <v>0.40178799999999998</v>
      </c>
      <c r="D71" s="3"/>
      <c r="E71" s="2">
        <v>70.637799999999999</v>
      </c>
      <c r="F71" s="2">
        <v>3.6160700000000001</v>
      </c>
      <c r="G71" s="2">
        <v>0.29398943100000002</v>
      </c>
      <c r="H71" s="3"/>
      <c r="I71" s="2">
        <v>65.746799999999993</v>
      </c>
      <c r="J71" s="2">
        <v>4.3581599999999998</v>
      </c>
      <c r="K71" s="2">
        <v>0.315808696</v>
      </c>
      <c r="L71" s="3"/>
      <c r="M71" s="2">
        <v>65.374399999999994</v>
      </c>
      <c r="N71" s="2">
        <v>4.2877299999999998</v>
      </c>
      <c r="O71" s="2">
        <v>0.31070507200000003</v>
      </c>
      <c r="P71" s="3"/>
      <c r="Q71" s="2">
        <v>65.144099999999995</v>
      </c>
      <c r="R71" s="2">
        <v>4.5242500000000003</v>
      </c>
      <c r="S71" s="2">
        <v>0.34274621199999999</v>
      </c>
      <c r="T71" s="3"/>
      <c r="U71" s="2">
        <v>64.055199999999999</v>
      </c>
      <c r="V71" s="2">
        <v>4.6324300000000003</v>
      </c>
      <c r="W71" s="2">
        <v>0.34314296300000002</v>
      </c>
      <c r="X71" s="3"/>
      <c r="Y71" s="2">
        <v>67.341499999999996</v>
      </c>
      <c r="Z71" s="2">
        <v>3.7373400000000001</v>
      </c>
      <c r="AA71" s="2">
        <v>0.28313181799999998</v>
      </c>
    </row>
    <row r="72" spans="1:27" x14ac:dyDescent="0.25">
      <c r="A72" s="2">
        <v>65.403199999999998</v>
      </c>
      <c r="B72" s="2">
        <v>5.0374999999999996</v>
      </c>
      <c r="C72" s="2">
        <v>0.40300000000000002</v>
      </c>
      <c r="D72" s="3"/>
      <c r="E72" s="2">
        <v>72.297799999999995</v>
      </c>
      <c r="F72" s="2">
        <v>3.6145700000000001</v>
      </c>
      <c r="G72" s="2">
        <v>0.29386748000000001</v>
      </c>
      <c r="H72" s="3"/>
      <c r="I72" s="2">
        <v>66.212400000000002</v>
      </c>
      <c r="J72" s="2">
        <v>4.3564800000000004</v>
      </c>
      <c r="K72" s="2">
        <v>0.31568695699999999</v>
      </c>
      <c r="L72" s="3"/>
      <c r="M72" s="2">
        <v>65.806600000000003</v>
      </c>
      <c r="N72" s="2">
        <v>4.2857399999999997</v>
      </c>
      <c r="O72" s="2">
        <v>0.31056086999999999</v>
      </c>
      <c r="P72" s="3"/>
      <c r="Q72" s="2">
        <v>65.575299999999999</v>
      </c>
      <c r="R72" s="2">
        <v>4.5232700000000001</v>
      </c>
      <c r="S72" s="2">
        <v>0.34267196999999999</v>
      </c>
      <c r="T72" s="3"/>
      <c r="U72" s="2">
        <v>64.385999999999996</v>
      </c>
      <c r="V72" s="2">
        <v>4.6390399999999996</v>
      </c>
      <c r="W72" s="2">
        <v>0.34363259299999999</v>
      </c>
      <c r="X72" s="3"/>
      <c r="Y72" s="2">
        <v>68.341999999999999</v>
      </c>
      <c r="Z72" s="2">
        <v>3.70974</v>
      </c>
      <c r="AA72" s="2">
        <v>0.28104090900000001</v>
      </c>
    </row>
    <row r="73" spans="1:27" x14ac:dyDescent="0.25">
      <c r="A73" s="2">
        <v>65.767399999999995</v>
      </c>
      <c r="B73" s="2">
        <v>5.0416999999999996</v>
      </c>
      <c r="C73" s="2">
        <v>0.40333599999999997</v>
      </c>
      <c r="D73" s="3"/>
      <c r="E73" s="2">
        <v>74.718999999999994</v>
      </c>
      <c r="F73" s="2">
        <v>3.6256699999999999</v>
      </c>
      <c r="G73" s="2">
        <v>0.29476991899999999</v>
      </c>
      <c r="H73" s="3"/>
      <c r="I73" s="2">
        <v>66.910899999999998</v>
      </c>
      <c r="J73" s="2">
        <v>4.3367199999999997</v>
      </c>
      <c r="K73" s="2">
        <v>0.31425507200000002</v>
      </c>
      <c r="L73" s="3"/>
      <c r="M73" s="2">
        <v>66.473600000000005</v>
      </c>
      <c r="N73" s="2">
        <v>4.2664999999999997</v>
      </c>
      <c r="O73" s="2">
        <v>0.30916666700000001</v>
      </c>
      <c r="P73" s="3"/>
      <c r="Q73" s="2">
        <v>66.108500000000006</v>
      </c>
      <c r="R73" s="2">
        <v>4.5069100000000004</v>
      </c>
      <c r="S73" s="2">
        <v>0.34143257599999999</v>
      </c>
      <c r="T73" s="3"/>
      <c r="U73" s="2">
        <v>64.852099999999993</v>
      </c>
      <c r="V73" s="2">
        <v>4.6344599999999998</v>
      </c>
      <c r="W73" s="2">
        <v>0.34329333299999998</v>
      </c>
      <c r="X73" s="3"/>
      <c r="Y73" s="2">
        <v>69.340699999999998</v>
      </c>
      <c r="Z73" s="2">
        <v>3.69374</v>
      </c>
      <c r="AA73" s="2">
        <v>0.27982878799999999</v>
      </c>
    </row>
    <row r="74" spans="1:27" x14ac:dyDescent="0.25">
      <c r="A74" s="2">
        <v>66.266300000000001</v>
      </c>
      <c r="B74" s="2">
        <v>5.0334700000000003</v>
      </c>
      <c r="C74" s="2">
        <v>0.40267760000000002</v>
      </c>
      <c r="D74" s="3"/>
      <c r="E74" s="2">
        <v>78.030600000000007</v>
      </c>
      <c r="F74" s="2">
        <v>3.6518899999999999</v>
      </c>
      <c r="G74" s="2">
        <v>0.29690162599999997</v>
      </c>
      <c r="H74" s="3"/>
      <c r="I74" s="2">
        <v>68.045000000000002</v>
      </c>
      <c r="J74" s="2">
        <v>4.2936800000000002</v>
      </c>
      <c r="K74" s="2">
        <v>0.31113623200000001</v>
      </c>
      <c r="L74" s="3"/>
      <c r="M74" s="2">
        <v>67.405600000000007</v>
      </c>
      <c r="N74" s="2">
        <v>4.2291800000000004</v>
      </c>
      <c r="O74" s="2">
        <v>0.30646231899999998</v>
      </c>
      <c r="P74" s="3"/>
      <c r="Q74" s="2">
        <v>67.443899999999999</v>
      </c>
      <c r="R74" s="2">
        <v>4.4467999999999996</v>
      </c>
      <c r="S74" s="2">
        <v>0.33687878799999998</v>
      </c>
      <c r="T74" s="3"/>
      <c r="U74" s="2">
        <v>65.719700000000003</v>
      </c>
      <c r="V74" s="2">
        <v>4.6017900000000003</v>
      </c>
      <c r="W74" s="2">
        <v>0.340873333</v>
      </c>
      <c r="X74" s="3"/>
      <c r="Y74" s="2">
        <v>70.373099999999994</v>
      </c>
      <c r="Z74" s="2">
        <v>3.6859899999999999</v>
      </c>
      <c r="AA74" s="2">
        <v>0.27924166700000003</v>
      </c>
    </row>
    <row r="75" spans="1:27" x14ac:dyDescent="0.25">
      <c r="A75" s="2">
        <v>68.062200000000004</v>
      </c>
      <c r="B75" s="2">
        <v>4.9597600000000002</v>
      </c>
      <c r="C75" s="2">
        <v>0.39678079999999999</v>
      </c>
      <c r="D75" s="3"/>
      <c r="E75" s="2">
        <v>81.171599999999998</v>
      </c>
      <c r="F75" s="2">
        <v>3.6779000000000002</v>
      </c>
      <c r="G75" s="2">
        <v>0.29901625999999998</v>
      </c>
      <c r="H75" s="3"/>
      <c r="I75" s="2">
        <v>69.142499999999998</v>
      </c>
      <c r="J75" s="2">
        <v>4.2651700000000003</v>
      </c>
      <c r="K75" s="2">
        <v>0.30907029000000003</v>
      </c>
      <c r="L75" s="3"/>
      <c r="M75" s="2">
        <v>68.3733</v>
      </c>
      <c r="N75" s="2">
        <v>4.2020400000000002</v>
      </c>
      <c r="O75" s="2">
        <v>0.30449565200000001</v>
      </c>
      <c r="P75" s="3"/>
      <c r="Q75" s="2">
        <v>68.310100000000006</v>
      </c>
      <c r="R75" s="2">
        <v>4.4204699999999999</v>
      </c>
      <c r="S75" s="2">
        <v>0.33488409099999999</v>
      </c>
      <c r="T75" s="3"/>
      <c r="U75" s="2">
        <v>66.453599999999994</v>
      </c>
      <c r="V75" s="2">
        <v>4.5679499999999997</v>
      </c>
      <c r="W75" s="2">
        <v>0.33836666700000001</v>
      </c>
      <c r="X75" s="3"/>
      <c r="Y75" s="2">
        <v>71.801100000000005</v>
      </c>
      <c r="Z75" s="2">
        <v>3.6855500000000001</v>
      </c>
      <c r="AA75" s="2">
        <v>0.27920833299999998</v>
      </c>
    </row>
    <row r="76" spans="1:27" x14ac:dyDescent="0.25">
      <c r="A76" s="2">
        <v>68.995999999999995</v>
      </c>
      <c r="B76" s="2">
        <v>4.9327500000000004</v>
      </c>
      <c r="C76" s="2">
        <v>0.39462000000000003</v>
      </c>
      <c r="D76" s="3"/>
      <c r="E76" s="2">
        <v>81.436499999999995</v>
      </c>
      <c r="F76" s="2">
        <v>3.6776900000000001</v>
      </c>
      <c r="G76" s="2">
        <v>0.298999187</v>
      </c>
      <c r="H76" s="3"/>
      <c r="I76" s="2">
        <v>70.340400000000002</v>
      </c>
      <c r="J76" s="2">
        <v>4.2483300000000002</v>
      </c>
      <c r="K76" s="2">
        <v>0.30785000000000001</v>
      </c>
      <c r="L76" s="3"/>
      <c r="M76" s="2">
        <v>69.403800000000004</v>
      </c>
      <c r="N76" s="2">
        <v>4.1861699999999997</v>
      </c>
      <c r="O76" s="2">
        <v>0.30334565200000002</v>
      </c>
      <c r="P76" s="3"/>
      <c r="Q76" s="2">
        <v>69.210400000000007</v>
      </c>
      <c r="R76" s="2">
        <v>4.4043700000000001</v>
      </c>
      <c r="S76" s="2">
        <v>0.33366439399999998</v>
      </c>
      <c r="T76" s="3"/>
      <c r="U76" s="2">
        <v>67.388400000000004</v>
      </c>
      <c r="V76" s="2">
        <v>4.5365099999999998</v>
      </c>
      <c r="W76" s="2">
        <v>0.33603777800000001</v>
      </c>
      <c r="X76" s="3"/>
      <c r="Y76" s="2">
        <v>74.356899999999996</v>
      </c>
      <c r="Z76" s="2">
        <v>3.7006199999999998</v>
      </c>
      <c r="AA76" s="2">
        <v>0.28034999999999999</v>
      </c>
    </row>
    <row r="77" spans="1:27" x14ac:dyDescent="0.25">
      <c r="A77" s="2">
        <v>70.058599999999998</v>
      </c>
      <c r="B77" s="2">
        <v>4.9147999999999996</v>
      </c>
      <c r="C77" s="2">
        <v>0.39318399999999998</v>
      </c>
      <c r="D77" s="3"/>
      <c r="E77" s="2">
        <v>83.912999999999997</v>
      </c>
      <c r="F77" s="2">
        <v>3.6961300000000001</v>
      </c>
      <c r="G77" s="2">
        <v>0.30049837400000001</v>
      </c>
      <c r="H77" s="3"/>
      <c r="I77" s="2">
        <v>71.9011</v>
      </c>
      <c r="J77" s="2">
        <v>4.2435400000000003</v>
      </c>
      <c r="K77" s="2">
        <v>0.307502899</v>
      </c>
      <c r="L77" s="3"/>
      <c r="M77" s="2">
        <v>70.801400000000001</v>
      </c>
      <c r="N77" s="2">
        <v>4.1785800000000002</v>
      </c>
      <c r="O77" s="2">
        <v>0.30279565200000003</v>
      </c>
      <c r="P77" s="3"/>
      <c r="Q77" s="2">
        <v>70.475399999999993</v>
      </c>
      <c r="R77" s="2">
        <v>4.3951700000000002</v>
      </c>
      <c r="S77" s="2">
        <v>0.33296742400000001</v>
      </c>
      <c r="T77" s="3"/>
      <c r="U77" s="2">
        <v>68.387100000000004</v>
      </c>
      <c r="V77" s="2">
        <v>4.5162000000000004</v>
      </c>
      <c r="W77" s="2">
        <v>0.33453333299999999</v>
      </c>
      <c r="X77" s="3"/>
      <c r="Y77" s="2">
        <v>76.906499999999994</v>
      </c>
      <c r="Z77" s="2">
        <v>3.7215099999999999</v>
      </c>
      <c r="AA77" s="2">
        <v>0.28193257599999999</v>
      </c>
    </row>
    <row r="78" spans="1:27" x14ac:dyDescent="0.25">
      <c r="A78" s="2">
        <v>71.453400000000002</v>
      </c>
      <c r="B78" s="2">
        <v>4.9033899999999999</v>
      </c>
      <c r="C78" s="2">
        <v>0.39227119999999999</v>
      </c>
      <c r="D78" s="3"/>
      <c r="E78" s="2">
        <v>84.870900000000006</v>
      </c>
      <c r="F78" s="2">
        <v>3.6996500000000001</v>
      </c>
      <c r="G78" s="2">
        <v>0.30078455300000001</v>
      </c>
      <c r="H78" s="3"/>
      <c r="I78" s="2">
        <v>74.356800000000007</v>
      </c>
      <c r="J78" s="2">
        <v>4.25657</v>
      </c>
      <c r="K78" s="2">
        <v>0.308447101</v>
      </c>
      <c r="L78" s="3"/>
      <c r="M78" s="2">
        <v>72.461100000000002</v>
      </c>
      <c r="N78" s="2">
        <v>4.1829099999999997</v>
      </c>
      <c r="O78" s="2">
        <v>0.30310942000000002</v>
      </c>
      <c r="P78" s="3"/>
      <c r="Q78" s="2">
        <v>72.399900000000002</v>
      </c>
      <c r="R78" s="2">
        <v>4.3976499999999996</v>
      </c>
      <c r="S78" s="2">
        <v>0.33315530300000001</v>
      </c>
      <c r="T78" s="3"/>
      <c r="U78" s="2">
        <v>69.52</v>
      </c>
      <c r="V78" s="2">
        <v>4.5065299999999997</v>
      </c>
      <c r="W78" s="2">
        <v>0.33381703699999998</v>
      </c>
      <c r="X78" s="3"/>
      <c r="Y78" s="2">
        <v>80.212800000000001</v>
      </c>
      <c r="Z78" s="2">
        <v>3.7401200000000001</v>
      </c>
      <c r="AA78" s="2">
        <v>0.28334242399999998</v>
      </c>
    </row>
    <row r="79" spans="1:27" x14ac:dyDescent="0.25">
      <c r="A79" s="2">
        <v>73.674700000000001</v>
      </c>
      <c r="B79" s="2">
        <v>4.9023300000000001</v>
      </c>
      <c r="C79" s="2">
        <v>0.39218639999999999</v>
      </c>
      <c r="D79" s="3"/>
      <c r="E79" s="2">
        <v>85.200900000000004</v>
      </c>
      <c r="F79" s="2">
        <v>3.70384</v>
      </c>
      <c r="G79" s="2">
        <v>0.30112520300000001</v>
      </c>
      <c r="H79" s="3"/>
      <c r="I79" s="2">
        <v>77.67</v>
      </c>
      <c r="J79" s="2">
        <v>4.2866099999999996</v>
      </c>
      <c r="K79" s="2">
        <v>0.31062391299999997</v>
      </c>
      <c r="L79" s="3"/>
      <c r="M79" s="2">
        <v>75.778400000000005</v>
      </c>
      <c r="N79" s="2">
        <v>4.2072799999999999</v>
      </c>
      <c r="O79" s="2">
        <v>0.30487536199999998</v>
      </c>
      <c r="P79" s="3"/>
      <c r="Q79" s="2">
        <v>75.121200000000002</v>
      </c>
      <c r="R79" s="2">
        <v>4.4166100000000004</v>
      </c>
      <c r="S79" s="2">
        <v>0.33459166699999998</v>
      </c>
      <c r="T79" s="3"/>
      <c r="U79" s="2">
        <v>71.081800000000001</v>
      </c>
      <c r="V79" s="2">
        <v>4.5073400000000001</v>
      </c>
      <c r="W79" s="2">
        <v>0.33387703699999999</v>
      </c>
      <c r="X79" s="3"/>
      <c r="Y79" s="2">
        <v>83.514700000000005</v>
      </c>
      <c r="Z79" s="2">
        <v>3.7601200000000001</v>
      </c>
      <c r="AA79" s="2">
        <v>0.284857576</v>
      </c>
    </row>
    <row r="80" spans="1:27" x14ac:dyDescent="0.25">
      <c r="A80" s="2">
        <v>76.984899999999996</v>
      </c>
      <c r="B80" s="2">
        <v>4.9162400000000002</v>
      </c>
      <c r="C80" s="2">
        <v>0.39329920000000002</v>
      </c>
      <c r="D80" s="3"/>
      <c r="E80" s="2">
        <v>86.388499999999993</v>
      </c>
      <c r="F80" s="2">
        <v>3.70729</v>
      </c>
      <c r="G80" s="2">
        <v>0.30140569099999998</v>
      </c>
      <c r="H80" s="3"/>
      <c r="I80" s="2">
        <v>79.983800000000002</v>
      </c>
      <c r="J80" s="2">
        <v>4.3081800000000001</v>
      </c>
      <c r="K80" s="2">
        <v>0.31218695699999999</v>
      </c>
      <c r="L80" s="3"/>
      <c r="M80" s="2">
        <v>79.084599999999995</v>
      </c>
      <c r="N80" s="2">
        <v>4.2329699999999999</v>
      </c>
      <c r="O80" s="2">
        <v>0.30673695699999998</v>
      </c>
      <c r="P80" s="3"/>
      <c r="Q80" s="2">
        <v>77.670299999999997</v>
      </c>
      <c r="R80" s="2">
        <v>4.4420400000000004</v>
      </c>
      <c r="S80" s="2">
        <v>0.336518182</v>
      </c>
      <c r="T80" s="3"/>
      <c r="U80" s="2">
        <v>73.971100000000007</v>
      </c>
      <c r="V80" s="2">
        <v>4.5266900000000003</v>
      </c>
      <c r="W80" s="2">
        <v>0.33531037000000002</v>
      </c>
      <c r="X80" s="3"/>
      <c r="Y80" s="2">
        <v>86.450599999999994</v>
      </c>
      <c r="Z80" s="2">
        <v>3.7730600000000001</v>
      </c>
      <c r="AA80" s="2">
        <v>0.28583787900000002</v>
      </c>
    </row>
    <row r="81" spans="1:27" x14ac:dyDescent="0.25">
      <c r="A81" s="2">
        <v>80.287800000000004</v>
      </c>
      <c r="B81" s="2">
        <v>4.9302799999999998</v>
      </c>
      <c r="C81" s="2">
        <v>0.39442240000000001</v>
      </c>
      <c r="D81" s="3"/>
      <c r="E81" s="2">
        <v>89.683199999999999</v>
      </c>
      <c r="F81" s="2">
        <v>3.7265100000000002</v>
      </c>
      <c r="G81" s="2">
        <v>0.302968293</v>
      </c>
      <c r="H81" s="3"/>
      <c r="I81" s="2">
        <v>83.291300000000007</v>
      </c>
      <c r="J81" s="2">
        <v>4.3317300000000003</v>
      </c>
      <c r="K81" s="2">
        <v>0.313893478</v>
      </c>
      <c r="L81" s="3"/>
      <c r="M81" s="2">
        <v>81.167500000000004</v>
      </c>
      <c r="N81" s="2">
        <v>4.2472799999999999</v>
      </c>
      <c r="O81" s="2">
        <v>0.30777391300000001</v>
      </c>
      <c r="P81" s="3"/>
      <c r="Q81" s="2">
        <v>80.977900000000005</v>
      </c>
      <c r="R81" s="2">
        <v>4.4700100000000003</v>
      </c>
      <c r="S81" s="2">
        <v>0.33863712099999999</v>
      </c>
      <c r="T81" s="3"/>
      <c r="U81" s="2">
        <v>77.150499999999994</v>
      </c>
      <c r="V81" s="2">
        <v>4.5552200000000003</v>
      </c>
      <c r="W81" s="2">
        <v>0.33742370399999999</v>
      </c>
      <c r="X81" s="3"/>
      <c r="Y81" s="2">
        <v>89.745000000000005</v>
      </c>
      <c r="Z81" s="2">
        <v>3.7814700000000001</v>
      </c>
      <c r="AA81" s="2">
        <v>0.28647499999999998</v>
      </c>
    </row>
    <row r="82" spans="1:27" x14ac:dyDescent="0.25">
      <c r="A82" s="2">
        <v>82.896100000000004</v>
      </c>
      <c r="B82" s="2">
        <v>4.9430500000000004</v>
      </c>
      <c r="C82" s="2">
        <v>0.39544400000000002</v>
      </c>
      <c r="D82" s="3"/>
      <c r="E82" s="2">
        <v>92.979799999999997</v>
      </c>
      <c r="F82" s="2">
        <v>3.7458499999999999</v>
      </c>
      <c r="G82" s="2">
        <v>0.30454065000000002</v>
      </c>
      <c r="H82" s="3"/>
      <c r="I82" s="2">
        <v>86.588099999999997</v>
      </c>
      <c r="J82" s="2">
        <v>4.3474300000000001</v>
      </c>
      <c r="K82" s="2">
        <v>0.31503115900000001</v>
      </c>
      <c r="L82" s="3"/>
      <c r="M82" s="2">
        <v>84.140500000000003</v>
      </c>
      <c r="N82" s="2">
        <v>4.2701200000000004</v>
      </c>
      <c r="O82" s="2">
        <v>0.30942898600000002</v>
      </c>
      <c r="P82" s="3"/>
      <c r="Q82" s="2">
        <v>84.181700000000006</v>
      </c>
      <c r="R82" s="2">
        <v>4.4905400000000002</v>
      </c>
      <c r="S82" s="2">
        <v>0.34019242399999999</v>
      </c>
      <c r="T82" s="3"/>
      <c r="U82" s="2">
        <v>80.457300000000004</v>
      </c>
      <c r="V82" s="2">
        <v>4.5781400000000003</v>
      </c>
      <c r="W82" s="2">
        <v>0.339121481</v>
      </c>
      <c r="X82" s="3"/>
      <c r="Y82" s="2">
        <v>93.038499999999999</v>
      </c>
      <c r="Z82" s="2">
        <v>3.7923399999999998</v>
      </c>
      <c r="AA82" s="2">
        <v>0.28729848499999999</v>
      </c>
    </row>
    <row r="83" spans="1:27" x14ac:dyDescent="0.25">
      <c r="A83" s="2">
        <v>86.194800000000001</v>
      </c>
      <c r="B83" s="2">
        <v>4.9496399999999996</v>
      </c>
      <c r="C83" s="2">
        <v>0.39597120000000002</v>
      </c>
      <c r="D83" s="3"/>
      <c r="E83" s="2">
        <v>96.269800000000004</v>
      </c>
      <c r="F83" s="2">
        <v>3.7664599999999999</v>
      </c>
      <c r="G83" s="2">
        <v>0.30621626000000002</v>
      </c>
      <c r="H83" s="3"/>
      <c r="I83" s="2">
        <v>89.030799999999999</v>
      </c>
      <c r="J83" s="2">
        <v>4.3576100000000002</v>
      </c>
      <c r="K83" s="2">
        <v>0.31576884100000002</v>
      </c>
      <c r="L83" s="3"/>
      <c r="M83" s="2">
        <v>87.441800000000001</v>
      </c>
      <c r="N83" s="2">
        <v>4.28613</v>
      </c>
      <c r="O83" s="2">
        <v>0.31058912999999999</v>
      </c>
      <c r="P83" s="3"/>
      <c r="Q83" s="2">
        <v>87.382800000000003</v>
      </c>
      <c r="R83" s="2">
        <v>4.5016100000000003</v>
      </c>
      <c r="S83" s="2">
        <v>0.34103106100000002</v>
      </c>
      <c r="T83" s="3"/>
      <c r="U83" s="2">
        <v>83.760900000000007</v>
      </c>
      <c r="V83" s="2">
        <v>4.59924</v>
      </c>
      <c r="W83" s="2">
        <v>0.34068444399999998</v>
      </c>
      <c r="X83" s="3"/>
      <c r="Y83" s="2">
        <v>95.804199999999994</v>
      </c>
      <c r="Z83" s="2">
        <v>3.8035600000000001</v>
      </c>
      <c r="AA83" s="2">
        <v>0.28814848500000001</v>
      </c>
    </row>
    <row r="84" spans="1:27" x14ac:dyDescent="0.25">
      <c r="A84" s="2">
        <v>89.288399999999996</v>
      </c>
      <c r="B84" s="2">
        <v>4.95113</v>
      </c>
      <c r="C84" s="2">
        <v>0.39609040000000001</v>
      </c>
      <c r="D84" s="3"/>
      <c r="E84" s="2">
        <v>99.556399999999996</v>
      </c>
      <c r="F84" s="2">
        <v>3.77922</v>
      </c>
      <c r="G84" s="2">
        <v>0.30725365900000001</v>
      </c>
      <c r="H84" s="3"/>
      <c r="I84" s="2">
        <v>89.886399999999995</v>
      </c>
      <c r="J84" s="2">
        <v>4.3578000000000001</v>
      </c>
      <c r="K84" s="2">
        <v>0.31578260899999999</v>
      </c>
      <c r="L84" s="3"/>
      <c r="M84" s="2">
        <v>90.278700000000001</v>
      </c>
      <c r="N84" s="2">
        <v>4.2998099999999999</v>
      </c>
      <c r="O84" s="2">
        <v>0.31158043499999999</v>
      </c>
      <c r="P84" s="3"/>
      <c r="Q84" s="2">
        <v>90.677499999999995</v>
      </c>
      <c r="R84" s="2">
        <v>4.5157400000000001</v>
      </c>
      <c r="S84" s="2">
        <v>0.34210151500000002</v>
      </c>
      <c r="T84" s="3"/>
      <c r="U84" s="2">
        <v>86.733099999999993</v>
      </c>
      <c r="V84" s="2">
        <v>4.6127099999999999</v>
      </c>
      <c r="W84" s="2">
        <v>0.34168222199999998</v>
      </c>
      <c r="X84" s="3"/>
      <c r="Y84" s="2">
        <v>97.972999999999999</v>
      </c>
      <c r="Z84" s="2">
        <v>3.80274</v>
      </c>
      <c r="AA84" s="2">
        <v>0.28808636399999998</v>
      </c>
    </row>
    <row r="85" spans="1:27" x14ac:dyDescent="0.25">
      <c r="A85" s="2">
        <v>92.58</v>
      </c>
      <c r="B85" s="2">
        <v>4.9594100000000001</v>
      </c>
      <c r="C85" s="2">
        <v>0.39675280000000002</v>
      </c>
      <c r="D85" s="3"/>
      <c r="E85" s="2">
        <v>102.83799999999999</v>
      </c>
      <c r="F85" s="2">
        <v>3.7978499999999999</v>
      </c>
      <c r="G85" s="2">
        <v>0.30876829300000003</v>
      </c>
      <c r="H85" s="3"/>
      <c r="I85" s="2">
        <v>90.810699999999997</v>
      </c>
      <c r="J85" s="2">
        <v>4.3609799999999996</v>
      </c>
      <c r="K85" s="2">
        <v>0.31601304299999999</v>
      </c>
      <c r="L85" s="3"/>
      <c r="M85" s="2">
        <v>90.705699999999993</v>
      </c>
      <c r="N85" s="2">
        <v>4.2992600000000003</v>
      </c>
      <c r="O85" s="2">
        <v>0.31154058000000001</v>
      </c>
      <c r="P85" s="3"/>
      <c r="Q85" s="2">
        <v>93.247799999999998</v>
      </c>
      <c r="R85" s="2">
        <v>4.5255900000000002</v>
      </c>
      <c r="S85" s="2">
        <v>0.34284772699999999</v>
      </c>
      <c r="T85" s="3"/>
      <c r="U85" s="2">
        <v>90.028800000000004</v>
      </c>
      <c r="V85" s="2">
        <v>4.6357600000000003</v>
      </c>
      <c r="W85" s="2">
        <v>0.34338963</v>
      </c>
      <c r="X85" s="3"/>
      <c r="Y85" s="2">
        <v>99.651399999999995</v>
      </c>
      <c r="Z85" s="2">
        <v>3.78973</v>
      </c>
      <c r="AA85" s="2">
        <v>0.28710075800000001</v>
      </c>
    </row>
    <row r="86" spans="1:27" x14ac:dyDescent="0.25">
      <c r="A86" s="2">
        <v>95.870699999999999</v>
      </c>
      <c r="B86" s="2">
        <v>4.9648199999999996</v>
      </c>
      <c r="C86" s="2">
        <v>0.39718560000000003</v>
      </c>
      <c r="D86" s="3"/>
      <c r="E86" s="2">
        <v>106.12</v>
      </c>
      <c r="F86" s="2">
        <v>3.8204699999999998</v>
      </c>
      <c r="G86" s="2">
        <v>0.31060731699999999</v>
      </c>
      <c r="H86" s="3"/>
      <c r="I86" s="2">
        <v>92.688699999999997</v>
      </c>
      <c r="J86" s="2">
        <v>4.3603899999999998</v>
      </c>
      <c r="K86" s="2">
        <v>0.31597028999999999</v>
      </c>
      <c r="L86" s="3"/>
      <c r="M86" s="2">
        <v>93.5411</v>
      </c>
      <c r="N86" s="2">
        <v>4.3099699999999999</v>
      </c>
      <c r="O86" s="2">
        <v>0.31231666699999999</v>
      </c>
      <c r="P86" s="3"/>
      <c r="Q86" s="2">
        <v>95.682599999999994</v>
      </c>
      <c r="R86" s="2">
        <v>4.5372300000000001</v>
      </c>
      <c r="S86" s="2">
        <v>0.34372954500000003</v>
      </c>
      <c r="T86" s="3"/>
      <c r="U86" s="2">
        <v>93.322500000000005</v>
      </c>
      <c r="V86" s="2">
        <v>4.65259</v>
      </c>
      <c r="W86" s="2">
        <v>0.34463629600000001</v>
      </c>
      <c r="X86" s="3"/>
      <c r="Y86" s="2">
        <v>101.13200000000001</v>
      </c>
      <c r="Z86" s="2">
        <v>3.7670300000000001</v>
      </c>
      <c r="AA86" s="2">
        <v>0.28538106099999999</v>
      </c>
    </row>
    <row r="87" spans="1:27" x14ac:dyDescent="0.25">
      <c r="A87" s="2">
        <v>99.156599999999997</v>
      </c>
      <c r="B87" s="2">
        <v>4.9655199999999997</v>
      </c>
      <c r="C87" s="2">
        <v>0.39724159999999997</v>
      </c>
      <c r="D87" s="3"/>
      <c r="E87" s="2">
        <v>109.33</v>
      </c>
      <c r="F87" s="2">
        <v>3.8331200000000001</v>
      </c>
      <c r="G87" s="2">
        <v>0.31163577199999998</v>
      </c>
      <c r="H87" s="3"/>
      <c r="I87" s="2">
        <v>95.982200000000006</v>
      </c>
      <c r="J87" s="2">
        <v>4.3654299999999999</v>
      </c>
      <c r="K87" s="2">
        <v>0.31633550700000002</v>
      </c>
      <c r="L87" s="3"/>
      <c r="M87" s="2">
        <v>93.966800000000006</v>
      </c>
      <c r="N87" s="2">
        <v>4.3081199999999997</v>
      </c>
      <c r="O87" s="2">
        <v>0.312182609</v>
      </c>
      <c r="P87" s="3"/>
      <c r="Q87" s="2">
        <v>97.592200000000005</v>
      </c>
      <c r="R87" s="2">
        <v>4.5345199999999997</v>
      </c>
      <c r="S87" s="2">
        <v>0.34352424199999998</v>
      </c>
      <c r="T87" s="3"/>
      <c r="U87" s="2">
        <v>95.096900000000005</v>
      </c>
      <c r="V87" s="2">
        <v>4.6523599999999998</v>
      </c>
      <c r="W87" s="2">
        <v>0.34461925900000001</v>
      </c>
      <c r="X87" s="3"/>
      <c r="Y87" s="2">
        <v>102.512</v>
      </c>
      <c r="Z87" s="2">
        <v>3.7319200000000001</v>
      </c>
      <c r="AA87" s="2">
        <v>0.282721212</v>
      </c>
    </row>
    <row r="88" spans="1:27" x14ac:dyDescent="0.25">
      <c r="A88" s="2">
        <v>102.43600000000001</v>
      </c>
      <c r="B88" s="2">
        <v>4.9737999999999998</v>
      </c>
      <c r="C88" s="2">
        <v>0.39790399999999998</v>
      </c>
      <c r="D88" s="3"/>
      <c r="E88" s="2">
        <v>110.807</v>
      </c>
      <c r="F88" s="2">
        <v>3.8332899999999999</v>
      </c>
      <c r="G88" s="2">
        <v>0.311649593</v>
      </c>
      <c r="H88" s="3"/>
      <c r="I88" s="2">
        <v>98.478899999999996</v>
      </c>
      <c r="J88" s="2">
        <v>4.36313</v>
      </c>
      <c r="K88" s="2">
        <v>0.31616884099999998</v>
      </c>
      <c r="L88" s="3"/>
      <c r="M88" s="2">
        <v>96.072400000000002</v>
      </c>
      <c r="N88" s="2">
        <v>4.3143399999999996</v>
      </c>
      <c r="O88" s="2">
        <v>0.31263333300000001</v>
      </c>
      <c r="P88" s="3"/>
      <c r="Q88" s="2">
        <v>99.335099999999997</v>
      </c>
      <c r="R88" s="2">
        <v>4.5184199999999999</v>
      </c>
      <c r="S88" s="2">
        <v>0.34230454500000002</v>
      </c>
      <c r="T88" s="3"/>
      <c r="U88" s="2">
        <v>96.610399999999998</v>
      </c>
      <c r="V88" s="2">
        <v>4.6436500000000001</v>
      </c>
      <c r="W88" s="2">
        <v>0.34397407400000002</v>
      </c>
      <c r="X88" s="3"/>
      <c r="Y88" s="2">
        <v>103.697</v>
      </c>
      <c r="Z88" s="2">
        <v>3.6911900000000002</v>
      </c>
      <c r="AA88" s="2">
        <v>0.27963560599999998</v>
      </c>
    </row>
    <row r="89" spans="1:27" x14ac:dyDescent="0.25">
      <c r="A89" s="2">
        <v>103.91500000000001</v>
      </c>
      <c r="B89" s="2">
        <v>4.9776999999999996</v>
      </c>
      <c r="C89" s="2">
        <v>0.39821600000000001</v>
      </c>
      <c r="D89" s="3"/>
      <c r="E89" s="2">
        <v>111.461</v>
      </c>
      <c r="F89" s="2">
        <v>3.8354699999999999</v>
      </c>
      <c r="G89" s="2">
        <v>0.31182682900000003</v>
      </c>
      <c r="H89" s="3"/>
      <c r="I89" s="2">
        <v>99.960599999999999</v>
      </c>
      <c r="J89" s="2">
        <v>4.35602</v>
      </c>
      <c r="K89" s="2">
        <v>0.31565362299999999</v>
      </c>
      <c r="L89" s="3"/>
      <c r="M89" s="2">
        <v>98.209400000000002</v>
      </c>
      <c r="N89" s="2">
        <v>4.3130600000000001</v>
      </c>
      <c r="O89" s="2">
        <v>0.31254058000000001</v>
      </c>
      <c r="P89" s="3"/>
      <c r="Q89" s="2">
        <v>100.749</v>
      </c>
      <c r="R89" s="2">
        <v>4.4931999999999999</v>
      </c>
      <c r="S89" s="2">
        <v>0.34039393899999998</v>
      </c>
      <c r="T89" s="3"/>
      <c r="U89" s="2">
        <v>98.287099999999995</v>
      </c>
      <c r="V89" s="2">
        <v>4.6205699999999998</v>
      </c>
      <c r="W89" s="2">
        <v>0.342264444</v>
      </c>
      <c r="X89" s="3"/>
      <c r="Y89" s="2">
        <v>104.61799999999999</v>
      </c>
      <c r="Z89" s="2">
        <v>3.6485400000000001</v>
      </c>
      <c r="AA89" s="2">
        <v>0.276404545</v>
      </c>
    </row>
    <row r="90" spans="1:27" x14ac:dyDescent="0.25">
      <c r="A90" s="2">
        <v>107.19199999999999</v>
      </c>
      <c r="B90" s="2">
        <v>4.9630099999999997</v>
      </c>
      <c r="C90" s="2">
        <v>0.39704080000000003</v>
      </c>
      <c r="D90" s="3"/>
      <c r="E90" s="2">
        <v>114.736</v>
      </c>
      <c r="F90" s="2">
        <v>3.8313299999999999</v>
      </c>
      <c r="G90" s="2">
        <v>0.31149024400000003</v>
      </c>
      <c r="H90" s="3"/>
      <c r="I90" s="2">
        <v>101.538</v>
      </c>
      <c r="J90" s="2">
        <v>4.3384299999999998</v>
      </c>
      <c r="K90" s="2">
        <v>0.31437898600000003</v>
      </c>
      <c r="L90" s="3"/>
      <c r="M90" s="2">
        <v>99.856300000000005</v>
      </c>
      <c r="N90" s="2">
        <v>4.3005500000000003</v>
      </c>
      <c r="O90" s="2">
        <v>0.31163405799999999</v>
      </c>
      <c r="P90" s="3"/>
      <c r="Q90" s="2">
        <v>102.101</v>
      </c>
      <c r="R90" s="2">
        <v>4.4553700000000003</v>
      </c>
      <c r="S90" s="2">
        <v>0.33752802999999998</v>
      </c>
      <c r="T90" s="3"/>
      <c r="U90" s="2">
        <v>99.406300000000002</v>
      </c>
      <c r="V90" s="2">
        <v>4.5934799999999996</v>
      </c>
      <c r="W90" s="2">
        <v>0.34025777800000001</v>
      </c>
      <c r="X90" s="3"/>
      <c r="Y90" s="2">
        <v>105.605</v>
      </c>
      <c r="Z90" s="2">
        <v>3.5878000000000001</v>
      </c>
      <c r="AA90" s="2">
        <v>0.27180303</v>
      </c>
    </row>
    <row r="91" spans="1:27" x14ac:dyDescent="0.25">
      <c r="A91" s="2">
        <v>109.35</v>
      </c>
      <c r="B91" s="2">
        <v>4.9566699999999999</v>
      </c>
      <c r="C91" s="2">
        <v>0.39653359999999999</v>
      </c>
      <c r="D91" s="3"/>
      <c r="E91" s="2">
        <v>118.005</v>
      </c>
      <c r="F91" s="2">
        <v>3.8269299999999999</v>
      </c>
      <c r="G91" s="2">
        <v>0.31113252000000002</v>
      </c>
      <c r="H91" s="3"/>
      <c r="I91" s="2">
        <v>102.789</v>
      </c>
      <c r="J91" s="2">
        <v>4.3144600000000004</v>
      </c>
      <c r="K91" s="2">
        <v>0.31264202899999999</v>
      </c>
      <c r="L91" s="3"/>
      <c r="M91" s="2">
        <v>101.337</v>
      </c>
      <c r="N91" s="2">
        <v>4.2756299999999996</v>
      </c>
      <c r="O91" s="2">
        <v>0.30982826099999999</v>
      </c>
      <c r="P91" s="3"/>
      <c r="Q91" s="2">
        <v>103.154</v>
      </c>
      <c r="R91" s="2">
        <v>4.4132499999999997</v>
      </c>
      <c r="S91" s="2">
        <v>0.33433712100000001</v>
      </c>
      <c r="T91" s="3"/>
      <c r="U91" s="2">
        <v>100.527</v>
      </c>
      <c r="V91" s="2">
        <v>4.5542199999999999</v>
      </c>
      <c r="W91" s="2">
        <v>0.33734963000000001</v>
      </c>
      <c r="X91" s="3"/>
      <c r="Y91" s="2">
        <v>106.462</v>
      </c>
      <c r="Z91" s="2">
        <v>3.5224700000000002</v>
      </c>
      <c r="AA91" s="2">
        <v>0.26685378799999998</v>
      </c>
    </row>
    <row r="92" spans="1:27" x14ac:dyDescent="0.25">
      <c r="A92" s="2">
        <v>110.89</v>
      </c>
      <c r="B92" s="2">
        <v>4.9574600000000002</v>
      </c>
      <c r="C92" s="2">
        <v>0.39659680000000003</v>
      </c>
      <c r="D92" s="3"/>
      <c r="E92" s="2">
        <v>121.273</v>
      </c>
      <c r="F92" s="2">
        <v>3.8224100000000001</v>
      </c>
      <c r="G92" s="2">
        <v>0.31076504100000002</v>
      </c>
      <c r="H92" s="3"/>
      <c r="I92" s="2">
        <v>104.16800000000001</v>
      </c>
      <c r="J92" s="2">
        <v>4.27447</v>
      </c>
      <c r="K92" s="2">
        <v>0.309744203</v>
      </c>
      <c r="L92" s="3"/>
      <c r="M92" s="2">
        <v>102.586</v>
      </c>
      <c r="N92" s="2">
        <v>4.2429300000000003</v>
      </c>
      <c r="O92" s="2">
        <v>0.30745869599999998</v>
      </c>
      <c r="P92" s="3"/>
      <c r="Q92" s="2">
        <v>104.11</v>
      </c>
      <c r="R92" s="2">
        <v>4.3630000000000004</v>
      </c>
      <c r="S92" s="2">
        <v>0.33053030300000003</v>
      </c>
      <c r="T92" s="3"/>
      <c r="U92" s="2">
        <v>101.514</v>
      </c>
      <c r="V92" s="2">
        <v>4.50718</v>
      </c>
      <c r="W92" s="2">
        <v>0.33386518500000001</v>
      </c>
      <c r="X92" s="3"/>
      <c r="Y92" s="2">
        <v>107.286</v>
      </c>
      <c r="Z92" s="2">
        <v>3.4453499999999999</v>
      </c>
      <c r="AA92" s="2">
        <v>0.26101136400000002</v>
      </c>
    </row>
    <row r="93" spans="1:27" x14ac:dyDescent="0.25">
      <c r="A93" s="2">
        <v>114.164</v>
      </c>
      <c r="B93" s="2">
        <v>4.9552800000000001</v>
      </c>
      <c r="C93" s="2">
        <v>0.39642240000000001</v>
      </c>
      <c r="D93" s="3"/>
      <c r="E93" s="2">
        <v>124.304</v>
      </c>
      <c r="F93" s="2">
        <v>3.8177500000000002</v>
      </c>
      <c r="G93" s="2">
        <v>0.31038617899999998</v>
      </c>
      <c r="H93" s="3"/>
      <c r="I93" s="2">
        <v>105.352</v>
      </c>
      <c r="J93" s="2">
        <v>4.2285399999999997</v>
      </c>
      <c r="K93" s="2">
        <v>0.306415942</v>
      </c>
      <c r="L93" s="3"/>
      <c r="M93" s="2">
        <v>103.74</v>
      </c>
      <c r="N93" s="2">
        <v>4.1987500000000004</v>
      </c>
      <c r="O93" s="2">
        <v>0.30425724599999998</v>
      </c>
      <c r="P93" s="3"/>
      <c r="Q93" s="2">
        <v>105.03400000000001</v>
      </c>
      <c r="R93" s="2">
        <v>4.3018799999999997</v>
      </c>
      <c r="S93" s="2">
        <v>0.32590000000000002</v>
      </c>
      <c r="T93" s="3"/>
      <c r="U93" s="2">
        <v>102.339</v>
      </c>
      <c r="V93" s="2">
        <v>4.45608</v>
      </c>
      <c r="W93" s="2">
        <v>0.33007999999999998</v>
      </c>
      <c r="X93" s="3"/>
      <c r="Y93" s="2">
        <v>108.012</v>
      </c>
      <c r="Z93" s="2">
        <v>3.3639899999999998</v>
      </c>
      <c r="AA93" s="2">
        <v>0.25484772700000002</v>
      </c>
    </row>
    <row r="94" spans="1:27" x14ac:dyDescent="0.25">
      <c r="A94" s="2">
        <v>117.432</v>
      </c>
      <c r="B94" s="2">
        <v>4.9565200000000003</v>
      </c>
      <c r="C94" s="2">
        <v>0.39652159999999997</v>
      </c>
      <c r="D94" s="3"/>
      <c r="E94" s="2">
        <v>125.21599999999999</v>
      </c>
      <c r="F94" s="2">
        <v>3.8204600000000002</v>
      </c>
      <c r="G94" s="2">
        <v>0.31060650400000001</v>
      </c>
      <c r="H94" s="3"/>
      <c r="I94" s="2">
        <v>106.404</v>
      </c>
      <c r="J94" s="2">
        <v>4.1761699999999999</v>
      </c>
      <c r="K94" s="2">
        <v>0.30262101400000002</v>
      </c>
      <c r="L94" s="3"/>
      <c r="M94" s="2">
        <v>104.759</v>
      </c>
      <c r="N94" s="2">
        <v>4.1484800000000002</v>
      </c>
      <c r="O94" s="2">
        <v>0.30061449299999998</v>
      </c>
      <c r="P94" s="3"/>
      <c r="Q94" s="2">
        <v>105.92400000000001</v>
      </c>
      <c r="R94" s="2">
        <v>4.2280300000000004</v>
      </c>
      <c r="S94" s="2">
        <v>0.32030530299999999</v>
      </c>
      <c r="T94" s="3"/>
      <c r="U94" s="2">
        <v>103.197</v>
      </c>
      <c r="V94" s="2">
        <v>4.3916500000000003</v>
      </c>
      <c r="W94" s="2">
        <v>0.32530740699999999</v>
      </c>
      <c r="X94" s="3"/>
      <c r="Y94" s="2">
        <v>108.64</v>
      </c>
      <c r="Z94" s="2">
        <v>3.2834300000000001</v>
      </c>
      <c r="AA94" s="2">
        <v>0.24874469699999999</v>
      </c>
    </row>
    <row r="95" spans="1:27" x14ac:dyDescent="0.25">
      <c r="A95" s="2">
        <v>120.702</v>
      </c>
      <c r="B95" s="2">
        <v>4.95608</v>
      </c>
      <c r="C95" s="2">
        <v>0.39648640000000002</v>
      </c>
      <c r="D95" s="3"/>
      <c r="E95" s="2">
        <v>127.3</v>
      </c>
      <c r="F95" s="2">
        <v>3.8244099999999999</v>
      </c>
      <c r="G95" s="2">
        <v>0.310927642</v>
      </c>
      <c r="H95" s="3"/>
      <c r="I95" s="2">
        <v>107.262</v>
      </c>
      <c r="J95" s="2">
        <v>4.1240500000000004</v>
      </c>
      <c r="K95" s="2">
        <v>0.29884420299999997</v>
      </c>
      <c r="L95" s="3"/>
      <c r="M95" s="2">
        <v>105.684</v>
      </c>
      <c r="N95" s="2">
        <v>4.0898599999999998</v>
      </c>
      <c r="O95" s="2">
        <v>0.29636666699999997</v>
      </c>
      <c r="P95" s="3"/>
      <c r="Q95" s="2">
        <v>106.751</v>
      </c>
      <c r="R95" s="2">
        <v>4.14452</v>
      </c>
      <c r="S95" s="2">
        <v>0.31397878800000001</v>
      </c>
      <c r="T95" s="3"/>
      <c r="U95" s="2">
        <v>103.99</v>
      </c>
      <c r="V95" s="2">
        <v>4.3177700000000003</v>
      </c>
      <c r="W95" s="2">
        <v>0.31983481499999999</v>
      </c>
      <c r="X95" s="3"/>
      <c r="Y95" s="2">
        <v>109.202</v>
      </c>
      <c r="Z95" s="2">
        <v>3.2015400000000001</v>
      </c>
      <c r="AA95" s="2">
        <v>0.242540909</v>
      </c>
    </row>
    <row r="96" spans="1:27" x14ac:dyDescent="0.25">
      <c r="A96" s="2">
        <v>123.964</v>
      </c>
      <c r="B96" s="2">
        <v>4.9497200000000001</v>
      </c>
      <c r="C96" s="2">
        <v>0.39597759999999999</v>
      </c>
      <c r="D96" s="3"/>
      <c r="E96" s="2">
        <v>130.55000000000001</v>
      </c>
      <c r="F96" s="2">
        <v>3.8385899999999999</v>
      </c>
      <c r="G96" s="2">
        <v>0.31208048799999999</v>
      </c>
      <c r="H96" s="3"/>
      <c r="I96" s="2">
        <v>108.149</v>
      </c>
      <c r="J96" s="2">
        <v>4.0599800000000004</v>
      </c>
      <c r="K96" s="2">
        <v>0.294201449</v>
      </c>
      <c r="L96" s="3"/>
      <c r="M96" s="2">
        <v>106.508</v>
      </c>
      <c r="N96" s="2">
        <v>4.0247900000000003</v>
      </c>
      <c r="O96" s="2">
        <v>0.29165144900000001</v>
      </c>
      <c r="P96" s="3"/>
      <c r="Q96" s="2">
        <v>107.47799999999999</v>
      </c>
      <c r="R96" s="2">
        <v>4.05783</v>
      </c>
      <c r="S96" s="2">
        <v>0.30741136400000002</v>
      </c>
      <c r="T96" s="3"/>
      <c r="U96" s="2">
        <v>104.651</v>
      </c>
      <c r="V96" s="2">
        <v>4.2436600000000002</v>
      </c>
      <c r="W96" s="2">
        <v>0.31434518500000003</v>
      </c>
      <c r="X96" s="3"/>
      <c r="Y96" s="2">
        <v>109.896</v>
      </c>
      <c r="Z96" s="2">
        <v>3.0871</v>
      </c>
      <c r="AA96" s="2">
        <v>0.23387121199999999</v>
      </c>
    </row>
    <row r="97" spans="1:27" x14ac:dyDescent="0.25">
      <c r="A97" s="2">
        <v>127.218</v>
      </c>
      <c r="B97" s="2">
        <v>4.9444800000000004</v>
      </c>
      <c r="C97" s="2">
        <v>0.39555839999999998</v>
      </c>
      <c r="D97" s="3"/>
      <c r="E97" s="2">
        <v>133.727</v>
      </c>
      <c r="F97" s="2">
        <v>3.86321</v>
      </c>
      <c r="G97" s="2">
        <v>0.31408211400000002</v>
      </c>
      <c r="H97" s="3"/>
      <c r="I97" s="2">
        <v>109.10599999999999</v>
      </c>
      <c r="J97" s="2">
        <v>3.97742</v>
      </c>
      <c r="K97" s="2">
        <v>0.288218841</v>
      </c>
      <c r="L97" s="3"/>
      <c r="M97" s="2">
        <v>107.334</v>
      </c>
      <c r="N97" s="2">
        <v>3.9458899999999999</v>
      </c>
      <c r="O97" s="2">
        <v>0.28593405799999999</v>
      </c>
      <c r="P97" s="3"/>
      <c r="Q97" s="2">
        <v>108.173</v>
      </c>
      <c r="R97" s="2">
        <v>3.9604200000000001</v>
      </c>
      <c r="S97" s="2">
        <v>0.30003181800000001</v>
      </c>
      <c r="T97" s="3"/>
      <c r="U97" s="2">
        <v>105.31399999999999</v>
      </c>
      <c r="V97" s="2">
        <v>4.1555</v>
      </c>
      <c r="W97" s="2">
        <v>0.30781481500000002</v>
      </c>
      <c r="X97" s="3"/>
      <c r="Y97" s="2">
        <v>110.625</v>
      </c>
      <c r="Z97" s="2">
        <v>2.9507400000000001</v>
      </c>
      <c r="AA97" s="2">
        <v>0.22354090900000001</v>
      </c>
    </row>
    <row r="98" spans="1:27" x14ac:dyDescent="0.25">
      <c r="A98" s="2">
        <v>130.46799999999999</v>
      </c>
      <c r="B98" s="2">
        <v>4.9423700000000004</v>
      </c>
      <c r="C98" s="2">
        <v>0.39538960000000001</v>
      </c>
      <c r="D98" s="3"/>
      <c r="E98" s="2">
        <v>136.964</v>
      </c>
      <c r="F98" s="2">
        <v>3.8963999999999999</v>
      </c>
      <c r="G98" s="2">
        <v>0.31678048800000003</v>
      </c>
      <c r="H98" s="3"/>
      <c r="I98" s="2">
        <v>110.062</v>
      </c>
      <c r="J98" s="2">
        <v>3.8800599999999998</v>
      </c>
      <c r="K98" s="2">
        <v>0.28116376799999998</v>
      </c>
      <c r="L98" s="3"/>
      <c r="M98" s="2">
        <v>108.09399999999999</v>
      </c>
      <c r="N98" s="2">
        <v>3.85928</v>
      </c>
      <c r="O98" s="2">
        <v>0.27965797100000001</v>
      </c>
      <c r="P98" s="3"/>
      <c r="Q98" s="2">
        <v>108.736</v>
      </c>
      <c r="R98" s="2">
        <v>3.8712900000000001</v>
      </c>
      <c r="S98" s="2">
        <v>0.29327954499999997</v>
      </c>
      <c r="T98" s="3"/>
      <c r="U98" s="2">
        <v>105.81</v>
      </c>
      <c r="V98" s="2">
        <v>4.0799799999999999</v>
      </c>
      <c r="W98" s="2">
        <v>0.30222074100000001</v>
      </c>
      <c r="X98" s="3"/>
      <c r="Y98" s="2">
        <v>111.256</v>
      </c>
      <c r="Z98" s="2">
        <v>2.81915</v>
      </c>
      <c r="AA98" s="2">
        <v>0.21357197</v>
      </c>
    </row>
    <row r="99" spans="1:27" x14ac:dyDescent="0.25">
      <c r="A99" s="2">
        <v>133.71</v>
      </c>
      <c r="B99" s="2">
        <v>4.9422300000000003</v>
      </c>
      <c r="C99" s="2">
        <v>0.39537840000000002</v>
      </c>
      <c r="D99" s="3"/>
      <c r="E99" s="2">
        <v>140.19399999999999</v>
      </c>
      <c r="F99" s="2">
        <v>3.9321100000000002</v>
      </c>
      <c r="G99" s="2">
        <v>0.31968373999999999</v>
      </c>
      <c r="H99" s="3"/>
      <c r="I99" s="2">
        <v>110.88800000000001</v>
      </c>
      <c r="J99" s="2">
        <v>3.7823799999999999</v>
      </c>
      <c r="K99" s="2">
        <v>0.27408550700000001</v>
      </c>
      <c r="L99" s="3"/>
      <c r="M99" s="2">
        <v>108.822</v>
      </c>
      <c r="N99" s="2">
        <v>3.7614800000000002</v>
      </c>
      <c r="O99" s="2">
        <v>0.272571014</v>
      </c>
      <c r="P99" s="3"/>
      <c r="Q99" s="2">
        <v>109.29900000000001</v>
      </c>
      <c r="R99" s="2">
        <v>3.7731699999999999</v>
      </c>
      <c r="S99" s="2">
        <v>0.28584621199999999</v>
      </c>
      <c r="T99" s="3"/>
      <c r="U99" s="2">
        <v>106.373</v>
      </c>
      <c r="V99" s="2">
        <v>3.9823300000000001</v>
      </c>
      <c r="W99" s="2">
        <v>0.29498740699999998</v>
      </c>
      <c r="X99" s="3"/>
      <c r="Y99" s="2">
        <v>111.88800000000001</v>
      </c>
      <c r="Z99" s="2">
        <v>2.6758700000000002</v>
      </c>
      <c r="AA99" s="2">
        <v>0.20271742400000001</v>
      </c>
    </row>
    <row r="100" spans="1:27" x14ac:dyDescent="0.25">
      <c r="A100" s="2">
        <v>136.94800000000001</v>
      </c>
      <c r="B100" s="2">
        <v>4.9432999999999998</v>
      </c>
      <c r="C100" s="2">
        <v>0.39546399999999998</v>
      </c>
      <c r="D100" s="3"/>
      <c r="E100" s="2">
        <v>143.41800000000001</v>
      </c>
      <c r="F100" s="2">
        <v>3.97079</v>
      </c>
      <c r="G100" s="2">
        <v>0.32282845500000001</v>
      </c>
      <c r="H100" s="3"/>
      <c r="I100" s="2">
        <v>111.745</v>
      </c>
      <c r="J100" s="2">
        <v>3.6675499999999999</v>
      </c>
      <c r="K100" s="2">
        <v>0.26576449299999999</v>
      </c>
      <c r="L100" s="3"/>
      <c r="M100" s="2">
        <v>109.48399999999999</v>
      </c>
      <c r="N100" s="2">
        <v>3.6593499999999999</v>
      </c>
      <c r="O100" s="2">
        <v>0.26517028999999998</v>
      </c>
      <c r="P100" s="3"/>
      <c r="Q100" s="2">
        <v>109.896</v>
      </c>
      <c r="R100" s="2">
        <v>3.6581899999999998</v>
      </c>
      <c r="S100" s="2">
        <v>0.27713560599999998</v>
      </c>
      <c r="T100" s="3"/>
      <c r="U100" s="2">
        <v>106.873</v>
      </c>
      <c r="V100" s="2">
        <v>3.88531</v>
      </c>
      <c r="W100" s="2">
        <v>0.28780074100000003</v>
      </c>
      <c r="X100" s="3"/>
      <c r="Y100" s="2">
        <v>112.55500000000001</v>
      </c>
      <c r="Z100" s="2">
        <v>2.5131800000000002</v>
      </c>
      <c r="AA100" s="2">
        <v>0.190392424</v>
      </c>
    </row>
    <row r="101" spans="1:27" x14ac:dyDescent="0.25">
      <c r="A101" s="2">
        <v>140.18199999999999</v>
      </c>
      <c r="B101" s="2">
        <v>4.9493900000000002</v>
      </c>
      <c r="C101" s="2">
        <v>0.3959512</v>
      </c>
      <c r="D101" s="3"/>
      <c r="E101" s="2">
        <v>145.06100000000001</v>
      </c>
      <c r="F101" s="2">
        <v>3.9984600000000001</v>
      </c>
      <c r="G101" s="2">
        <v>0.32507804899999998</v>
      </c>
      <c r="H101" s="3"/>
      <c r="I101" s="2">
        <v>112.541</v>
      </c>
      <c r="J101" s="2">
        <v>3.5494500000000002</v>
      </c>
      <c r="K101" s="2">
        <v>0.25720652199999999</v>
      </c>
      <c r="L101" s="3"/>
      <c r="M101" s="2">
        <v>110.08199999999999</v>
      </c>
      <c r="N101" s="2">
        <v>3.5553900000000001</v>
      </c>
      <c r="O101" s="2">
        <v>0.257636957</v>
      </c>
      <c r="P101" s="3"/>
      <c r="Q101" s="2">
        <v>110.56</v>
      </c>
      <c r="R101" s="2">
        <v>3.5169800000000002</v>
      </c>
      <c r="S101" s="2">
        <v>0.26643787899999999</v>
      </c>
      <c r="T101" s="3"/>
      <c r="U101" s="2">
        <v>107.372</v>
      </c>
      <c r="V101" s="2">
        <v>3.7776200000000002</v>
      </c>
      <c r="W101" s="2">
        <v>0.27982370400000001</v>
      </c>
      <c r="X101" s="3"/>
      <c r="Y101" s="2">
        <v>113.28700000000001</v>
      </c>
      <c r="Z101" s="2">
        <v>2.3219799999999999</v>
      </c>
      <c r="AA101" s="2">
        <v>0.17590757600000001</v>
      </c>
    </row>
    <row r="102" spans="1:27" x14ac:dyDescent="0.25">
      <c r="A102" s="2">
        <v>142.989</v>
      </c>
      <c r="B102" s="2">
        <v>4.9550000000000001</v>
      </c>
      <c r="C102" s="2">
        <v>0.39639999999999997</v>
      </c>
      <c r="D102" s="3"/>
      <c r="E102" s="2">
        <v>145.99600000000001</v>
      </c>
      <c r="F102" s="2">
        <v>4.0234899999999998</v>
      </c>
      <c r="G102" s="2">
        <v>0.32711300799999998</v>
      </c>
      <c r="H102" s="3"/>
      <c r="I102" s="2">
        <v>113.333</v>
      </c>
      <c r="J102" s="2">
        <v>3.42</v>
      </c>
      <c r="K102" s="2">
        <v>0.247826087</v>
      </c>
      <c r="L102" s="3"/>
      <c r="M102" s="2">
        <v>110.746</v>
      </c>
      <c r="N102" s="2">
        <v>3.42584</v>
      </c>
      <c r="O102" s="2">
        <v>0.24824927499999999</v>
      </c>
      <c r="P102" s="3"/>
      <c r="Q102" s="2">
        <v>111.292</v>
      </c>
      <c r="R102" s="2">
        <v>3.3471700000000002</v>
      </c>
      <c r="S102" s="2">
        <v>0.25357348499999999</v>
      </c>
      <c r="T102" s="3"/>
      <c r="U102" s="2">
        <v>107.83799999999999</v>
      </c>
      <c r="V102" s="2">
        <v>3.6668099999999999</v>
      </c>
      <c r="W102" s="2">
        <v>0.27161555599999998</v>
      </c>
      <c r="X102" s="3"/>
      <c r="Y102" s="2">
        <v>115.521</v>
      </c>
      <c r="Z102" s="2">
        <v>1.7033499999999999</v>
      </c>
      <c r="AA102" s="2">
        <v>0.129041667</v>
      </c>
    </row>
    <row r="103" spans="1:27" x14ac:dyDescent="0.25">
      <c r="A103" s="2">
        <v>144.56700000000001</v>
      </c>
      <c r="B103" s="2">
        <v>4.9566600000000003</v>
      </c>
      <c r="C103" s="2">
        <v>0.39653280000000002</v>
      </c>
      <c r="D103" s="3"/>
      <c r="E103" s="2">
        <v>146.83199999999999</v>
      </c>
      <c r="F103" s="2">
        <v>4.0585000000000004</v>
      </c>
      <c r="G103" s="2">
        <v>0.32995934999999998</v>
      </c>
      <c r="H103" s="3"/>
      <c r="I103" s="2">
        <v>114.262</v>
      </c>
      <c r="J103" s="2">
        <v>3.25786</v>
      </c>
      <c r="K103" s="2">
        <v>0.236076812</v>
      </c>
      <c r="L103" s="3"/>
      <c r="M103" s="2">
        <v>111.342</v>
      </c>
      <c r="N103" s="2">
        <v>3.2970000000000002</v>
      </c>
      <c r="O103" s="2">
        <v>0.23891304299999999</v>
      </c>
      <c r="P103" s="3"/>
      <c r="Q103" s="2">
        <v>111.958</v>
      </c>
      <c r="R103" s="2">
        <v>3.1787899999999998</v>
      </c>
      <c r="S103" s="2">
        <v>0.240817424</v>
      </c>
      <c r="T103" s="3"/>
      <c r="U103" s="2">
        <v>108.339</v>
      </c>
      <c r="V103" s="2">
        <v>3.53674</v>
      </c>
      <c r="W103" s="2">
        <v>0.26198074100000002</v>
      </c>
      <c r="X103" s="3"/>
      <c r="Y103" s="2">
        <v>116.253</v>
      </c>
      <c r="Z103" s="2">
        <v>1.5124299999999999</v>
      </c>
      <c r="AA103" s="2">
        <v>0.11457803</v>
      </c>
    </row>
    <row r="104" spans="1:27" x14ac:dyDescent="0.25">
      <c r="A104" s="2">
        <v>146.631</v>
      </c>
      <c r="B104" s="2">
        <v>4.9681899999999999</v>
      </c>
      <c r="C104" s="2">
        <v>0.39745520000000001</v>
      </c>
      <c r="D104" s="3"/>
      <c r="E104" s="2">
        <v>147.732</v>
      </c>
      <c r="F104" s="2">
        <v>4.1116200000000003</v>
      </c>
      <c r="G104" s="2">
        <v>0.33427804900000002</v>
      </c>
      <c r="H104" s="3"/>
      <c r="I104" s="2">
        <v>115.518</v>
      </c>
      <c r="J104" s="2">
        <v>3.0230999999999999</v>
      </c>
      <c r="K104" s="2">
        <v>0.21906521700000001</v>
      </c>
      <c r="L104" s="3"/>
      <c r="M104" s="2">
        <v>112.042</v>
      </c>
      <c r="N104" s="2">
        <v>3.13273</v>
      </c>
      <c r="O104" s="2">
        <v>0.22700941999999999</v>
      </c>
      <c r="P104" s="3"/>
      <c r="Q104" s="2">
        <v>112.791</v>
      </c>
      <c r="R104" s="2">
        <v>2.9557799999999999</v>
      </c>
      <c r="S104" s="2">
        <v>0.22392272699999999</v>
      </c>
      <c r="T104" s="3"/>
      <c r="U104" s="2">
        <v>108.84</v>
      </c>
      <c r="V104" s="2">
        <v>3.3948399999999999</v>
      </c>
      <c r="W104" s="2">
        <v>0.25146963</v>
      </c>
      <c r="X104" s="3"/>
      <c r="Y104" s="2">
        <v>116.851</v>
      </c>
      <c r="Z104" s="2">
        <v>1.3690500000000001</v>
      </c>
      <c r="AA104" s="2">
        <v>0.103715909</v>
      </c>
    </row>
    <row r="105" spans="1:27" x14ac:dyDescent="0.25">
      <c r="A105" s="2">
        <v>149.691</v>
      </c>
      <c r="B105" s="2">
        <v>5.0127899999999999</v>
      </c>
      <c r="C105" s="2">
        <v>0.40102320000000002</v>
      </c>
      <c r="D105" s="3"/>
      <c r="E105" s="2">
        <v>149.21</v>
      </c>
      <c r="F105" s="2">
        <v>4.21814</v>
      </c>
      <c r="G105" s="2">
        <v>0.34293821099999999</v>
      </c>
      <c r="H105" s="3"/>
      <c r="I105" s="2">
        <v>116.017</v>
      </c>
      <c r="J105" s="2">
        <v>2.9271500000000001</v>
      </c>
      <c r="K105" s="2">
        <v>0.21211231899999999</v>
      </c>
      <c r="L105" s="3"/>
      <c r="M105" s="2">
        <v>112.67400000000001</v>
      </c>
      <c r="N105" s="2">
        <v>2.9725100000000002</v>
      </c>
      <c r="O105" s="2">
        <v>0.215399275</v>
      </c>
      <c r="P105" s="3"/>
      <c r="Q105" s="2">
        <v>114.759</v>
      </c>
      <c r="R105" s="2">
        <v>2.4040300000000001</v>
      </c>
      <c r="S105" s="2">
        <v>0.182123485</v>
      </c>
      <c r="T105" s="3"/>
      <c r="U105" s="2">
        <v>109.374</v>
      </c>
      <c r="V105" s="2">
        <v>3.23081</v>
      </c>
      <c r="W105" s="2">
        <v>0.23931925900000001</v>
      </c>
      <c r="X105" s="3"/>
      <c r="Y105" s="2">
        <v>117.381</v>
      </c>
      <c r="Z105" s="2">
        <v>1.2552300000000001</v>
      </c>
      <c r="AA105" s="2">
        <v>9.5093181999999998E-2</v>
      </c>
    </row>
    <row r="106" spans="1:27" x14ac:dyDescent="0.25">
      <c r="A106" s="2">
        <v>151.08099999999999</v>
      </c>
      <c r="B106" s="2">
        <v>5.0193300000000001</v>
      </c>
      <c r="C106" s="2">
        <v>0.40154640000000003</v>
      </c>
      <c r="D106" s="3"/>
      <c r="E106" s="2">
        <v>150.047</v>
      </c>
      <c r="F106" s="2">
        <v>4.2660600000000004</v>
      </c>
      <c r="G106" s="2">
        <v>0.34683414600000001</v>
      </c>
      <c r="H106" s="3"/>
      <c r="I106" s="2">
        <v>117.273</v>
      </c>
      <c r="J106" s="2">
        <v>2.6914600000000002</v>
      </c>
      <c r="K106" s="2">
        <v>0.195033333</v>
      </c>
      <c r="L106" s="3"/>
      <c r="M106" s="2">
        <v>113.54</v>
      </c>
      <c r="N106" s="2">
        <v>2.7388400000000002</v>
      </c>
      <c r="O106" s="2">
        <v>0.19846666700000001</v>
      </c>
      <c r="P106" s="3"/>
      <c r="Q106" s="2">
        <v>115.42700000000001</v>
      </c>
      <c r="R106" s="2">
        <v>2.2273200000000002</v>
      </c>
      <c r="S106" s="2">
        <v>0.168736364</v>
      </c>
      <c r="T106" s="3"/>
      <c r="U106" s="2">
        <v>109.944</v>
      </c>
      <c r="V106" s="2">
        <v>3.0433699999999999</v>
      </c>
      <c r="W106" s="2">
        <v>0.22543481500000001</v>
      </c>
      <c r="X106" s="3"/>
      <c r="Y106" s="2">
        <v>117.81100000000001</v>
      </c>
      <c r="Z106" s="2">
        <v>1.17364</v>
      </c>
      <c r="AA106" s="2">
        <v>8.8912120999999997E-2</v>
      </c>
    </row>
    <row r="107" spans="1:27" x14ac:dyDescent="0.25">
      <c r="A107" s="2">
        <v>152.82499999999999</v>
      </c>
      <c r="B107" s="2">
        <v>5.0098599999999998</v>
      </c>
      <c r="C107" s="2">
        <v>0.4007888</v>
      </c>
      <c r="D107" s="3"/>
      <c r="E107" s="2">
        <v>150.65899999999999</v>
      </c>
      <c r="F107" s="2">
        <v>4.2904799999999996</v>
      </c>
      <c r="G107" s="2">
        <v>0.348819512</v>
      </c>
      <c r="H107" s="3"/>
      <c r="I107" s="2">
        <v>118.134</v>
      </c>
      <c r="J107" s="2">
        <v>2.54108</v>
      </c>
      <c r="K107" s="2">
        <v>0.18413623200000001</v>
      </c>
      <c r="L107" s="3"/>
      <c r="M107" s="2">
        <v>115.34099999999999</v>
      </c>
      <c r="N107" s="2">
        <v>2.2300599999999999</v>
      </c>
      <c r="O107" s="2">
        <v>0.16159855100000001</v>
      </c>
      <c r="P107" s="3"/>
      <c r="Q107" s="2">
        <v>116.02500000000001</v>
      </c>
      <c r="R107" s="2">
        <v>2.0806200000000001</v>
      </c>
      <c r="S107" s="2">
        <v>0.15762272699999999</v>
      </c>
      <c r="T107" s="3"/>
      <c r="U107" s="2">
        <v>110.51600000000001</v>
      </c>
      <c r="V107" s="2">
        <v>2.8448000000000002</v>
      </c>
      <c r="W107" s="2">
        <v>0.21072592600000001</v>
      </c>
      <c r="X107" s="3"/>
      <c r="Y107" s="2">
        <v>118.209</v>
      </c>
      <c r="Z107" s="2">
        <v>1.1083099999999999</v>
      </c>
      <c r="AA107" s="2">
        <v>8.3962879000000004E-2</v>
      </c>
    </row>
    <row r="108" spans="1:27" x14ac:dyDescent="0.25">
      <c r="A108" s="2">
        <v>154.12200000000001</v>
      </c>
      <c r="B108" s="2">
        <v>4.9901200000000001</v>
      </c>
      <c r="C108" s="2">
        <v>0.3992096</v>
      </c>
      <c r="D108" s="3"/>
      <c r="E108" s="2">
        <v>151.33600000000001</v>
      </c>
      <c r="F108" s="2">
        <v>4.3066199999999997</v>
      </c>
      <c r="G108" s="2">
        <v>0.35013170700000001</v>
      </c>
      <c r="H108" s="3"/>
      <c r="I108" s="2">
        <v>118.761</v>
      </c>
      <c r="J108" s="2">
        <v>2.4407899999999998</v>
      </c>
      <c r="K108" s="2">
        <v>0.176868841</v>
      </c>
      <c r="L108" s="3"/>
      <c r="M108" s="2">
        <v>116.041</v>
      </c>
      <c r="N108" s="2">
        <v>2.0400900000000002</v>
      </c>
      <c r="O108" s="2">
        <v>0.147832609</v>
      </c>
      <c r="P108" s="3"/>
      <c r="Q108" s="2">
        <v>116.557</v>
      </c>
      <c r="R108" s="2">
        <v>1.96258</v>
      </c>
      <c r="S108" s="2">
        <v>0.14868030300000001</v>
      </c>
      <c r="T108" s="3"/>
      <c r="U108" s="2">
        <v>111.455</v>
      </c>
      <c r="V108" s="2">
        <v>2.5001000000000002</v>
      </c>
      <c r="W108" s="2">
        <v>0.18519259299999999</v>
      </c>
      <c r="X108" s="3"/>
      <c r="Y108" s="2">
        <v>118.637</v>
      </c>
      <c r="Z108" s="2">
        <v>1.04969</v>
      </c>
      <c r="AA108" s="2">
        <v>7.9521969999999997E-2</v>
      </c>
    </row>
    <row r="109" spans="1:27" x14ac:dyDescent="0.25">
      <c r="A109" s="2">
        <v>155.161</v>
      </c>
      <c r="B109" s="2">
        <v>4.9687000000000001</v>
      </c>
      <c r="C109" s="2">
        <v>0.39749600000000002</v>
      </c>
      <c r="D109" s="3"/>
      <c r="E109" s="2">
        <v>152.14400000000001</v>
      </c>
      <c r="F109" s="2">
        <v>4.3092600000000001</v>
      </c>
      <c r="G109" s="2">
        <v>0.35034634100000001</v>
      </c>
      <c r="H109" s="3"/>
      <c r="I109" s="2">
        <v>119.389</v>
      </c>
      <c r="J109" s="2">
        <v>2.3497300000000001</v>
      </c>
      <c r="K109" s="2">
        <v>0.17027028999999999</v>
      </c>
      <c r="L109" s="3"/>
      <c r="M109" s="2">
        <v>116.70699999999999</v>
      </c>
      <c r="N109" s="2">
        <v>1.87225</v>
      </c>
      <c r="O109" s="2">
        <v>0.13567029</v>
      </c>
      <c r="P109" s="3"/>
      <c r="Q109" s="2">
        <v>117.05500000000001</v>
      </c>
      <c r="R109" s="2">
        <v>1.86514</v>
      </c>
      <c r="S109" s="2">
        <v>0.141298485</v>
      </c>
      <c r="T109" s="3"/>
      <c r="U109" s="2">
        <v>112.02800000000001</v>
      </c>
      <c r="V109" s="2">
        <v>2.2860499999999999</v>
      </c>
      <c r="W109" s="2">
        <v>0.169337037</v>
      </c>
      <c r="X109" s="3"/>
      <c r="Y109" s="2">
        <v>119.066</v>
      </c>
      <c r="Z109" s="2">
        <v>1.00329</v>
      </c>
      <c r="AA109" s="2">
        <v>7.6006818000000004E-2</v>
      </c>
    </row>
    <row r="110" spans="1:27" x14ac:dyDescent="0.25">
      <c r="A110" s="2">
        <v>155.779</v>
      </c>
      <c r="B110" s="2">
        <v>4.9612100000000003</v>
      </c>
      <c r="C110" s="2">
        <v>0.39689679999999999</v>
      </c>
      <c r="D110" s="3"/>
      <c r="E110" s="2">
        <v>152.82599999999999</v>
      </c>
      <c r="F110" s="2">
        <v>4.2975899999999996</v>
      </c>
      <c r="G110" s="2">
        <v>0.34939756100000002</v>
      </c>
      <c r="H110" s="3"/>
      <c r="I110" s="2">
        <v>119.982</v>
      </c>
      <c r="J110" s="2">
        <v>2.2749999999999999</v>
      </c>
      <c r="K110" s="2">
        <v>0.16485507199999999</v>
      </c>
      <c r="L110" s="3"/>
      <c r="M110" s="2">
        <v>117.20399999999999</v>
      </c>
      <c r="N110" s="2">
        <v>1.75831</v>
      </c>
      <c r="O110" s="2">
        <v>0.12741376800000001</v>
      </c>
      <c r="P110" s="3"/>
      <c r="Q110" s="2">
        <v>117.551</v>
      </c>
      <c r="R110" s="2">
        <v>1.78342</v>
      </c>
      <c r="S110" s="2">
        <v>0.13510757600000001</v>
      </c>
      <c r="T110" s="3"/>
      <c r="U110" s="2">
        <v>112.69799999999999</v>
      </c>
      <c r="V110" s="2">
        <v>2.0421299999999998</v>
      </c>
      <c r="W110" s="2">
        <v>0.15126888899999999</v>
      </c>
      <c r="X110" s="3"/>
      <c r="Y110" s="2">
        <v>119.461</v>
      </c>
      <c r="Z110" s="2">
        <v>0.97249799999999997</v>
      </c>
      <c r="AA110" s="2">
        <v>7.3674090999999997E-2</v>
      </c>
    </row>
    <row r="111" spans="1:27" x14ac:dyDescent="0.25">
      <c r="A111" s="2">
        <v>157.208</v>
      </c>
      <c r="B111" s="2">
        <v>4.9462099999999998</v>
      </c>
      <c r="C111" s="2">
        <v>0.39569680000000002</v>
      </c>
      <c r="D111" s="3"/>
      <c r="E111" s="2">
        <v>153.34299999999999</v>
      </c>
      <c r="F111" s="2">
        <v>4.2783100000000003</v>
      </c>
      <c r="G111" s="2">
        <v>0.34783008100000001</v>
      </c>
      <c r="H111" s="3"/>
      <c r="I111" s="2">
        <v>120.542</v>
      </c>
      <c r="J111" s="2">
        <v>2.2157100000000001</v>
      </c>
      <c r="K111" s="2">
        <v>0.160558696</v>
      </c>
      <c r="L111" s="3"/>
      <c r="M111" s="2">
        <v>117.636</v>
      </c>
      <c r="N111" s="2">
        <v>1.6702699999999999</v>
      </c>
      <c r="O111" s="2">
        <v>0.121034058</v>
      </c>
      <c r="P111" s="3"/>
      <c r="Q111" s="2">
        <v>117.98099999999999</v>
      </c>
      <c r="R111" s="2">
        <v>1.7261899999999999</v>
      </c>
      <c r="S111" s="2">
        <v>0.13077196999999999</v>
      </c>
      <c r="T111" s="3"/>
      <c r="U111" s="2">
        <v>113.202</v>
      </c>
      <c r="V111" s="2">
        <v>1.8688400000000001</v>
      </c>
      <c r="W111" s="2">
        <v>0.13843259299999999</v>
      </c>
      <c r="X111" s="3"/>
      <c r="Y111" s="2">
        <v>119.85299999999999</v>
      </c>
      <c r="Z111" s="2">
        <v>0.95252199999999998</v>
      </c>
      <c r="AA111" s="2">
        <v>7.2160758000000005E-2</v>
      </c>
    </row>
    <row r="112" spans="1:27" x14ac:dyDescent="0.25">
      <c r="A112" s="2">
        <v>159.52099999999999</v>
      </c>
      <c r="B112" s="2">
        <v>4.9377899999999997</v>
      </c>
      <c r="C112" s="2">
        <v>0.39502320000000002</v>
      </c>
      <c r="D112" s="3"/>
      <c r="E112" s="2">
        <v>153.89599999999999</v>
      </c>
      <c r="F112" s="2">
        <v>4.2472899999999996</v>
      </c>
      <c r="G112" s="2">
        <v>0.34530812999999999</v>
      </c>
      <c r="H112" s="3"/>
      <c r="I112" s="2">
        <v>121.1</v>
      </c>
      <c r="J112" s="2">
        <v>2.1680700000000002</v>
      </c>
      <c r="K112" s="2">
        <v>0.157106522</v>
      </c>
      <c r="L112" s="3"/>
      <c r="M112" s="2">
        <v>118.099</v>
      </c>
      <c r="N112" s="2">
        <v>1.58666</v>
      </c>
      <c r="O112" s="2">
        <v>0.114975362</v>
      </c>
      <c r="P112" s="3"/>
      <c r="Q112" s="2">
        <v>118.41</v>
      </c>
      <c r="R112" s="2">
        <v>1.6814199999999999</v>
      </c>
      <c r="S112" s="2">
        <v>0.127380303</v>
      </c>
      <c r="T112" s="3"/>
      <c r="U112" s="2">
        <v>113.63800000000001</v>
      </c>
      <c r="V112" s="2">
        <v>1.7305999999999999</v>
      </c>
      <c r="W112" s="2">
        <v>0.12819259299999999</v>
      </c>
      <c r="X112" s="3"/>
      <c r="Y112" s="2">
        <v>120.246</v>
      </c>
      <c r="Z112" s="2">
        <v>0.94477</v>
      </c>
      <c r="AA112" s="2">
        <v>7.1573485000000006E-2</v>
      </c>
    </row>
    <row r="113" spans="1:27" x14ac:dyDescent="0.25">
      <c r="A113" s="2">
        <v>162.42699999999999</v>
      </c>
      <c r="B113" s="2">
        <v>4.9350699999999996</v>
      </c>
      <c r="C113" s="2">
        <v>0.39480559999999998</v>
      </c>
      <c r="D113" s="3"/>
      <c r="E113" s="2">
        <v>154.971</v>
      </c>
      <c r="F113" s="2">
        <v>4.1703999999999999</v>
      </c>
      <c r="G113" s="2">
        <v>0.33905691100000002</v>
      </c>
      <c r="H113" s="3"/>
      <c r="I113" s="2">
        <v>121.625</v>
      </c>
      <c r="J113" s="2">
        <v>2.13428</v>
      </c>
      <c r="K113" s="2">
        <v>0.15465797100000001</v>
      </c>
      <c r="L113" s="3"/>
      <c r="M113" s="2">
        <v>118.563</v>
      </c>
      <c r="N113" s="2">
        <v>1.5171600000000001</v>
      </c>
      <c r="O113" s="2">
        <v>0.10993913</v>
      </c>
      <c r="P113" s="3"/>
      <c r="Q113" s="2">
        <v>118.83799999999999</v>
      </c>
      <c r="R113" s="2">
        <v>1.65117</v>
      </c>
      <c r="S113" s="2">
        <v>0.125088636</v>
      </c>
      <c r="T113" s="3"/>
      <c r="U113" s="2">
        <v>114.07</v>
      </c>
      <c r="V113" s="2">
        <v>1.6045</v>
      </c>
      <c r="W113" s="2">
        <v>0.11885185199999999</v>
      </c>
      <c r="X113" s="3"/>
      <c r="Y113" s="2">
        <v>120.63800000000001</v>
      </c>
      <c r="Z113" s="2">
        <v>0.94786599999999999</v>
      </c>
      <c r="AA113" s="2">
        <v>7.1808029999999995E-2</v>
      </c>
    </row>
    <row r="114" spans="1:27" x14ac:dyDescent="0.25">
      <c r="A114" s="2">
        <v>165.69900000000001</v>
      </c>
      <c r="B114" s="2">
        <v>4.92896</v>
      </c>
      <c r="C114" s="2">
        <v>0.39431680000000002</v>
      </c>
      <c r="D114" s="3"/>
      <c r="E114" s="2">
        <v>155.55799999999999</v>
      </c>
      <c r="F114" s="2">
        <v>4.1356099999999998</v>
      </c>
      <c r="G114" s="2">
        <v>0.33622845499999998</v>
      </c>
      <c r="H114" s="3"/>
      <c r="I114" s="2">
        <v>122.214</v>
      </c>
      <c r="J114" s="2">
        <v>2.1095700000000002</v>
      </c>
      <c r="K114" s="2">
        <v>0.15286739099999999</v>
      </c>
      <c r="L114" s="3"/>
      <c r="M114" s="2">
        <v>118.959</v>
      </c>
      <c r="N114" s="2">
        <v>1.4696199999999999</v>
      </c>
      <c r="O114" s="2">
        <v>0.106494203</v>
      </c>
      <c r="P114" s="3"/>
      <c r="Q114" s="2">
        <v>119.232</v>
      </c>
      <c r="R114" s="2">
        <v>1.6348800000000001</v>
      </c>
      <c r="S114" s="2">
        <v>0.123854545</v>
      </c>
      <c r="T114" s="3"/>
      <c r="U114" s="2">
        <v>114.43899999999999</v>
      </c>
      <c r="V114" s="2">
        <v>1.5096400000000001</v>
      </c>
      <c r="W114" s="2">
        <v>0.11182518499999999</v>
      </c>
      <c r="X114" s="3"/>
      <c r="Y114" s="2">
        <v>121.03</v>
      </c>
      <c r="Z114" s="2">
        <v>0.96152899999999997</v>
      </c>
      <c r="AA114" s="2">
        <v>7.2843106000000005E-2</v>
      </c>
    </row>
    <row r="115" spans="1:27" x14ac:dyDescent="0.25">
      <c r="A115" s="2">
        <v>168.98099999999999</v>
      </c>
      <c r="B115" s="2">
        <v>4.92896</v>
      </c>
      <c r="C115" s="2">
        <v>0.39431680000000002</v>
      </c>
      <c r="D115" s="3"/>
      <c r="E115" s="2">
        <v>156.27600000000001</v>
      </c>
      <c r="F115" s="2">
        <v>4.1052799999999996</v>
      </c>
      <c r="G115" s="2">
        <v>0.33376260200000002</v>
      </c>
      <c r="H115" s="3"/>
      <c r="I115" s="2">
        <v>122.803</v>
      </c>
      <c r="J115" s="2">
        <v>2.0984400000000001</v>
      </c>
      <c r="K115" s="2">
        <v>0.15206086999999999</v>
      </c>
      <c r="L115" s="3"/>
      <c r="M115" s="2">
        <v>119.355</v>
      </c>
      <c r="N115" s="2">
        <v>1.43269</v>
      </c>
      <c r="O115" s="2">
        <v>0.103818116</v>
      </c>
      <c r="P115" s="3"/>
      <c r="Q115" s="2">
        <v>119.657</v>
      </c>
      <c r="R115" s="2">
        <v>1.6313899999999999</v>
      </c>
      <c r="S115" s="2">
        <v>0.12359015199999999</v>
      </c>
      <c r="T115" s="3"/>
      <c r="U115" s="2">
        <v>114.77</v>
      </c>
      <c r="V115" s="2">
        <v>1.43441</v>
      </c>
      <c r="W115" s="2">
        <v>0.10625259300000001</v>
      </c>
      <c r="X115" s="3"/>
      <c r="Y115" s="2">
        <v>121.452</v>
      </c>
      <c r="Z115" s="2">
        <v>0.988927</v>
      </c>
      <c r="AA115" s="2">
        <v>7.4918711999999998E-2</v>
      </c>
    </row>
    <row r="116" spans="1:27" x14ac:dyDescent="0.25">
      <c r="A116" s="2">
        <v>172.274</v>
      </c>
      <c r="B116" s="2">
        <v>4.9298000000000002</v>
      </c>
      <c r="C116" s="2">
        <v>0.39438400000000001</v>
      </c>
      <c r="D116" s="3"/>
      <c r="E116" s="2">
        <v>157.221</v>
      </c>
      <c r="F116" s="2">
        <v>4.0794800000000002</v>
      </c>
      <c r="G116" s="2">
        <v>0.33166504099999999</v>
      </c>
      <c r="H116" s="3"/>
      <c r="I116" s="2">
        <v>123.423</v>
      </c>
      <c r="J116" s="2">
        <v>2.1026899999999999</v>
      </c>
      <c r="K116" s="2">
        <v>0.152368841</v>
      </c>
      <c r="L116" s="3"/>
      <c r="M116" s="2">
        <v>119.71599999999999</v>
      </c>
      <c r="N116" s="2">
        <v>1.4097299999999999</v>
      </c>
      <c r="O116" s="2">
        <v>0.10215434800000001</v>
      </c>
      <c r="P116" s="3"/>
      <c r="Q116" s="2">
        <v>120.01600000000001</v>
      </c>
      <c r="R116" s="2">
        <v>1.6389499999999999</v>
      </c>
      <c r="S116" s="2">
        <v>0.124162879</v>
      </c>
      <c r="T116" s="3"/>
      <c r="U116" s="2">
        <v>115.068</v>
      </c>
      <c r="V116" s="2">
        <v>1.3756200000000001</v>
      </c>
      <c r="W116" s="2">
        <v>0.10189777799999999</v>
      </c>
      <c r="X116" s="3"/>
      <c r="Y116" s="2">
        <v>121.84099999999999</v>
      </c>
      <c r="Z116" s="2">
        <v>1.0238700000000001</v>
      </c>
      <c r="AA116" s="2">
        <v>7.7565909000000002E-2</v>
      </c>
    </row>
    <row r="117" spans="1:27" x14ac:dyDescent="0.25">
      <c r="A117" s="2">
        <v>175.108</v>
      </c>
      <c r="B117" s="2">
        <v>4.92666</v>
      </c>
      <c r="C117" s="2">
        <v>0.39413280000000001</v>
      </c>
      <c r="D117" s="3"/>
      <c r="E117" s="2">
        <v>158.42599999999999</v>
      </c>
      <c r="F117" s="2">
        <v>4.0644999999999998</v>
      </c>
      <c r="G117" s="2">
        <v>0.33044715400000002</v>
      </c>
      <c r="H117" s="3"/>
      <c r="I117" s="2">
        <v>124.009</v>
      </c>
      <c r="J117" s="2">
        <v>2.1205599999999998</v>
      </c>
      <c r="K117" s="2">
        <v>0.15366376800000001</v>
      </c>
      <c r="L117" s="3"/>
      <c r="M117" s="2">
        <v>120.143</v>
      </c>
      <c r="N117" s="2">
        <v>1.3940300000000001</v>
      </c>
      <c r="O117" s="2">
        <v>0.101016667</v>
      </c>
      <c r="P117" s="3"/>
      <c r="Q117" s="2">
        <v>120.342</v>
      </c>
      <c r="R117" s="2">
        <v>1.65381</v>
      </c>
      <c r="S117" s="2">
        <v>0.12528863600000001</v>
      </c>
      <c r="T117" s="3"/>
      <c r="U117" s="2">
        <v>115.33499999999999</v>
      </c>
      <c r="V117" s="2">
        <v>1.33199</v>
      </c>
      <c r="W117" s="2">
        <v>9.8665926000000001E-2</v>
      </c>
      <c r="X117" s="3"/>
      <c r="Y117" s="2">
        <v>122.23099999999999</v>
      </c>
      <c r="Z117" s="2">
        <v>1.0683800000000001</v>
      </c>
      <c r="AA117" s="2">
        <v>8.0937879000000004E-2</v>
      </c>
    </row>
    <row r="118" spans="1:27" x14ac:dyDescent="0.25">
      <c r="A118" s="2">
        <v>178.40799999999999</v>
      </c>
      <c r="B118" s="2">
        <v>4.9263399999999997</v>
      </c>
      <c r="C118" s="2">
        <v>0.39410719999999999</v>
      </c>
      <c r="D118" s="3"/>
      <c r="E118" s="2">
        <v>160.15700000000001</v>
      </c>
      <c r="F118" s="2">
        <v>4.0594799999999998</v>
      </c>
      <c r="G118" s="2">
        <v>0.33003902400000001</v>
      </c>
      <c r="H118" s="3"/>
      <c r="I118" s="2">
        <v>124.626</v>
      </c>
      <c r="J118" s="2">
        <v>2.1530800000000001</v>
      </c>
      <c r="K118" s="2">
        <v>0.15602029000000001</v>
      </c>
      <c r="L118" s="3"/>
      <c r="M118" s="2">
        <v>120.568</v>
      </c>
      <c r="N118" s="2">
        <v>1.39181</v>
      </c>
      <c r="O118" s="2">
        <v>0.100855797</v>
      </c>
      <c r="P118" s="3"/>
      <c r="Q118" s="2">
        <v>120.76600000000001</v>
      </c>
      <c r="R118" s="2">
        <v>1.68401</v>
      </c>
      <c r="S118" s="2">
        <v>0.127576515</v>
      </c>
      <c r="T118" s="3"/>
      <c r="U118" s="2">
        <v>115.666</v>
      </c>
      <c r="V118" s="2">
        <v>1.2883100000000001</v>
      </c>
      <c r="W118" s="2">
        <v>9.543037E-2</v>
      </c>
      <c r="X118" s="3"/>
      <c r="Y118" s="2">
        <v>122.684</v>
      </c>
      <c r="Z118" s="2">
        <v>1.12995</v>
      </c>
      <c r="AA118" s="2">
        <v>8.5602273000000006E-2</v>
      </c>
    </row>
    <row r="119" spans="1:27" x14ac:dyDescent="0.25">
      <c r="A119" s="2">
        <v>181.71</v>
      </c>
      <c r="B119" s="2">
        <v>4.9207599999999996</v>
      </c>
      <c r="C119" s="2">
        <v>0.39366079999999998</v>
      </c>
      <c r="D119" s="3"/>
      <c r="E119" s="2">
        <v>163.42599999999999</v>
      </c>
      <c r="F119" s="2">
        <v>4.0664100000000003</v>
      </c>
      <c r="G119" s="2">
        <v>0.33060243900000003</v>
      </c>
      <c r="H119" s="3"/>
      <c r="I119" s="2">
        <v>125.14700000000001</v>
      </c>
      <c r="J119" s="2">
        <v>2.1908799999999999</v>
      </c>
      <c r="K119" s="2">
        <v>0.15875942000000001</v>
      </c>
      <c r="L119" s="3"/>
      <c r="M119" s="2">
        <v>121.02500000000001</v>
      </c>
      <c r="N119" s="2">
        <v>1.4047099999999999</v>
      </c>
      <c r="O119" s="2">
        <v>0.10179058000000001</v>
      </c>
      <c r="P119" s="3"/>
      <c r="Q119" s="2">
        <v>121.252</v>
      </c>
      <c r="R119" s="2">
        <v>1.7340599999999999</v>
      </c>
      <c r="S119" s="2">
        <v>0.131368182</v>
      </c>
      <c r="T119" s="3"/>
      <c r="U119" s="2">
        <v>116.027</v>
      </c>
      <c r="V119" s="2">
        <v>1.25461</v>
      </c>
      <c r="W119" s="2">
        <v>9.2934074000000005E-2</v>
      </c>
      <c r="X119" s="3"/>
      <c r="Y119" s="2">
        <v>123.16800000000001</v>
      </c>
      <c r="Z119" s="2">
        <v>1.2067099999999999</v>
      </c>
      <c r="AA119" s="2">
        <v>9.1417423999999997E-2</v>
      </c>
    </row>
    <row r="120" spans="1:27" x14ac:dyDescent="0.25">
      <c r="A120" s="2">
        <v>184.18299999999999</v>
      </c>
      <c r="B120" s="2">
        <v>4.9184200000000002</v>
      </c>
      <c r="C120" s="2">
        <v>0.39347359999999998</v>
      </c>
      <c r="D120" s="3"/>
      <c r="E120" s="2">
        <v>166.70599999999999</v>
      </c>
      <c r="F120" s="2">
        <v>4.0744999999999996</v>
      </c>
      <c r="G120" s="2">
        <v>0.331260163</v>
      </c>
      <c r="H120" s="3"/>
      <c r="I120" s="2">
        <v>125.697</v>
      </c>
      <c r="J120" s="2">
        <v>2.2391399999999999</v>
      </c>
      <c r="K120" s="2">
        <v>0.16225652199999999</v>
      </c>
      <c r="L120" s="3"/>
      <c r="M120" s="2">
        <v>121.416</v>
      </c>
      <c r="N120" s="2">
        <v>1.4268700000000001</v>
      </c>
      <c r="O120" s="2">
        <v>0.103396377</v>
      </c>
      <c r="P120" s="3"/>
      <c r="Q120" s="2">
        <v>121.67400000000001</v>
      </c>
      <c r="R120" s="2">
        <v>1.7885</v>
      </c>
      <c r="S120" s="2">
        <v>0.135492424</v>
      </c>
      <c r="T120" s="3"/>
      <c r="U120" s="2">
        <v>116.389</v>
      </c>
      <c r="V120" s="2">
        <v>1.23614</v>
      </c>
      <c r="W120" s="2">
        <v>9.1565926000000006E-2</v>
      </c>
      <c r="X120" s="3"/>
      <c r="Y120" s="2">
        <v>123.749</v>
      </c>
      <c r="Z120" s="2">
        <v>1.3110900000000001</v>
      </c>
      <c r="AA120" s="2">
        <v>9.9324999999999997E-2</v>
      </c>
    </row>
    <row r="121" spans="1:27" x14ac:dyDescent="0.25">
      <c r="A121" s="2">
        <v>187.49</v>
      </c>
      <c r="B121" s="2">
        <v>4.9230900000000002</v>
      </c>
      <c r="C121" s="2">
        <v>0.39384720000000001</v>
      </c>
      <c r="D121" s="3"/>
      <c r="E121" s="2">
        <v>169.995</v>
      </c>
      <c r="F121" s="2">
        <v>4.0922799999999997</v>
      </c>
      <c r="G121" s="2">
        <v>0.33270569100000003</v>
      </c>
      <c r="H121" s="3"/>
      <c r="I121" s="2">
        <v>126.44199999999999</v>
      </c>
      <c r="J121" s="2">
        <v>2.3182499999999999</v>
      </c>
      <c r="K121" s="2">
        <v>0.16798912999999999</v>
      </c>
      <c r="L121" s="3"/>
      <c r="M121" s="2">
        <v>121.83799999999999</v>
      </c>
      <c r="N121" s="2">
        <v>1.4620599999999999</v>
      </c>
      <c r="O121" s="2">
        <v>0.10594637699999999</v>
      </c>
      <c r="P121" s="3"/>
      <c r="Q121" s="2">
        <v>122.224</v>
      </c>
      <c r="R121" s="2">
        <v>1.8739699999999999</v>
      </c>
      <c r="S121" s="2">
        <v>0.14196742400000001</v>
      </c>
      <c r="T121" s="3"/>
      <c r="U121" s="2">
        <v>116.684</v>
      </c>
      <c r="V121" s="2">
        <v>1.2336400000000001</v>
      </c>
      <c r="W121" s="2">
        <v>9.1380741000000001E-2</v>
      </c>
      <c r="X121" s="3"/>
      <c r="Y121" s="2">
        <v>124.586</v>
      </c>
      <c r="Z121" s="2">
        <v>1.4805600000000001</v>
      </c>
      <c r="AA121" s="2">
        <v>0.112163636</v>
      </c>
    </row>
    <row r="122" spans="1:27" x14ac:dyDescent="0.25">
      <c r="A122" s="2">
        <v>190.66499999999999</v>
      </c>
      <c r="B122" s="2">
        <v>4.9264400000000004</v>
      </c>
      <c r="C122" s="2">
        <v>0.3941152</v>
      </c>
      <c r="D122" s="3"/>
      <c r="E122" s="2">
        <v>173.29</v>
      </c>
      <c r="F122" s="2">
        <v>4.1040599999999996</v>
      </c>
      <c r="G122" s="2">
        <v>0.33366341500000002</v>
      </c>
      <c r="H122" s="3"/>
      <c r="I122" s="2">
        <v>127.151</v>
      </c>
      <c r="J122" s="2">
        <v>2.4073500000000001</v>
      </c>
      <c r="K122" s="2">
        <v>0.17444565200000001</v>
      </c>
      <c r="L122" s="3"/>
      <c r="M122" s="2">
        <v>122.325</v>
      </c>
      <c r="N122" s="2">
        <v>1.51566</v>
      </c>
      <c r="O122" s="2">
        <v>0.109830435</v>
      </c>
      <c r="P122" s="3"/>
      <c r="Q122" s="2">
        <v>122.803</v>
      </c>
      <c r="R122" s="2">
        <v>1.98004</v>
      </c>
      <c r="S122" s="2">
        <v>0.15000303000000001</v>
      </c>
      <c r="T122" s="3"/>
      <c r="U122" s="2">
        <v>117.01</v>
      </c>
      <c r="V122" s="2">
        <v>1.2416499999999999</v>
      </c>
      <c r="W122" s="2">
        <v>9.1974074000000003E-2</v>
      </c>
      <c r="X122" s="3"/>
      <c r="Y122" s="2">
        <v>125.486</v>
      </c>
      <c r="Z122" s="2">
        <v>1.6780600000000001</v>
      </c>
      <c r="AA122" s="2">
        <v>0.12712575800000001</v>
      </c>
    </row>
    <row r="123" spans="1:27" x14ac:dyDescent="0.25">
      <c r="A123" s="2">
        <v>193.541</v>
      </c>
      <c r="B123" s="2">
        <v>4.91974</v>
      </c>
      <c r="C123" s="2">
        <v>0.39357920000000002</v>
      </c>
      <c r="D123" s="3"/>
      <c r="E123" s="2">
        <v>176.589</v>
      </c>
      <c r="F123" s="2">
        <v>4.11334</v>
      </c>
      <c r="G123" s="2">
        <v>0.334417886</v>
      </c>
      <c r="H123" s="3"/>
      <c r="I123" s="2">
        <v>127.96</v>
      </c>
      <c r="J123" s="2">
        <v>2.5209899999999998</v>
      </c>
      <c r="K123" s="2">
        <v>0.182680435</v>
      </c>
      <c r="L123" s="3"/>
      <c r="M123" s="2">
        <v>122.81100000000001</v>
      </c>
      <c r="N123" s="2">
        <v>1.5824</v>
      </c>
      <c r="O123" s="2">
        <v>0.114666667</v>
      </c>
      <c r="P123" s="3"/>
      <c r="Q123" s="2">
        <v>123.318</v>
      </c>
      <c r="R123" s="2">
        <v>2.0840000000000001</v>
      </c>
      <c r="S123" s="2">
        <v>0.15787878799999999</v>
      </c>
      <c r="T123" s="3"/>
      <c r="U123" s="2">
        <v>117.36799999999999</v>
      </c>
      <c r="V123" s="2">
        <v>1.26431</v>
      </c>
      <c r="W123" s="2">
        <v>9.3652593000000006E-2</v>
      </c>
      <c r="X123" s="3"/>
      <c r="Y123" s="2">
        <v>127.762</v>
      </c>
      <c r="Z123" s="2">
        <v>2.2032600000000002</v>
      </c>
      <c r="AA123" s="2">
        <v>0.166913636</v>
      </c>
    </row>
    <row r="124" spans="1:27" x14ac:dyDescent="0.25">
      <c r="A124" s="2">
        <v>196.28299999999999</v>
      </c>
      <c r="B124" s="2">
        <v>4.9173200000000001</v>
      </c>
      <c r="C124" s="2">
        <v>0.3933856</v>
      </c>
      <c r="D124" s="3"/>
      <c r="E124" s="2">
        <v>179.89</v>
      </c>
      <c r="F124" s="2">
        <v>4.12554</v>
      </c>
      <c r="G124" s="2">
        <v>0.335409756</v>
      </c>
      <c r="H124" s="3"/>
      <c r="I124" s="2">
        <v>128.988</v>
      </c>
      <c r="J124" s="2">
        <v>2.6799200000000001</v>
      </c>
      <c r="K124" s="2">
        <v>0.19419710100000001</v>
      </c>
      <c r="L124" s="3"/>
      <c r="M124" s="2">
        <v>123.295</v>
      </c>
      <c r="N124" s="2">
        <v>1.6605399999999999</v>
      </c>
      <c r="O124" s="2">
        <v>0.120328986</v>
      </c>
      <c r="P124" s="3"/>
      <c r="Q124" s="2">
        <v>124.027</v>
      </c>
      <c r="R124" s="2">
        <v>2.2387700000000001</v>
      </c>
      <c r="S124" s="2">
        <v>0.16960378800000001</v>
      </c>
      <c r="T124" s="3"/>
      <c r="U124" s="2">
        <v>117.726</v>
      </c>
      <c r="V124" s="2">
        <v>1.3009599999999999</v>
      </c>
      <c r="W124" s="2">
        <v>9.6367407000000002E-2</v>
      </c>
      <c r="X124" s="3"/>
      <c r="Y124" s="2">
        <v>128.75700000000001</v>
      </c>
      <c r="Z124" s="2">
        <v>2.4235600000000002</v>
      </c>
      <c r="AA124" s="2">
        <v>0.18360303</v>
      </c>
    </row>
    <row r="125" spans="1:27" x14ac:dyDescent="0.25">
      <c r="A125" s="2">
        <v>196.53700000000001</v>
      </c>
      <c r="B125" s="2">
        <v>4.9072300000000002</v>
      </c>
      <c r="C125" s="2">
        <v>0.39257839999999999</v>
      </c>
      <c r="D125" s="3"/>
      <c r="E125" s="2">
        <v>183.19800000000001</v>
      </c>
      <c r="F125" s="2">
        <v>4.1455099999999998</v>
      </c>
      <c r="G125" s="2">
        <v>0.33703333299999999</v>
      </c>
      <c r="H125" s="3"/>
      <c r="I125" s="2">
        <v>130.596</v>
      </c>
      <c r="J125" s="2">
        <v>2.94875</v>
      </c>
      <c r="K125" s="2">
        <v>0.213677536</v>
      </c>
      <c r="L125" s="3"/>
      <c r="M125" s="2">
        <v>123.877</v>
      </c>
      <c r="N125" s="2">
        <v>1.7657099999999999</v>
      </c>
      <c r="O125" s="2">
        <v>0.12795000000000001</v>
      </c>
      <c r="P125" s="3"/>
      <c r="Q125" s="2">
        <v>124.95699999999999</v>
      </c>
      <c r="R125" s="2">
        <v>2.4563299999999999</v>
      </c>
      <c r="S125" s="2">
        <v>0.18608560599999999</v>
      </c>
      <c r="T125" s="3"/>
      <c r="U125" s="2">
        <v>118.084</v>
      </c>
      <c r="V125" s="2">
        <v>1.3505</v>
      </c>
      <c r="W125" s="2">
        <v>0.100037037</v>
      </c>
      <c r="X125" s="3"/>
      <c r="Y125" s="2">
        <v>129.816</v>
      </c>
      <c r="Z125" s="2">
        <v>2.6446299999999998</v>
      </c>
      <c r="AA125" s="2">
        <v>0.20035075799999999</v>
      </c>
    </row>
    <row r="126" spans="1:27" x14ac:dyDescent="0.25">
      <c r="A126" s="2">
        <v>196.75800000000001</v>
      </c>
      <c r="B126" s="2">
        <v>4.8859700000000004</v>
      </c>
      <c r="C126" s="2">
        <v>0.39087759999999999</v>
      </c>
      <c r="D126" s="3"/>
      <c r="E126" s="2">
        <v>186.505</v>
      </c>
      <c r="F126" s="2">
        <v>4.1589</v>
      </c>
      <c r="G126" s="2">
        <v>0.33812195099999998</v>
      </c>
      <c r="H126" s="3"/>
      <c r="I126" s="2">
        <v>131.624</v>
      </c>
      <c r="J126" s="2">
        <v>3.1269200000000001</v>
      </c>
      <c r="K126" s="2">
        <v>0.22658840599999999</v>
      </c>
      <c r="L126" s="3"/>
      <c r="M126" s="2">
        <v>124.55200000000001</v>
      </c>
      <c r="N126" s="2">
        <v>1.9030899999999999</v>
      </c>
      <c r="O126" s="2">
        <v>0.13790507199999999</v>
      </c>
      <c r="P126" s="3"/>
      <c r="Q126" s="2">
        <v>126.658</v>
      </c>
      <c r="R126" s="2">
        <v>2.86504</v>
      </c>
      <c r="S126" s="2">
        <v>0.21704848500000001</v>
      </c>
      <c r="T126" s="3"/>
      <c r="U126" s="2">
        <v>118.536</v>
      </c>
      <c r="V126" s="2">
        <v>1.4299299999999999</v>
      </c>
      <c r="W126" s="2">
        <v>0.105920741</v>
      </c>
      <c r="X126" s="3"/>
      <c r="Y126" s="2">
        <v>130.684</v>
      </c>
      <c r="Z126" s="2">
        <v>2.8132000000000001</v>
      </c>
      <c r="AA126" s="2">
        <v>0.213121212</v>
      </c>
    </row>
    <row r="127" spans="1:27" x14ac:dyDescent="0.25">
      <c r="A127" s="2">
        <v>196.93899999999999</v>
      </c>
      <c r="B127" s="2">
        <v>4.8552799999999996</v>
      </c>
      <c r="C127" s="2">
        <v>0.3884224</v>
      </c>
      <c r="D127" s="3"/>
      <c r="E127" s="2">
        <v>189.81100000000001</v>
      </c>
      <c r="F127" s="2">
        <v>4.1718099999999998</v>
      </c>
      <c r="G127" s="2">
        <v>0.33917154500000002</v>
      </c>
      <c r="H127" s="3"/>
      <c r="I127" s="2">
        <v>133.19800000000001</v>
      </c>
      <c r="J127" s="2">
        <v>3.3930500000000001</v>
      </c>
      <c r="K127" s="2">
        <v>0.24587318799999999</v>
      </c>
      <c r="L127" s="3"/>
      <c r="M127" s="2">
        <v>125.38800000000001</v>
      </c>
      <c r="N127" s="2">
        <v>2.0865200000000002</v>
      </c>
      <c r="O127" s="2">
        <v>0.151197101</v>
      </c>
      <c r="P127" s="3"/>
      <c r="Q127" s="2">
        <v>127.812</v>
      </c>
      <c r="R127" s="2">
        <v>3.12961</v>
      </c>
      <c r="S127" s="2">
        <v>0.23709166700000001</v>
      </c>
      <c r="T127" s="3"/>
      <c r="U127" s="2">
        <v>118.95399999999999</v>
      </c>
      <c r="V127" s="2">
        <v>1.51867</v>
      </c>
      <c r="W127" s="2">
        <v>0.112494074</v>
      </c>
      <c r="X127" s="3"/>
      <c r="Y127" s="2">
        <v>131.61699999999999</v>
      </c>
      <c r="Z127" s="2">
        <v>2.9817999999999998</v>
      </c>
      <c r="AA127" s="2">
        <v>0.22589393899999999</v>
      </c>
    </row>
    <row r="128" spans="1:27" x14ac:dyDescent="0.25">
      <c r="A128" s="2">
        <v>197.08500000000001</v>
      </c>
      <c r="B128" s="2">
        <v>4.8214100000000002</v>
      </c>
      <c r="C128" s="2">
        <v>0.38571280000000002</v>
      </c>
      <c r="D128" s="3"/>
      <c r="E128" s="2">
        <v>192.62100000000001</v>
      </c>
      <c r="F128" s="2">
        <v>4.18621</v>
      </c>
      <c r="G128" s="2">
        <v>0.340342276</v>
      </c>
      <c r="H128" s="3"/>
      <c r="I128" s="2">
        <v>134.64099999999999</v>
      </c>
      <c r="J128" s="2">
        <v>3.6272600000000002</v>
      </c>
      <c r="K128" s="2">
        <v>0.26284492799999998</v>
      </c>
      <c r="L128" s="3"/>
      <c r="M128" s="2">
        <v>127.98399999999999</v>
      </c>
      <c r="N128" s="2">
        <v>2.69556</v>
      </c>
      <c r="O128" s="2">
        <v>0.195330435</v>
      </c>
      <c r="P128" s="3"/>
      <c r="Q128" s="2">
        <v>128.64599999999999</v>
      </c>
      <c r="R128" s="2">
        <v>3.3094399999999999</v>
      </c>
      <c r="S128" s="2">
        <v>0.250715152</v>
      </c>
      <c r="T128" s="3"/>
      <c r="U128" s="2">
        <v>119.438</v>
      </c>
      <c r="V128" s="2">
        <v>1.63608</v>
      </c>
      <c r="W128" s="2">
        <v>0.121191111</v>
      </c>
      <c r="X128" s="3"/>
      <c r="Y128" s="2">
        <v>132.613</v>
      </c>
      <c r="Z128" s="2">
        <v>3.1484200000000002</v>
      </c>
      <c r="AA128" s="2">
        <v>0.23851666699999999</v>
      </c>
    </row>
    <row r="129" spans="1:27" x14ac:dyDescent="0.25">
      <c r="A129" s="2">
        <v>197.227</v>
      </c>
      <c r="B129" s="2">
        <v>4.7796500000000002</v>
      </c>
      <c r="C129" s="2">
        <v>0.38237199999999999</v>
      </c>
      <c r="D129" s="3"/>
      <c r="E129" s="2">
        <v>195.83099999999999</v>
      </c>
      <c r="F129" s="2">
        <v>4.1993999999999998</v>
      </c>
      <c r="G129" s="2">
        <v>0.34141463399999999</v>
      </c>
      <c r="H129" s="3"/>
      <c r="I129" s="2">
        <v>135.86000000000001</v>
      </c>
      <c r="J129" s="2">
        <v>3.81487</v>
      </c>
      <c r="K129" s="2">
        <v>0.27643985500000001</v>
      </c>
      <c r="L129" s="3"/>
      <c r="M129" s="2">
        <v>129.042</v>
      </c>
      <c r="N129" s="2">
        <v>2.9333900000000002</v>
      </c>
      <c r="O129" s="2">
        <v>0.21256449299999999</v>
      </c>
      <c r="P129" s="3"/>
      <c r="Q129" s="2">
        <v>129.41800000000001</v>
      </c>
      <c r="R129" s="2">
        <v>3.46645</v>
      </c>
      <c r="S129" s="2">
        <v>0.26260984799999998</v>
      </c>
      <c r="T129" s="3"/>
      <c r="U129" s="2">
        <v>119.919</v>
      </c>
      <c r="V129" s="2">
        <v>1.7654000000000001</v>
      </c>
      <c r="W129" s="2">
        <v>0.13077037</v>
      </c>
      <c r="X129" s="3"/>
      <c r="Y129" s="2">
        <v>133.57900000000001</v>
      </c>
      <c r="Z129" s="2">
        <v>3.2986800000000001</v>
      </c>
      <c r="AA129" s="2">
        <v>0.24990000000000001</v>
      </c>
    </row>
    <row r="130" spans="1:27" x14ac:dyDescent="0.25">
      <c r="A130" s="2">
        <v>197.36199999999999</v>
      </c>
      <c r="B130" s="2">
        <v>4.7280300000000004</v>
      </c>
      <c r="C130" s="2">
        <v>0.37824239999999998</v>
      </c>
      <c r="D130" s="3"/>
      <c r="E130" s="2">
        <v>196.91</v>
      </c>
      <c r="F130" s="2">
        <v>4.2131299999999996</v>
      </c>
      <c r="G130" s="2">
        <v>0.34253089399999997</v>
      </c>
      <c r="H130" s="3"/>
      <c r="I130" s="2">
        <v>137.273</v>
      </c>
      <c r="J130" s="2">
        <v>4.0216799999999999</v>
      </c>
      <c r="K130" s="2">
        <v>0.291426087</v>
      </c>
      <c r="L130" s="3"/>
      <c r="M130" s="2">
        <v>130.03800000000001</v>
      </c>
      <c r="N130" s="2">
        <v>3.1442999999999999</v>
      </c>
      <c r="O130" s="2">
        <v>0.227847826</v>
      </c>
      <c r="P130" s="3"/>
      <c r="Q130" s="2">
        <v>130.316</v>
      </c>
      <c r="R130" s="2">
        <v>3.6374399999999998</v>
      </c>
      <c r="S130" s="2">
        <v>0.275563636</v>
      </c>
      <c r="T130" s="3"/>
      <c r="U130" s="2">
        <v>120.68899999999999</v>
      </c>
      <c r="V130" s="2">
        <v>1.9884299999999999</v>
      </c>
      <c r="W130" s="2">
        <v>0.147291111</v>
      </c>
      <c r="X130" s="3"/>
      <c r="Y130" s="2">
        <v>134.70599999999999</v>
      </c>
      <c r="Z130" s="2">
        <v>3.4624700000000002</v>
      </c>
      <c r="AA130" s="2">
        <v>0.262308333</v>
      </c>
    </row>
    <row r="131" spans="1:27" x14ac:dyDescent="0.25">
      <c r="A131" s="2">
        <v>197.494</v>
      </c>
      <c r="B131" s="2">
        <v>4.66873</v>
      </c>
      <c r="C131" s="2">
        <v>0.37349840000000001</v>
      </c>
      <c r="D131" s="3"/>
      <c r="E131" s="2">
        <v>197.16800000000001</v>
      </c>
      <c r="F131" s="2">
        <v>4.2073299999999998</v>
      </c>
      <c r="G131" s="2">
        <v>0.34205934999999998</v>
      </c>
      <c r="H131" s="3"/>
      <c r="I131" s="2">
        <v>139.32400000000001</v>
      </c>
      <c r="J131" s="2">
        <v>4.3072499999999998</v>
      </c>
      <c r="K131" s="2">
        <v>0.31211956499999999</v>
      </c>
      <c r="L131" s="3"/>
      <c r="M131" s="2">
        <v>130.904</v>
      </c>
      <c r="N131" s="2">
        <v>3.3159999999999998</v>
      </c>
      <c r="O131" s="2">
        <v>0.240289855</v>
      </c>
      <c r="P131" s="3"/>
      <c r="Q131" s="2">
        <v>131.21600000000001</v>
      </c>
      <c r="R131" s="2">
        <v>3.79515</v>
      </c>
      <c r="S131" s="2">
        <v>0.28751136399999999</v>
      </c>
      <c r="T131" s="3"/>
      <c r="U131" s="2">
        <v>122.383</v>
      </c>
      <c r="V131" s="2">
        <v>2.5079600000000002</v>
      </c>
      <c r="W131" s="2">
        <v>0.18577481500000001</v>
      </c>
      <c r="X131" s="3"/>
      <c r="Y131" s="2">
        <v>136.05600000000001</v>
      </c>
      <c r="Z131" s="2">
        <v>3.6443099999999999</v>
      </c>
      <c r="AA131" s="2">
        <v>0.27608409099999998</v>
      </c>
    </row>
    <row r="132" spans="1:27" x14ac:dyDescent="0.25">
      <c r="A132" s="2">
        <v>197.64500000000001</v>
      </c>
      <c r="B132" s="2">
        <v>4.5857099999999997</v>
      </c>
      <c r="C132" s="2">
        <v>0.36685679999999998</v>
      </c>
      <c r="D132" s="3"/>
      <c r="E132" s="2">
        <v>197.37200000000001</v>
      </c>
      <c r="F132" s="2">
        <v>4.1936499999999999</v>
      </c>
      <c r="G132" s="2">
        <v>0.34094715399999997</v>
      </c>
      <c r="H132" s="3"/>
      <c r="I132" s="2">
        <v>140.477</v>
      </c>
      <c r="J132" s="2">
        <v>4.4669600000000003</v>
      </c>
      <c r="K132" s="2">
        <v>0.32369275400000003</v>
      </c>
      <c r="L132" s="3"/>
      <c r="M132" s="2">
        <v>131.96299999999999</v>
      </c>
      <c r="N132" s="2">
        <v>3.5103399999999998</v>
      </c>
      <c r="O132" s="2">
        <v>0.25437246400000002</v>
      </c>
      <c r="P132" s="3"/>
      <c r="Q132" s="2">
        <v>132.27699999999999</v>
      </c>
      <c r="R132" s="2">
        <v>3.9650799999999999</v>
      </c>
      <c r="S132" s="2">
        <v>0.30038484799999998</v>
      </c>
      <c r="T132" s="3"/>
      <c r="U132" s="2">
        <v>123.27800000000001</v>
      </c>
      <c r="V132" s="2">
        <v>2.77216</v>
      </c>
      <c r="W132" s="2">
        <v>0.20534518500000001</v>
      </c>
      <c r="X132" s="3"/>
      <c r="Y132" s="2">
        <v>139.27000000000001</v>
      </c>
      <c r="Z132" s="2">
        <v>4.0538800000000004</v>
      </c>
      <c r="AA132" s="2">
        <v>0.30711212100000002</v>
      </c>
    </row>
    <row r="133" spans="1:27" x14ac:dyDescent="0.25">
      <c r="A133" s="2">
        <v>197.76300000000001</v>
      </c>
      <c r="B133" s="2">
        <v>4.5072400000000004</v>
      </c>
      <c r="C133" s="2">
        <v>0.36057919999999999</v>
      </c>
      <c r="D133" s="3"/>
      <c r="E133" s="2">
        <v>197.56</v>
      </c>
      <c r="F133" s="2">
        <v>4.16906</v>
      </c>
      <c r="G133" s="2">
        <v>0.33894796700000002</v>
      </c>
      <c r="H133" s="3"/>
      <c r="I133" s="2">
        <v>141.595</v>
      </c>
      <c r="J133" s="2">
        <v>4.6332700000000004</v>
      </c>
      <c r="K133" s="2">
        <v>0.33574420300000002</v>
      </c>
      <c r="L133" s="3"/>
      <c r="M133" s="2">
        <v>132.89599999999999</v>
      </c>
      <c r="N133" s="2">
        <v>3.66873</v>
      </c>
      <c r="O133" s="2">
        <v>0.26584999999999998</v>
      </c>
      <c r="P133" s="3"/>
      <c r="Q133" s="2">
        <v>133.24</v>
      </c>
      <c r="R133" s="2">
        <v>4.1071499999999999</v>
      </c>
      <c r="S133" s="2">
        <v>0.31114772699999999</v>
      </c>
      <c r="T133" s="3"/>
      <c r="U133" s="2">
        <v>124.014</v>
      </c>
      <c r="V133" s="2">
        <v>2.9771299999999998</v>
      </c>
      <c r="W133" s="2">
        <v>0.22052814800000001</v>
      </c>
      <c r="X133" s="3"/>
      <c r="Y133" s="2">
        <v>140.32499999999999</v>
      </c>
      <c r="Z133" s="2">
        <v>4.1977399999999996</v>
      </c>
      <c r="AA133" s="2">
        <v>0.31801060599999997</v>
      </c>
    </row>
    <row r="134" spans="1:27" x14ac:dyDescent="0.25">
      <c r="A134" s="2">
        <v>197.87799999999999</v>
      </c>
      <c r="B134" s="2">
        <v>4.4207200000000002</v>
      </c>
      <c r="C134" s="2">
        <v>0.35365760000000002</v>
      </c>
      <c r="D134" s="3"/>
      <c r="E134" s="2">
        <v>197.715</v>
      </c>
      <c r="F134" s="2">
        <v>4.13809</v>
      </c>
      <c r="G134" s="2">
        <v>0.33643008099999999</v>
      </c>
      <c r="H134" s="3"/>
      <c r="I134" s="2">
        <v>142.42699999999999</v>
      </c>
      <c r="J134" s="2">
        <v>4.7681500000000003</v>
      </c>
      <c r="K134" s="2">
        <v>0.34551811599999999</v>
      </c>
      <c r="L134" s="3"/>
      <c r="M134" s="2">
        <v>134.05099999999999</v>
      </c>
      <c r="N134" s="2">
        <v>3.85067</v>
      </c>
      <c r="O134" s="2">
        <v>0.27903405799999997</v>
      </c>
      <c r="P134" s="3"/>
      <c r="Q134" s="2">
        <v>134.399</v>
      </c>
      <c r="R134" s="2">
        <v>4.2667000000000002</v>
      </c>
      <c r="S134" s="2">
        <v>0.32323484800000002</v>
      </c>
      <c r="T134" s="3"/>
      <c r="U134" s="2">
        <v>124.721</v>
      </c>
      <c r="V134" s="2">
        <v>3.1608399999999999</v>
      </c>
      <c r="W134" s="2">
        <v>0.23413629599999999</v>
      </c>
      <c r="X134" s="3"/>
      <c r="Y134" s="2">
        <v>141.25299999999999</v>
      </c>
      <c r="Z134" s="2">
        <v>4.3368000000000002</v>
      </c>
      <c r="AA134" s="2">
        <v>0.32854545499999999</v>
      </c>
    </row>
    <row r="135" spans="1:27" x14ac:dyDescent="0.25">
      <c r="A135" s="2">
        <v>198.00700000000001</v>
      </c>
      <c r="B135" s="2">
        <v>4.30769</v>
      </c>
      <c r="C135" s="2">
        <v>0.34461520000000001</v>
      </c>
      <c r="D135" s="3"/>
      <c r="E135" s="2">
        <v>197.86099999999999</v>
      </c>
      <c r="F135" s="2">
        <v>4.0965699999999998</v>
      </c>
      <c r="G135" s="2">
        <v>0.33305447199999999</v>
      </c>
      <c r="H135" s="3"/>
      <c r="I135" s="2">
        <v>143.035</v>
      </c>
      <c r="J135" s="2">
        <v>4.8761099999999997</v>
      </c>
      <c r="K135" s="2">
        <v>0.35334130400000002</v>
      </c>
      <c r="L135" s="3"/>
      <c r="M135" s="2">
        <v>135.465</v>
      </c>
      <c r="N135" s="2">
        <v>4.05497</v>
      </c>
      <c r="O135" s="2">
        <v>0.293838406</v>
      </c>
      <c r="P135" s="3"/>
      <c r="Q135" s="2">
        <v>136.13300000000001</v>
      </c>
      <c r="R135" s="2">
        <v>4.49</v>
      </c>
      <c r="S135" s="2">
        <v>0.34015151500000002</v>
      </c>
      <c r="T135" s="3"/>
      <c r="U135" s="2">
        <v>125.393</v>
      </c>
      <c r="V135" s="2">
        <v>3.3243800000000001</v>
      </c>
      <c r="W135" s="2">
        <v>0.24625037</v>
      </c>
      <c r="X135" s="3"/>
      <c r="Y135" s="2">
        <v>141.92400000000001</v>
      </c>
      <c r="Z135" s="2">
        <v>4.4473200000000004</v>
      </c>
      <c r="AA135" s="2">
        <v>0.33691818200000001</v>
      </c>
    </row>
    <row r="136" spans="1:27" x14ac:dyDescent="0.25">
      <c r="A136" s="2">
        <v>198.12899999999999</v>
      </c>
      <c r="B136" s="2">
        <v>4.1851000000000003</v>
      </c>
      <c r="C136" s="2">
        <v>0.33480799999999999</v>
      </c>
      <c r="D136" s="3"/>
      <c r="E136" s="2">
        <v>197.977</v>
      </c>
      <c r="F136" s="2">
        <v>4.0533599999999996</v>
      </c>
      <c r="G136" s="2">
        <v>0.32954146299999998</v>
      </c>
      <c r="H136" s="3"/>
      <c r="I136" s="2">
        <v>143.57499999999999</v>
      </c>
      <c r="J136" s="2">
        <v>4.9823899999999997</v>
      </c>
      <c r="K136" s="2">
        <v>0.36104275400000002</v>
      </c>
      <c r="L136" s="3"/>
      <c r="M136" s="2">
        <v>137.48599999999999</v>
      </c>
      <c r="N136" s="2">
        <v>4.3297299999999996</v>
      </c>
      <c r="O136" s="2">
        <v>0.31374855099999999</v>
      </c>
      <c r="P136" s="3"/>
      <c r="Q136" s="2">
        <v>138.477</v>
      </c>
      <c r="R136" s="2">
        <v>4.7816400000000003</v>
      </c>
      <c r="S136" s="2">
        <v>0.36224545499999999</v>
      </c>
      <c r="T136" s="3"/>
      <c r="U136" s="2">
        <v>126.068</v>
      </c>
      <c r="V136" s="2">
        <v>3.4763799999999998</v>
      </c>
      <c r="W136" s="2">
        <v>0.25750962999999999</v>
      </c>
      <c r="X136" s="3"/>
      <c r="Y136" s="2">
        <v>142.46799999999999</v>
      </c>
      <c r="Z136" s="2">
        <v>4.5459800000000001</v>
      </c>
      <c r="AA136" s="2">
        <v>0.34439242399999997</v>
      </c>
    </row>
    <row r="137" spans="1:27" x14ac:dyDescent="0.25">
      <c r="A137" s="2">
        <v>198.28100000000001</v>
      </c>
      <c r="B137" s="2">
        <v>4.0085600000000001</v>
      </c>
      <c r="C137" s="2">
        <v>0.32068479999999999</v>
      </c>
      <c r="D137" s="3"/>
      <c r="E137" s="2">
        <v>198.10900000000001</v>
      </c>
      <c r="F137" s="2">
        <v>3.9920800000000001</v>
      </c>
      <c r="G137" s="2">
        <v>0.32455935000000002</v>
      </c>
      <c r="H137" s="3"/>
      <c r="I137" s="2">
        <v>144.054</v>
      </c>
      <c r="J137" s="2">
        <v>5.0873499999999998</v>
      </c>
      <c r="K137" s="2">
        <v>0.36864855099999999</v>
      </c>
      <c r="L137" s="3"/>
      <c r="M137" s="2">
        <v>139.18799999999999</v>
      </c>
      <c r="N137" s="2">
        <v>4.5568299999999997</v>
      </c>
      <c r="O137" s="2">
        <v>0.33020507199999999</v>
      </c>
      <c r="P137" s="3"/>
      <c r="Q137" s="2">
        <v>139.85599999999999</v>
      </c>
      <c r="R137" s="2">
        <v>4.9639899999999999</v>
      </c>
      <c r="S137" s="2">
        <v>0.37605984799999997</v>
      </c>
      <c r="T137" s="3"/>
      <c r="U137" s="2">
        <v>126.74299999999999</v>
      </c>
      <c r="V137" s="2">
        <v>3.61633</v>
      </c>
      <c r="W137" s="2">
        <v>0.26787629600000001</v>
      </c>
      <c r="X137" s="3"/>
      <c r="Y137" s="2">
        <v>143.042</v>
      </c>
      <c r="Z137" s="2">
        <v>4.6613199999999999</v>
      </c>
      <c r="AA137" s="2">
        <v>0.35313030299999998</v>
      </c>
    </row>
    <row r="138" spans="1:27" x14ac:dyDescent="0.25">
      <c r="A138" s="2">
        <v>198.40100000000001</v>
      </c>
      <c r="B138" s="2">
        <v>3.8428399999999998</v>
      </c>
      <c r="C138" s="2">
        <v>0.30742720000000001</v>
      </c>
      <c r="D138" s="3"/>
      <c r="E138" s="2">
        <v>198.233</v>
      </c>
      <c r="F138" s="2">
        <v>3.9200300000000001</v>
      </c>
      <c r="G138" s="2">
        <v>0.31870162600000002</v>
      </c>
      <c r="H138" s="3"/>
      <c r="I138" s="2">
        <v>144.49799999999999</v>
      </c>
      <c r="J138" s="2">
        <v>5.1989599999999996</v>
      </c>
      <c r="K138" s="2">
        <v>0.376736232</v>
      </c>
      <c r="L138" s="3"/>
      <c r="M138" s="2">
        <v>140.40600000000001</v>
      </c>
      <c r="N138" s="2">
        <v>4.72933</v>
      </c>
      <c r="O138" s="2">
        <v>0.342705072</v>
      </c>
      <c r="P138" s="3"/>
      <c r="Q138" s="2">
        <v>140.84800000000001</v>
      </c>
      <c r="R138" s="2">
        <v>5.1085200000000004</v>
      </c>
      <c r="S138" s="2">
        <v>0.38700909100000003</v>
      </c>
      <c r="T138" s="3"/>
      <c r="U138" s="2">
        <v>127.482</v>
      </c>
      <c r="V138" s="2">
        <v>3.7577199999999999</v>
      </c>
      <c r="W138" s="2">
        <v>0.27834963000000001</v>
      </c>
      <c r="X138" s="3"/>
      <c r="Y138" s="2">
        <v>143.48699999999999</v>
      </c>
      <c r="Z138" s="2">
        <v>4.7619699999999998</v>
      </c>
      <c r="AA138" s="2">
        <v>0.36075530300000003</v>
      </c>
    </row>
    <row r="139" spans="1:27" x14ac:dyDescent="0.25">
      <c r="A139" s="2">
        <v>198.54400000000001</v>
      </c>
      <c r="B139" s="2">
        <v>3.61829</v>
      </c>
      <c r="C139" s="2">
        <v>0.28946319999999998</v>
      </c>
      <c r="D139" s="3"/>
      <c r="E139" s="2">
        <v>198.35</v>
      </c>
      <c r="F139" s="2">
        <v>3.8375699999999999</v>
      </c>
      <c r="G139" s="2">
        <v>0.31199756099999998</v>
      </c>
      <c r="H139" s="3"/>
      <c r="I139" s="2">
        <v>144.846</v>
      </c>
      <c r="J139" s="2">
        <v>5.2993100000000002</v>
      </c>
      <c r="K139" s="2">
        <v>0.384007971</v>
      </c>
      <c r="L139" s="3"/>
      <c r="M139" s="2">
        <v>141.30199999999999</v>
      </c>
      <c r="N139" s="2">
        <v>4.8662400000000003</v>
      </c>
      <c r="O139" s="2">
        <v>0.35262608699999998</v>
      </c>
      <c r="P139" s="3"/>
      <c r="Q139" s="2">
        <v>141.68</v>
      </c>
      <c r="R139" s="2">
        <v>5.2416</v>
      </c>
      <c r="S139" s="2">
        <v>0.39709090899999999</v>
      </c>
      <c r="T139" s="3"/>
      <c r="U139" s="2">
        <v>128.22300000000001</v>
      </c>
      <c r="V139" s="2">
        <v>3.8872599999999999</v>
      </c>
      <c r="W139" s="2">
        <v>0.28794518499999999</v>
      </c>
      <c r="X139" s="3"/>
      <c r="Y139" s="2">
        <v>143.90100000000001</v>
      </c>
      <c r="Z139" s="2">
        <v>4.8665200000000004</v>
      </c>
      <c r="AA139" s="2">
        <v>0.36867575800000002</v>
      </c>
    </row>
    <row r="140" spans="1:27" x14ac:dyDescent="0.25">
      <c r="A140" s="2">
        <v>198.72399999999999</v>
      </c>
      <c r="B140" s="2">
        <v>3.2800799999999999</v>
      </c>
      <c r="C140" s="2">
        <v>0.26240639999999998</v>
      </c>
      <c r="D140" s="3"/>
      <c r="E140" s="2">
        <v>198.459</v>
      </c>
      <c r="F140" s="2">
        <v>3.7457799999999999</v>
      </c>
      <c r="G140" s="2">
        <v>0.30453495899999999</v>
      </c>
      <c r="H140" s="3"/>
      <c r="I140" s="2">
        <v>145.13200000000001</v>
      </c>
      <c r="J140" s="2">
        <v>5.3927199999999997</v>
      </c>
      <c r="K140" s="2">
        <v>0.39077681199999997</v>
      </c>
      <c r="L140" s="3"/>
      <c r="M140" s="2">
        <v>142.06800000000001</v>
      </c>
      <c r="N140" s="2">
        <v>4.9942900000000003</v>
      </c>
      <c r="O140" s="2">
        <v>0.36190507199999999</v>
      </c>
      <c r="P140" s="3"/>
      <c r="Q140" s="2">
        <v>142.34899999999999</v>
      </c>
      <c r="R140" s="2">
        <v>5.3619199999999996</v>
      </c>
      <c r="S140" s="2">
        <v>0.40620606100000001</v>
      </c>
      <c r="T140" s="3"/>
      <c r="U140" s="2">
        <v>129.06100000000001</v>
      </c>
      <c r="V140" s="2">
        <v>4.0217999999999998</v>
      </c>
      <c r="W140" s="2">
        <v>0.29791111100000001</v>
      </c>
      <c r="X140" s="3"/>
      <c r="Y140" s="2">
        <v>144.28200000000001</v>
      </c>
      <c r="Z140" s="2">
        <v>4.9770399999999997</v>
      </c>
      <c r="AA140" s="2">
        <v>0.37704848499999999</v>
      </c>
    </row>
    <row r="141" spans="1:27" x14ac:dyDescent="0.25">
      <c r="A141" s="2">
        <v>198.976</v>
      </c>
      <c r="B141" s="2">
        <v>2.66547</v>
      </c>
      <c r="C141" s="2">
        <v>0.2132376</v>
      </c>
      <c r="D141" s="3"/>
      <c r="E141" s="2">
        <v>198.56</v>
      </c>
      <c r="F141" s="2">
        <v>3.6446399999999999</v>
      </c>
      <c r="G141" s="2">
        <v>0.296312195</v>
      </c>
      <c r="H141" s="3"/>
      <c r="I141" s="2">
        <v>145.38300000000001</v>
      </c>
      <c r="J141" s="2">
        <v>5.4864199999999999</v>
      </c>
      <c r="K141" s="2">
        <v>0.39756666699999998</v>
      </c>
      <c r="L141" s="3"/>
      <c r="M141" s="2">
        <v>142.67599999999999</v>
      </c>
      <c r="N141" s="2">
        <v>5.1069599999999999</v>
      </c>
      <c r="O141" s="2">
        <v>0.37006956499999999</v>
      </c>
      <c r="P141" s="3"/>
      <c r="Q141" s="2">
        <v>142.95500000000001</v>
      </c>
      <c r="R141" s="2">
        <v>5.4839399999999996</v>
      </c>
      <c r="S141" s="2">
        <v>0.41544999999999999</v>
      </c>
      <c r="T141" s="3"/>
      <c r="U141" s="2">
        <v>130.06100000000001</v>
      </c>
      <c r="V141" s="2">
        <v>4.16479</v>
      </c>
      <c r="W141" s="2">
        <v>0.30850296300000002</v>
      </c>
      <c r="X141" s="3"/>
      <c r="Y141" s="2">
        <v>144.566</v>
      </c>
      <c r="Z141" s="2">
        <v>5.0710100000000002</v>
      </c>
      <c r="AA141" s="2">
        <v>0.38416742399999998</v>
      </c>
    </row>
    <row r="142" spans="1:27" x14ac:dyDescent="0.25">
      <c r="A142" s="2">
        <v>199.07499999999999</v>
      </c>
      <c r="B142" s="2">
        <v>2.3295599999999999</v>
      </c>
      <c r="C142" s="2">
        <v>0.1863648</v>
      </c>
      <c r="D142" s="3"/>
      <c r="E142" s="2">
        <v>198.685</v>
      </c>
      <c r="F142" s="2">
        <v>3.4972599999999998</v>
      </c>
      <c r="G142" s="2">
        <v>0.28433008100000001</v>
      </c>
      <c r="H142" s="3"/>
      <c r="I142" s="2">
        <v>145.572</v>
      </c>
      <c r="J142" s="2">
        <v>5.5651700000000002</v>
      </c>
      <c r="K142" s="2">
        <v>0.403273188</v>
      </c>
      <c r="L142" s="3"/>
      <c r="M142" s="2">
        <v>143.21799999999999</v>
      </c>
      <c r="N142" s="2">
        <v>5.2179000000000002</v>
      </c>
      <c r="O142" s="2">
        <v>0.37810869600000002</v>
      </c>
      <c r="P142" s="3"/>
      <c r="Q142" s="2">
        <v>143.43299999999999</v>
      </c>
      <c r="R142" s="2">
        <v>5.5922200000000002</v>
      </c>
      <c r="S142" s="2">
        <v>0.42365302999999999</v>
      </c>
      <c r="T142" s="3"/>
      <c r="U142" s="2">
        <v>131.22</v>
      </c>
      <c r="V142" s="2">
        <v>4.31555</v>
      </c>
      <c r="W142" s="2">
        <v>0.31967036999999998</v>
      </c>
      <c r="X142" s="3"/>
      <c r="Y142" s="2">
        <v>144.81899999999999</v>
      </c>
      <c r="Z142" s="2">
        <v>5.1656000000000004</v>
      </c>
      <c r="AA142" s="2">
        <v>0.39133333300000001</v>
      </c>
    </row>
    <row r="143" spans="1:27" x14ac:dyDescent="0.25">
      <c r="A143" s="2">
        <v>199.148</v>
      </c>
      <c r="B143" s="2">
        <v>2.08148</v>
      </c>
      <c r="C143" s="2">
        <v>0.16651840000000001</v>
      </c>
      <c r="D143" s="3"/>
      <c r="E143" s="2">
        <v>198.78299999999999</v>
      </c>
      <c r="F143" s="2">
        <v>3.3583799999999999</v>
      </c>
      <c r="G143" s="2"/>
      <c r="H143" s="3"/>
      <c r="I143" s="2">
        <v>145.792</v>
      </c>
      <c r="J143" s="2">
        <v>5.6661700000000002</v>
      </c>
      <c r="K143" s="2">
        <v>0.41059202900000003</v>
      </c>
      <c r="L143" s="3"/>
      <c r="M143" s="2">
        <v>143.66300000000001</v>
      </c>
      <c r="N143" s="2">
        <v>5.3193099999999998</v>
      </c>
      <c r="O143" s="2">
        <v>0.38545724599999998</v>
      </c>
      <c r="P143" s="3"/>
      <c r="Q143" s="2">
        <v>143.81299999999999</v>
      </c>
      <c r="R143" s="2">
        <v>5.6899499999999996</v>
      </c>
      <c r="S143" s="2">
        <v>0.43105681800000001</v>
      </c>
      <c r="T143" s="3"/>
      <c r="U143" s="2">
        <v>132.80000000000001</v>
      </c>
      <c r="V143" s="2">
        <v>4.5026999999999999</v>
      </c>
      <c r="W143" s="2">
        <v>0.33353333299999999</v>
      </c>
      <c r="X143" s="3"/>
      <c r="Y143" s="2">
        <v>145.03899999999999</v>
      </c>
      <c r="Z143" s="2">
        <v>5.25746</v>
      </c>
      <c r="AA143" s="2">
        <v>0.39829242399999998</v>
      </c>
    </row>
    <row r="144" spans="1:27" x14ac:dyDescent="0.25">
      <c r="A144" s="2">
        <v>199.2</v>
      </c>
      <c r="B144" s="2">
        <v>1.86914</v>
      </c>
      <c r="C144" s="2">
        <v>0.1495312</v>
      </c>
      <c r="D144" s="3"/>
      <c r="E144" s="2">
        <v>198.91</v>
      </c>
      <c r="F144" s="2">
        <v>3.1486100000000001</v>
      </c>
      <c r="G144" s="2"/>
      <c r="H144" s="3"/>
      <c r="I144" s="2">
        <v>146.011</v>
      </c>
      <c r="J144" s="2">
        <v>5.7778999999999998</v>
      </c>
      <c r="K144" s="2">
        <v>0.41868840600000001</v>
      </c>
      <c r="L144" s="3"/>
      <c r="M144" s="2">
        <v>144.108</v>
      </c>
      <c r="N144" s="2">
        <v>5.4332900000000004</v>
      </c>
      <c r="O144" s="2">
        <v>0.39371666700000002</v>
      </c>
      <c r="P144" s="3"/>
      <c r="Q144" s="2">
        <v>144.16200000000001</v>
      </c>
      <c r="R144" s="2">
        <v>5.7896900000000002</v>
      </c>
      <c r="S144" s="2">
        <v>0.43861287900000001</v>
      </c>
      <c r="T144" s="3"/>
      <c r="U144" s="2">
        <v>136.02199999999999</v>
      </c>
      <c r="V144" s="2">
        <v>4.8564999999999996</v>
      </c>
      <c r="W144" s="2">
        <v>0.35974074099999998</v>
      </c>
      <c r="X144" s="3"/>
      <c r="Y144" s="2">
        <v>145.26</v>
      </c>
      <c r="Z144" s="2">
        <v>5.3603100000000001</v>
      </c>
      <c r="AA144" s="2">
        <v>0.40608409099999998</v>
      </c>
    </row>
    <row r="145" spans="1:27" x14ac:dyDescent="0.25">
      <c r="A145" s="2">
        <v>199.24799999999999</v>
      </c>
      <c r="B145" s="2">
        <v>1.6682900000000001</v>
      </c>
      <c r="C145" s="2">
        <v>0.1334632</v>
      </c>
      <c r="D145" s="3"/>
      <c r="E145" s="2">
        <v>199.053</v>
      </c>
      <c r="F145" s="2">
        <v>2.8605200000000002</v>
      </c>
      <c r="G145" s="2"/>
      <c r="H145" s="3"/>
      <c r="I145" s="2">
        <v>146.19900000000001</v>
      </c>
      <c r="J145" s="2">
        <v>5.8847199999999997</v>
      </c>
      <c r="K145" s="2">
        <v>0.42642898600000001</v>
      </c>
      <c r="L145" s="3"/>
      <c r="M145" s="2">
        <v>144.42500000000001</v>
      </c>
      <c r="N145" s="2">
        <v>5.5260499999999997</v>
      </c>
      <c r="O145" s="2">
        <v>0.40043840600000002</v>
      </c>
      <c r="P145" s="3"/>
      <c r="Q145" s="2">
        <v>144.447</v>
      </c>
      <c r="R145" s="2">
        <v>5.8817300000000001</v>
      </c>
      <c r="S145" s="2">
        <v>0.44558560600000002</v>
      </c>
      <c r="T145" s="3"/>
      <c r="U145" s="2">
        <v>136.98400000000001</v>
      </c>
      <c r="V145" s="2">
        <v>4.96197</v>
      </c>
      <c r="W145" s="2">
        <v>0.36755333299999998</v>
      </c>
      <c r="X145" s="3"/>
      <c r="Y145" s="2">
        <v>145.447</v>
      </c>
      <c r="Z145" s="2">
        <v>5.4574299999999996</v>
      </c>
      <c r="AA145" s="2">
        <v>0.41344166700000001</v>
      </c>
    </row>
    <row r="146" spans="1:27" x14ac:dyDescent="0.25">
      <c r="A146" s="2">
        <v>199.28800000000001</v>
      </c>
      <c r="B146" s="2">
        <v>1.4779199999999999</v>
      </c>
      <c r="C146" s="2">
        <v>0.11823359999999999</v>
      </c>
      <c r="D146" s="3"/>
      <c r="E146" s="2">
        <v>199.249</v>
      </c>
      <c r="F146" s="2">
        <v>2.3381799999999999</v>
      </c>
      <c r="G146" s="2"/>
      <c r="H146" s="3"/>
      <c r="I146" s="2">
        <v>146.38499999999999</v>
      </c>
      <c r="J146" s="2">
        <v>6.00047</v>
      </c>
      <c r="K146" s="2">
        <v>0.43481666699999999</v>
      </c>
      <c r="L146" s="3"/>
      <c r="M146" s="2">
        <v>144.71</v>
      </c>
      <c r="N146" s="2">
        <v>5.6192900000000003</v>
      </c>
      <c r="O146" s="2">
        <v>0.40719492800000001</v>
      </c>
      <c r="P146" s="3"/>
      <c r="Q146" s="2">
        <v>144.69999999999999</v>
      </c>
      <c r="R146" s="2">
        <v>5.97309</v>
      </c>
      <c r="S146" s="2">
        <v>0.45250681799999998</v>
      </c>
      <c r="T146" s="3"/>
      <c r="U146" s="2">
        <v>138.20699999999999</v>
      </c>
      <c r="V146" s="2">
        <v>5.1050700000000004</v>
      </c>
      <c r="W146" s="2">
        <v>0.37815333299999998</v>
      </c>
      <c r="X146" s="3"/>
      <c r="Y146" s="2">
        <v>145.63300000000001</v>
      </c>
      <c r="Z146" s="2">
        <v>5.5640099999999997</v>
      </c>
      <c r="AA146" s="2">
        <v>0.42151590900000002</v>
      </c>
    </row>
    <row r="147" spans="1:27" x14ac:dyDescent="0.25">
      <c r="A147" s="2">
        <v>199.321</v>
      </c>
      <c r="B147" s="2">
        <v>1.30162</v>
      </c>
      <c r="C147" s="2">
        <v>0.1041296</v>
      </c>
      <c r="D147" s="3"/>
      <c r="E147" s="2">
        <v>199.322</v>
      </c>
      <c r="F147" s="2">
        <v>2.0533700000000001</v>
      </c>
      <c r="G147" s="2"/>
      <c r="H147" s="3"/>
      <c r="I147" s="2">
        <v>146.602</v>
      </c>
      <c r="J147" s="2">
        <v>6.1469300000000002</v>
      </c>
      <c r="K147" s="2">
        <v>0.44542970999999998</v>
      </c>
      <c r="L147" s="3"/>
      <c r="M147" s="2">
        <v>144.96199999999999</v>
      </c>
      <c r="N147" s="2">
        <v>5.7112499999999997</v>
      </c>
      <c r="O147" s="2">
        <v>0.41385869600000003</v>
      </c>
      <c r="P147" s="3"/>
      <c r="Q147" s="2">
        <v>144.91999999999999</v>
      </c>
      <c r="R147" s="2">
        <v>6.0621099999999997</v>
      </c>
      <c r="S147" s="2">
        <v>0.45925075799999998</v>
      </c>
      <c r="T147" s="3"/>
      <c r="U147" s="2">
        <v>139.26400000000001</v>
      </c>
      <c r="V147" s="2">
        <v>5.2401499999999999</v>
      </c>
      <c r="W147" s="2">
        <v>0.38815925899999998</v>
      </c>
      <c r="X147" s="3"/>
      <c r="Y147" s="2">
        <v>145.821</v>
      </c>
      <c r="Z147" s="2">
        <v>5.6809799999999999</v>
      </c>
      <c r="AA147" s="2">
        <v>0.430377273</v>
      </c>
    </row>
    <row r="148" spans="1:27" x14ac:dyDescent="0.25">
      <c r="A148" s="2">
        <v>199.34700000000001</v>
      </c>
      <c r="B148" s="2">
        <v>1.15574</v>
      </c>
      <c r="C148" s="2">
        <v>9.2459200000000005E-2</v>
      </c>
      <c r="D148" s="3"/>
      <c r="E148" s="2">
        <v>199.376</v>
      </c>
      <c r="F148" s="2">
        <v>1.8433200000000001</v>
      </c>
      <c r="G148" s="2"/>
      <c r="H148" s="3"/>
      <c r="I148" s="2">
        <v>146.81800000000001</v>
      </c>
      <c r="J148" s="2">
        <v>6.3058300000000003</v>
      </c>
      <c r="K148" s="2">
        <v>0.45694420299999999</v>
      </c>
      <c r="L148" s="3"/>
      <c r="M148" s="2">
        <v>145.18299999999999</v>
      </c>
      <c r="N148" s="2">
        <v>5.80124</v>
      </c>
      <c r="O148" s="2">
        <v>0.42037971000000002</v>
      </c>
      <c r="P148" s="3"/>
      <c r="Q148" s="2">
        <v>145.13999999999999</v>
      </c>
      <c r="R148" s="2">
        <v>6.1607599999999998</v>
      </c>
      <c r="S148" s="2">
        <v>0.46672424200000001</v>
      </c>
      <c r="T148" s="3"/>
      <c r="U148" s="2">
        <v>140.19300000000001</v>
      </c>
      <c r="V148" s="2">
        <v>5.36958</v>
      </c>
      <c r="W148" s="2">
        <v>0.397746667</v>
      </c>
      <c r="X148" s="3"/>
      <c r="Y148" s="2">
        <v>146.00800000000001</v>
      </c>
      <c r="Z148" s="2">
        <v>5.8071200000000003</v>
      </c>
      <c r="AA148" s="2">
        <v>0.43993333299999998</v>
      </c>
    </row>
    <row r="149" spans="1:27" x14ac:dyDescent="0.25">
      <c r="A149" s="2">
        <v>199.374</v>
      </c>
      <c r="B149" s="2">
        <v>1.0037499999999999</v>
      </c>
      <c r="C149" s="2">
        <v>8.0299999999999996E-2</v>
      </c>
      <c r="D149" s="3"/>
      <c r="E149" s="2">
        <v>199.41800000000001</v>
      </c>
      <c r="F149" s="2">
        <v>1.6438699999999999</v>
      </c>
      <c r="G149" s="2"/>
      <c r="H149" s="3"/>
      <c r="I149" s="2">
        <v>147.06399999999999</v>
      </c>
      <c r="J149" s="2">
        <v>6.5014000000000003</v>
      </c>
      <c r="K149" s="2">
        <v>0.47111594200000001</v>
      </c>
      <c r="L149" s="3"/>
      <c r="M149" s="2">
        <v>145.434</v>
      </c>
      <c r="N149" s="2">
        <v>5.9160399999999997</v>
      </c>
      <c r="O149" s="2">
        <v>0.42869855099999998</v>
      </c>
      <c r="P149" s="3"/>
      <c r="Q149" s="2">
        <v>145.328</v>
      </c>
      <c r="R149" s="2">
        <v>6.2543199999999999</v>
      </c>
      <c r="S149" s="2">
        <v>0.47381212099999998</v>
      </c>
      <c r="T149" s="3"/>
      <c r="U149" s="2">
        <v>140.99199999999999</v>
      </c>
      <c r="V149" s="2">
        <v>5.49519</v>
      </c>
      <c r="W149" s="2">
        <v>0.40705111100000002</v>
      </c>
      <c r="X149" s="3"/>
      <c r="Y149" s="2">
        <v>146.161</v>
      </c>
      <c r="Z149" s="2">
        <v>5.9198000000000004</v>
      </c>
      <c r="AA149" s="2">
        <v>0.448469697</v>
      </c>
    </row>
    <row r="150" spans="1:27" x14ac:dyDescent="0.25">
      <c r="A150" s="2">
        <v>199.39400000000001</v>
      </c>
      <c r="B150" s="2">
        <v>0.88041800000000003</v>
      </c>
      <c r="C150" s="2">
        <v>7.043344E-2</v>
      </c>
      <c r="D150" s="3"/>
      <c r="E150" s="2">
        <v>199.452</v>
      </c>
      <c r="F150" s="2">
        <v>1.47437</v>
      </c>
      <c r="G150" s="2"/>
      <c r="H150" s="3"/>
      <c r="I150" s="2">
        <v>147.309</v>
      </c>
      <c r="J150" s="2">
        <v>6.7097499999999997</v>
      </c>
      <c r="K150" s="2">
        <v>0.48621376799999999</v>
      </c>
      <c r="L150" s="3"/>
      <c r="M150" s="2">
        <v>145.62200000000001</v>
      </c>
      <c r="N150" s="2">
        <v>6.0113599999999998</v>
      </c>
      <c r="O150" s="2">
        <v>0.43560579700000002</v>
      </c>
      <c r="P150" s="3"/>
      <c r="Q150" s="2">
        <v>145.51599999999999</v>
      </c>
      <c r="R150" s="2">
        <v>6.3575799999999996</v>
      </c>
      <c r="S150" s="2">
        <v>0.481634848</v>
      </c>
      <c r="T150" s="3"/>
      <c r="U150" s="2">
        <v>141.66200000000001</v>
      </c>
      <c r="V150" s="2">
        <v>5.6136400000000002</v>
      </c>
      <c r="W150" s="2">
        <v>0.41582518499999999</v>
      </c>
      <c r="X150" s="3"/>
      <c r="Y150" s="2">
        <v>146.346</v>
      </c>
      <c r="Z150" s="2">
        <v>6.0632799999999998</v>
      </c>
      <c r="AA150" s="2">
        <v>0.45933939400000001</v>
      </c>
    </row>
    <row r="151" spans="1:27" x14ac:dyDescent="0.25">
      <c r="A151" s="2">
        <v>199.41499999999999</v>
      </c>
      <c r="B151" s="2">
        <v>0.75275099999999995</v>
      </c>
      <c r="C151" s="2">
        <v>6.0220080000000002E-2</v>
      </c>
      <c r="D151" s="3"/>
      <c r="E151" s="2">
        <v>199.48500000000001</v>
      </c>
      <c r="F151" s="2">
        <v>1.2981100000000001</v>
      </c>
      <c r="G151" s="2"/>
      <c r="H151" s="3"/>
      <c r="I151" s="2">
        <v>147.58500000000001</v>
      </c>
      <c r="J151" s="2">
        <v>6.9559800000000003</v>
      </c>
      <c r="K151" s="2">
        <v>0.50405652199999995</v>
      </c>
      <c r="L151" s="3"/>
      <c r="M151" s="2">
        <v>145.809</v>
      </c>
      <c r="N151" s="2">
        <v>6.1151900000000001</v>
      </c>
      <c r="O151" s="2">
        <v>0.44312971000000001</v>
      </c>
      <c r="P151" s="3"/>
      <c r="Q151" s="2">
        <v>145.702</v>
      </c>
      <c r="R151" s="2">
        <v>6.47166</v>
      </c>
      <c r="S151" s="2">
        <v>0.49027727300000001</v>
      </c>
      <c r="T151" s="3"/>
      <c r="U151" s="2">
        <v>142.20599999999999</v>
      </c>
      <c r="V151" s="2">
        <v>5.7208399999999999</v>
      </c>
      <c r="W151" s="2">
        <v>0.42376592600000001</v>
      </c>
      <c r="X151" s="3"/>
      <c r="Y151" s="2">
        <v>146.53100000000001</v>
      </c>
      <c r="Z151" s="2">
        <v>6.2160700000000002</v>
      </c>
      <c r="AA151" s="2">
        <v>0.47091439400000001</v>
      </c>
    </row>
    <row r="152" spans="1:27" x14ac:dyDescent="0.25">
      <c r="A152" s="2">
        <v>199.43199999999999</v>
      </c>
      <c r="B152" s="2">
        <v>0.63811600000000002</v>
      </c>
      <c r="C152" s="2">
        <v>5.1049280000000002E-2</v>
      </c>
      <c r="D152" s="3"/>
      <c r="E152" s="2">
        <v>199.512</v>
      </c>
      <c r="F152" s="2">
        <v>1.1357999999999999</v>
      </c>
      <c r="G152" s="2"/>
      <c r="H152" s="3"/>
      <c r="I152" s="2">
        <v>148.011</v>
      </c>
      <c r="J152" s="2">
        <v>7.35372</v>
      </c>
      <c r="K152" s="2">
        <v>0.53287826100000002</v>
      </c>
      <c r="L152" s="3"/>
      <c r="M152" s="2">
        <v>145.99600000000001</v>
      </c>
      <c r="N152" s="2">
        <v>6.2279999999999998</v>
      </c>
      <c r="O152" s="2">
        <v>0.45130434800000002</v>
      </c>
      <c r="P152" s="3"/>
      <c r="Q152" s="2">
        <v>145.858</v>
      </c>
      <c r="R152" s="2">
        <v>6.5744999999999996</v>
      </c>
      <c r="S152" s="2">
        <v>0.49806818200000003</v>
      </c>
      <c r="T152" s="3"/>
      <c r="U152" s="2">
        <v>142.68199999999999</v>
      </c>
      <c r="V152" s="2">
        <v>5.8270299999999997</v>
      </c>
      <c r="W152" s="2">
        <v>0.43163185199999998</v>
      </c>
      <c r="X152" s="3"/>
      <c r="Y152" s="2">
        <v>146.745</v>
      </c>
      <c r="Z152" s="2">
        <v>6.4040999999999997</v>
      </c>
      <c r="AA152" s="2">
        <v>0.48515909099999999</v>
      </c>
    </row>
    <row r="153" spans="1:27" x14ac:dyDescent="0.25">
      <c r="A153" s="2">
        <v>199.446</v>
      </c>
      <c r="B153" s="2">
        <v>0.53522199999999998</v>
      </c>
      <c r="C153" s="2">
        <v>4.2817760000000003E-2</v>
      </c>
      <c r="D153" s="3"/>
      <c r="E153" s="2">
        <v>199.53200000000001</v>
      </c>
      <c r="F153" s="2">
        <v>1.0026200000000001</v>
      </c>
      <c r="G153" s="2"/>
      <c r="H153" s="3"/>
      <c r="I153" s="2">
        <v>148.47</v>
      </c>
      <c r="J153" s="2">
        <v>7.7869599999999997</v>
      </c>
      <c r="K153" s="2">
        <v>0.56427246399999997</v>
      </c>
      <c r="L153" s="3"/>
      <c r="M153" s="2">
        <v>146.18299999999999</v>
      </c>
      <c r="N153" s="2">
        <v>6.3509000000000002</v>
      </c>
      <c r="O153" s="2">
        <v>0.46021014500000001</v>
      </c>
      <c r="P153" s="3"/>
      <c r="Q153" s="2">
        <v>146.04300000000001</v>
      </c>
      <c r="R153" s="2">
        <v>6.7069099999999997</v>
      </c>
      <c r="S153" s="2">
        <v>0.50809924200000001</v>
      </c>
      <c r="T153" s="3"/>
      <c r="U153" s="2">
        <v>143.12700000000001</v>
      </c>
      <c r="V153" s="2">
        <v>5.9385700000000003</v>
      </c>
      <c r="W153" s="2">
        <v>0.43989407400000002</v>
      </c>
      <c r="X153" s="3"/>
      <c r="Y153" s="2">
        <v>146.989</v>
      </c>
      <c r="Z153" s="2">
        <v>6.62981</v>
      </c>
      <c r="AA153" s="2">
        <v>0.502258333</v>
      </c>
    </row>
    <row r="154" spans="1:27" x14ac:dyDescent="0.25">
      <c r="A154" s="2">
        <v>199.458</v>
      </c>
      <c r="B154" s="2">
        <v>0.45358300000000001</v>
      </c>
      <c r="C154" s="2">
        <v>3.6286640000000002E-2</v>
      </c>
      <c r="D154" s="3"/>
      <c r="E154" s="2">
        <v>199.55099999999999</v>
      </c>
      <c r="F154" s="2">
        <v>0.88019499999999995</v>
      </c>
      <c r="G154" s="2"/>
      <c r="H154" s="3"/>
      <c r="I154" s="2">
        <v>148.834</v>
      </c>
      <c r="J154" s="2">
        <v>8.1244999999999994</v>
      </c>
      <c r="K154" s="2">
        <v>0.58873188399999998</v>
      </c>
      <c r="L154" s="3"/>
      <c r="M154" s="2">
        <v>146.399</v>
      </c>
      <c r="N154" s="2">
        <v>6.5059800000000001</v>
      </c>
      <c r="O154" s="2">
        <v>0.47144782600000001</v>
      </c>
      <c r="P154" s="3"/>
      <c r="Q154" s="2">
        <v>146.26</v>
      </c>
      <c r="R154" s="2">
        <v>6.8759199999999998</v>
      </c>
      <c r="S154" s="2">
        <v>0.52090303000000004</v>
      </c>
      <c r="T154" s="3"/>
      <c r="U154" s="2">
        <v>143.44399999999999</v>
      </c>
      <c r="V154" s="2">
        <v>6.02806</v>
      </c>
      <c r="W154" s="2">
        <v>0.44652296299999999</v>
      </c>
      <c r="X154" s="3"/>
      <c r="Y154" s="2">
        <v>147.29499999999999</v>
      </c>
      <c r="Z154" s="2">
        <v>6.9253</v>
      </c>
      <c r="AA154" s="2">
        <v>0.52464393899999995</v>
      </c>
    </row>
    <row r="155" spans="1:27" x14ac:dyDescent="0.25">
      <c r="A155" s="2">
        <v>199.471</v>
      </c>
      <c r="B155" s="2">
        <v>0.35411100000000001</v>
      </c>
      <c r="C155" s="2">
        <v>2.8328880000000001E-2</v>
      </c>
      <c r="D155" s="3"/>
      <c r="E155" s="2">
        <v>199.565</v>
      </c>
      <c r="F155" s="2">
        <v>0.76887300000000003</v>
      </c>
      <c r="G155" s="2"/>
      <c r="H155" s="3"/>
      <c r="I155" s="2">
        <v>149.108</v>
      </c>
      <c r="J155" s="2">
        <v>8.3674499999999998</v>
      </c>
      <c r="K155" s="2">
        <v>0.60633695700000001</v>
      </c>
      <c r="L155" s="3"/>
      <c r="M155" s="2">
        <v>146.64500000000001</v>
      </c>
      <c r="N155" s="2">
        <v>6.69686</v>
      </c>
      <c r="O155" s="2">
        <v>0.48527970999999998</v>
      </c>
      <c r="P155" s="3"/>
      <c r="Q155" s="2">
        <v>146.47499999999999</v>
      </c>
      <c r="R155" s="2">
        <v>7.0585199999999997</v>
      </c>
      <c r="S155" s="2">
        <v>0.53473636400000002</v>
      </c>
      <c r="T155" s="3"/>
      <c r="U155" s="2">
        <v>143.761</v>
      </c>
      <c r="V155" s="2">
        <v>6.1275000000000004</v>
      </c>
      <c r="W155" s="2">
        <v>0.45388888900000002</v>
      </c>
      <c r="X155" s="3"/>
      <c r="Y155" s="2">
        <v>148.08500000000001</v>
      </c>
      <c r="Z155" s="2">
        <v>7.7167599999999998</v>
      </c>
      <c r="AA155" s="2">
        <v>0.58460303000000002</v>
      </c>
    </row>
    <row r="156" spans="1:27" x14ac:dyDescent="0.25">
      <c r="A156" s="2">
        <v>199.48400000000001</v>
      </c>
      <c r="B156" s="2">
        <v>0.27633799999999997</v>
      </c>
      <c r="C156" s="2">
        <v>2.2107040000000001E-2</v>
      </c>
      <c r="D156" s="3"/>
      <c r="E156" s="2">
        <v>199.58</v>
      </c>
      <c r="F156" s="2">
        <v>0.66846799999999995</v>
      </c>
      <c r="G156" s="2"/>
      <c r="H156" s="3"/>
      <c r="I156" s="2">
        <v>149.38399999999999</v>
      </c>
      <c r="J156" s="2">
        <v>8.5981000000000005</v>
      </c>
      <c r="K156" s="2">
        <v>0.62305072500000003</v>
      </c>
      <c r="L156" s="3"/>
      <c r="M156" s="2">
        <v>146.892</v>
      </c>
      <c r="N156" s="2">
        <v>6.9017099999999996</v>
      </c>
      <c r="O156" s="2">
        <v>0.50012391300000003</v>
      </c>
      <c r="P156" s="3"/>
      <c r="Q156" s="2">
        <v>146.68899999999999</v>
      </c>
      <c r="R156" s="2">
        <v>7.2529000000000003</v>
      </c>
      <c r="S156" s="2">
        <v>0.54946212100000003</v>
      </c>
      <c r="T156" s="3"/>
      <c r="U156" s="2">
        <v>144.01400000000001</v>
      </c>
      <c r="V156" s="2">
        <v>6.2168799999999997</v>
      </c>
      <c r="W156" s="2">
        <v>0.46050963</v>
      </c>
      <c r="X156" s="3"/>
      <c r="Y156" s="2">
        <v>148.36000000000001</v>
      </c>
      <c r="Z156" s="2">
        <v>7.9813999999999998</v>
      </c>
      <c r="AA156" s="2">
        <v>0.60465151500000003</v>
      </c>
    </row>
    <row r="157" spans="1:27" x14ac:dyDescent="0.25">
      <c r="A157" s="2">
        <v>199.49199999999999</v>
      </c>
      <c r="B157" s="2">
        <v>0.223306</v>
      </c>
      <c r="C157" s="2">
        <v>1.7864479999999999E-2</v>
      </c>
      <c r="D157" s="3"/>
      <c r="E157" s="2">
        <v>199.59399999999999</v>
      </c>
      <c r="F157" s="2">
        <v>0.56870799999999999</v>
      </c>
      <c r="G157" s="2"/>
      <c r="H157" s="3"/>
      <c r="I157" s="2">
        <v>149.63</v>
      </c>
      <c r="J157" s="2">
        <v>8.7909000000000006</v>
      </c>
      <c r="K157" s="2">
        <v>0.63702173900000003</v>
      </c>
      <c r="L157" s="3"/>
      <c r="M157" s="2">
        <v>147.137</v>
      </c>
      <c r="N157" s="2">
        <v>7.1175899999999999</v>
      </c>
      <c r="O157" s="2">
        <v>0.51576739100000002</v>
      </c>
      <c r="P157" s="3"/>
      <c r="Q157" s="2">
        <v>146.90299999999999</v>
      </c>
      <c r="R157" s="2">
        <v>7.4572399999999996</v>
      </c>
      <c r="S157" s="2">
        <v>0.56494242400000005</v>
      </c>
      <c r="T157" s="3"/>
      <c r="U157" s="2">
        <v>144.26599999999999</v>
      </c>
      <c r="V157" s="2">
        <v>6.3170000000000002</v>
      </c>
      <c r="W157" s="2">
        <v>0.46792592599999999</v>
      </c>
      <c r="X157" s="3"/>
      <c r="Y157" s="2">
        <v>148.57300000000001</v>
      </c>
      <c r="Z157" s="2">
        <v>8.1791400000000003</v>
      </c>
      <c r="AA157" s="2">
        <v>0.619631818</v>
      </c>
    </row>
    <row r="158" spans="1:27" x14ac:dyDescent="0.25">
      <c r="A158" s="2"/>
      <c r="B158" s="2"/>
      <c r="C158" s="2"/>
      <c r="D158" s="3"/>
      <c r="E158" s="2">
        <v>199.60400000000001</v>
      </c>
      <c r="F158" s="2">
        <v>0.48128500000000002</v>
      </c>
      <c r="G158" s="2"/>
      <c r="H158" s="3"/>
      <c r="I158" s="2">
        <v>149.846</v>
      </c>
      <c r="J158" s="2">
        <v>8.9482400000000002</v>
      </c>
      <c r="K158" s="2">
        <v>0.64842318799999998</v>
      </c>
      <c r="L158" s="3"/>
      <c r="M158" s="2">
        <v>147.351</v>
      </c>
      <c r="N158" s="2">
        <v>7.3146899999999997</v>
      </c>
      <c r="O158" s="2">
        <v>0.53005000000000002</v>
      </c>
      <c r="P158" s="3"/>
      <c r="Q158" s="2">
        <v>147.238</v>
      </c>
      <c r="R158" s="2">
        <v>7.7923600000000004</v>
      </c>
      <c r="S158" s="2">
        <v>0.590330303</v>
      </c>
      <c r="T158" s="3"/>
      <c r="U158" s="2">
        <v>144.48699999999999</v>
      </c>
      <c r="V158" s="2">
        <v>6.4157799999999998</v>
      </c>
      <c r="W158" s="2">
        <v>0.47524296300000002</v>
      </c>
      <c r="X158" s="3"/>
      <c r="Y158" s="2">
        <v>148.78700000000001</v>
      </c>
      <c r="Z158" s="2">
        <v>8.3678799999999995</v>
      </c>
      <c r="AA158" s="2">
        <v>0.63393030299999997</v>
      </c>
    </row>
    <row r="159" spans="1:27" x14ac:dyDescent="0.25">
      <c r="A159" s="2"/>
      <c r="B159" s="2"/>
      <c r="C159" s="2"/>
      <c r="D159" s="3"/>
      <c r="E159" s="2">
        <v>199.61699999999999</v>
      </c>
      <c r="F159" s="2">
        <v>0.40464699999999998</v>
      </c>
      <c r="G159" s="2"/>
      <c r="H159" s="3"/>
      <c r="I159" s="2">
        <v>150.03100000000001</v>
      </c>
      <c r="J159" s="2">
        <v>9.0745299999999993</v>
      </c>
      <c r="K159" s="2">
        <v>0.65757463800000004</v>
      </c>
      <c r="L159" s="3"/>
      <c r="M159" s="2">
        <v>148.297</v>
      </c>
      <c r="N159" s="2">
        <v>8.2130799999999997</v>
      </c>
      <c r="O159" s="2">
        <v>0.59515072499999999</v>
      </c>
      <c r="P159" s="3"/>
      <c r="Q159" s="2">
        <v>147.876</v>
      </c>
      <c r="R159" s="2">
        <v>8.4518699999999995</v>
      </c>
      <c r="S159" s="2">
        <v>0.64029318199999996</v>
      </c>
      <c r="T159" s="3"/>
      <c r="U159" s="2">
        <v>144.67500000000001</v>
      </c>
      <c r="V159" s="2">
        <v>6.5094900000000004</v>
      </c>
      <c r="W159" s="2">
        <v>0.48218444399999999</v>
      </c>
      <c r="X159" s="3"/>
      <c r="Y159" s="2">
        <v>148.971</v>
      </c>
      <c r="Z159" s="2">
        <v>8.5204599999999999</v>
      </c>
      <c r="AA159" s="2">
        <v>0.64548939400000005</v>
      </c>
    </row>
    <row r="160" spans="1:27" x14ac:dyDescent="0.25">
      <c r="A160" s="2"/>
      <c r="B160" s="2"/>
      <c r="C160" s="2"/>
      <c r="D160" s="3"/>
      <c r="E160" s="2">
        <v>199.62</v>
      </c>
      <c r="F160" s="2">
        <v>0.38499</v>
      </c>
      <c r="G160" s="2"/>
      <c r="H160" s="3"/>
      <c r="I160" s="2">
        <v>150.249</v>
      </c>
      <c r="J160" s="2">
        <v>9.2109900000000007</v>
      </c>
      <c r="K160" s="2">
        <v>0.66746304300000003</v>
      </c>
      <c r="L160" s="3"/>
      <c r="M160" s="2">
        <v>148.601</v>
      </c>
      <c r="N160" s="2">
        <v>8.4942399999999996</v>
      </c>
      <c r="O160" s="2">
        <v>0.61552463800000001</v>
      </c>
      <c r="P160" s="3"/>
      <c r="Q160" s="2">
        <v>148.149</v>
      </c>
      <c r="R160" s="2">
        <v>8.72621</v>
      </c>
      <c r="S160" s="2">
        <v>0.66107651499999998</v>
      </c>
      <c r="T160" s="3"/>
      <c r="U160" s="2">
        <v>144.863</v>
      </c>
      <c r="V160" s="2">
        <v>6.6125299999999996</v>
      </c>
      <c r="W160" s="2">
        <v>0.48981703700000001</v>
      </c>
      <c r="X160" s="3"/>
      <c r="Y160" s="2">
        <v>149.15600000000001</v>
      </c>
      <c r="Z160" s="2">
        <v>8.6639999999999997</v>
      </c>
      <c r="AA160" s="2">
        <v>0.65636363600000003</v>
      </c>
    </row>
    <row r="161" spans="1:27" x14ac:dyDescent="0.25">
      <c r="A161" s="2"/>
      <c r="B161" s="2"/>
      <c r="C161" s="2"/>
      <c r="D161" s="5"/>
      <c r="E161" s="5"/>
      <c r="F161" s="2"/>
      <c r="G161" s="2"/>
      <c r="H161" s="3"/>
      <c r="I161" s="2">
        <v>150.435</v>
      </c>
      <c r="J161" s="2">
        <v>9.3174899999999994</v>
      </c>
      <c r="K161" s="2">
        <v>0.67518043500000002</v>
      </c>
      <c r="L161" s="3"/>
      <c r="M161" s="2">
        <v>148.84700000000001</v>
      </c>
      <c r="N161" s="2">
        <v>8.7102400000000006</v>
      </c>
      <c r="O161" s="2">
        <v>0.63117681199999998</v>
      </c>
      <c r="P161" s="3"/>
      <c r="Q161" s="2">
        <v>148.33199999999999</v>
      </c>
      <c r="R161" s="2">
        <v>8.9032</v>
      </c>
      <c r="S161" s="2">
        <v>0.67448484799999997</v>
      </c>
      <c r="T161" s="3"/>
      <c r="U161" s="2">
        <v>145.04900000000001</v>
      </c>
      <c r="V161" s="2">
        <v>6.7262599999999999</v>
      </c>
      <c r="W161" s="2">
        <v>0.49824148099999999</v>
      </c>
      <c r="X161" s="3"/>
      <c r="Y161" s="2">
        <v>149.34100000000001</v>
      </c>
      <c r="Z161" s="2">
        <v>8.7973700000000008</v>
      </c>
      <c r="AA161" s="2">
        <v>0.66646742400000003</v>
      </c>
    </row>
    <row r="162" spans="1:27" x14ac:dyDescent="0.25">
      <c r="A162" s="2"/>
      <c r="B162" s="2"/>
      <c r="C162" s="2"/>
      <c r="D162" s="5"/>
      <c r="E162" s="5"/>
      <c r="F162" s="2"/>
      <c r="G162" s="2"/>
      <c r="H162" s="3"/>
      <c r="I162" s="2">
        <v>150.62200000000001</v>
      </c>
      <c r="J162" s="2">
        <v>9.4151399999999992</v>
      </c>
      <c r="K162" s="2">
        <v>0.68225652199999998</v>
      </c>
      <c r="L162" s="3"/>
      <c r="M162" s="2">
        <v>149.06200000000001</v>
      </c>
      <c r="N162" s="2">
        <v>8.8905899999999995</v>
      </c>
      <c r="O162" s="2">
        <v>0.64424565199999995</v>
      </c>
      <c r="P162" s="3"/>
      <c r="Q162" s="2">
        <v>148.57599999999999</v>
      </c>
      <c r="R162" s="2">
        <v>9.1287699999999994</v>
      </c>
      <c r="S162" s="2">
        <v>0.69157348500000004</v>
      </c>
      <c r="T162" s="3"/>
      <c r="U162" s="2">
        <v>145.23599999999999</v>
      </c>
      <c r="V162" s="2">
        <v>6.8506600000000004</v>
      </c>
      <c r="W162" s="2">
        <v>0.50745629599999997</v>
      </c>
      <c r="X162" s="3"/>
      <c r="Y162" s="2">
        <v>149.52699999999999</v>
      </c>
      <c r="Z162" s="2">
        <v>8.9202499999999993</v>
      </c>
      <c r="AA162" s="2">
        <v>0.67577651500000002</v>
      </c>
    </row>
    <row r="163" spans="1:27" x14ac:dyDescent="0.25">
      <c r="A163" s="2"/>
      <c r="B163" s="2"/>
      <c r="C163" s="2"/>
      <c r="D163" s="5"/>
      <c r="E163" s="5"/>
      <c r="F163" s="2"/>
      <c r="G163" s="2"/>
      <c r="H163" s="3"/>
      <c r="I163" s="2">
        <v>150.809</v>
      </c>
      <c r="J163" s="2">
        <v>9.5029800000000009</v>
      </c>
      <c r="K163" s="2">
        <v>0.68862173900000001</v>
      </c>
      <c r="L163" s="3"/>
      <c r="M163" s="2">
        <v>149.27600000000001</v>
      </c>
      <c r="N163" s="2">
        <v>9.06175</v>
      </c>
      <c r="O163" s="2">
        <v>0.65664855099999997</v>
      </c>
      <c r="P163" s="3"/>
      <c r="Q163" s="2">
        <v>148.791</v>
      </c>
      <c r="R163" s="2">
        <v>9.3141700000000007</v>
      </c>
      <c r="S163" s="2">
        <v>0.70561893899999995</v>
      </c>
      <c r="T163" s="3"/>
      <c r="U163" s="2">
        <v>145.38999999999999</v>
      </c>
      <c r="V163" s="2">
        <v>6.96265</v>
      </c>
      <c r="W163" s="2">
        <v>0.51575185199999996</v>
      </c>
      <c r="X163" s="3"/>
      <c r="Y163" s="2">
        <v>149.71299999999999</v>
      </c>
      <c r="Z163" s="2">
        <v>9.0312599999999996</v>
      </c>
      <c r="AA163" s="2">
        <v>0.68418636399999999</v>
      </c>
    </row>
    <row r="164" spans="1:27" x14ac:dyDescent="0.25">
      <c r="A164" s="2"/>
      <c r="B164" s="2"/>
      <c r="C164" s="2"/>
      <c r="D164" s="5"/>
      <c r="E164" s="5"/>
      <c r="F164" s="2"/>
      <c r="G164" s="2"/>
      <c r="H164" s="3"/>
      <c r="I164" s="2">
        <v>150.99799999999999</v>
      </c>
      <c r="J164" s="2">
        <v>9.5809099999999994</v>
      </c>
      <c r="K164" s="2">
        <v>0.69426884099999997</v>
      </c>
      <c r="L164" s="3"/>
      <c r="M164" s="2">
        <v>149.49199999999999</v>
      </c>
      <c r="N164" s="2">
        <v>9.2223600000000001</v>
      </c>
      <c r="O164" s="2">
        <v>0.66828695699999996</v>
      </c>
      <c r="P164" s="3"/>
      <c r="Q164" s="2">
        <v>149.005</v>
      </c>
      <c r="R164" s="2">
        <v>9.4869000000000003</v>
      </c>
      <c r="S164" s="2">
        <v>0.71870454500000003</v>
      </c>
      <c r="T164" s="3"/>
      <c r="U164" s="2">
        <v>145.60599999999999</v>
      </c>
      <c r="V164" s="2">
        <v>7.1319900000000001</v>
      </c>
      <c r="W164" s="2">
        <v>0.528295556</v>
      </c>
      <c r="X164" s="3"/>
      <c r="Y164" s="2">
        <v>149.899</v>
      </c>
      <c r="Z164" s="2">
        <v>9.1304200000000009</v>
      </c>
      <c r="AA164" s="2">
        <v>0.69169848499999997</v>
      </c>
    </row>
    <row r="165" spans="1:27" x14ac:dyDescent="0.25">
      <c r="A165" s="2"/>
      <c r="B165" s="2"/>
      <c r="C165" s="2"/>
      <c r="D165" s="5"/>
      <c r="E165" s="5"/>
      <c r="F165" s="2"/>
      <c r="G165" s="2"/>
      <c r="H165" s="3"/>
      <c r="I165" s="2">
        <v>151.18700000000001</v>
      </c>
      <c r="J165" s="2">
        <v>9.6493199999999995</v>
      </c>
      <c r="K165" s="2">
        <v>0.699226087</v>
      </c>
      <c r="L165" s="3"/>
      <c r="M165" s="2">
        <v>149.67699999999999</v>
      </c>
      <c r="N165" s="2">
        <v>9.3513300000000008</v>
      </c>
      <c r="O165" s="2">
        <v>0.677632609</v>
      </c>
      <c r="P165" s="3"/>
      <c r="Q165" s="2">
        <v>149.18899999999999</v>
      </c>
      <c r="R165" s="2">
        <v>9.6228700000000007</v>
      </c>
      <c r="S165" s="2">
        <v>0.72900530299999999</v>
      </c>
      <c r="T165" s="3"/>
      <c r="U165" s="2">
        <v>145.79</v>
      </c>
      <c r="V165" s="2">
        <v>7.2885400000000002</v>
      </c>
      <c r="W165" s="2">
        <v>0.53989185200000001</v>
      </c>
      <c r="X165" s="3"/>
      <c r="Y165" s="2">
        <v>150.05500000000001</v>
      </c>
      <c r="Z165" s="2">
        <v>9.2040299999999995</v>
      </c>
      <c r="AA165" s="2">
        <v>0.69727499999999998</v>
      </c>
    </row>
    <row r="166" spans="1:27" x14ac:dyDescent="0.25">
      <c r="A166" s="2"/>
      <c r="B166" s="2"/>
      <c r="C166" s="2"/>
      <c r="D166" s="5"/>
      <c r="E166" s="5"/>
      <c r="F166" s="2"/>
      <c r="G166" s="2"/>
      <c r="H166" s="3"/>
      <c r="I166" s="2">
        <v>151.37700000000001</v>
      </c>
      <c r="J166" s="2">
        <v>9.7070100000000004</v>
      </c>
      <c r="K166" s="2">
        <v>0.70340652199999998</v>
      </c>
      <c r="L166" s="3"/>
      <c r="M166" s="2">
        <v>149.863</v>
      </c>
      <c r="N166" s="2">
        <v>9.4710199999999993</v>
      </c>
      <c r="O166" s="2">
        <v>0.68630579700000005</v>
      </c>
      <c r="P166" s="3"/>
      <c r="Q166" s="2">
        <v>149.34299999999999</v>
      </c>
      <c r="R166" s="2">
        <v>9.7275799999999997</v>
      </c>
      <c r="S166" s="2">
        <v>0.73693787899999996</v>
      </c>
      <c r="T166" s="3"/>
      <c r="U166" s="2">
        <v>146.005</v>
      </c>
      <c r="V166" s="2">
        <v>7.4817900000000002</v>
      </c>
      <c r="W166" s="2">
        <v>0.55420666699999999</v>
      </c>
      <c r="X166" s="3"/>
      <c r="Y166" s="2">
        <v>150.21199999999999</v>
      </c>
      <c r="Z166" s="2">
        <v>9.2696400000000008</v>
      </c>
      <c r="AA166" s="2">
        <v>0.70224545500000002</v>
      </c>
    </row>
    <row r="167" spans="1:27" x14ac:dyDescent="0.25">
      <c r="A167" s="2"/>
      <c r="B167" s="2"/>
      <c r="C167" s="2"/>
      <c r="D167" s="5"/>
      <c r="E167" s="5"/>
      <c r="F167" s="2"/>
      <c r="G167" s="2"/>
      <c r="H167" s="3"/>
      <c r="I167" s="2">
        <v>151.566</v>
      </c>
      <c r="J167" s="2">
        <v>9.7547800000000002</v>
      </c>
      <c r="K167" s="2">
        <v>0.70686811599999999</v>
      </c>
      <c r="L167" s="3"/>
      <c r="M167" s="2">
        <v>150.05000000000001</v>
      </c>
      <c r="N167" s="2">
        <v>9.5823499999999999</v>
      </c>
      <c r="O167" s="2">
        <v>0.69437318800000003</v>
      </c>
      <c r="P167" s="3"/>
      <c r="Q167" s="2">
        <v>149.49799999999999</v>
      </c>
      <c r="R167" s="2">
        <v>9.8241200000000006</v>
      </c>
      <c r="S167" s="2">
        <v>0.74425151499999997</v>
      </c>
      <c r="T167" s="3"/>
      <c r="U167" s="2">
        <v>146.28100000000001</v>
      </c>
      <c r="V167" s="2">
        <v>7.74573</v>
      </c>
      <c r="W167" s="2">
        <v>0.57375777800000005</v>
      </c>
      <c r="X167" s="3"/>
      <c r="Y167" s="2">
        <v>150.369</v>
      </c>
      <c r="Z167" s="2">
        <v>9.3264200000000006</v>
      </c>
      <c r="AA167" s="2">
        <v>0.70654697</v>
      </c>
    </row>
    <row r="168" spans="1:27" x14ac:dyDescent="0.25">
      <c r="A168" s="2"/>
      <c r="B168" s="2"/>
      <c r="C168" s="2"/>
      <c r="D168" s="5"/>
      <c r="E168" s="5"/>
      <c r="F168" s="2"/>
      <c r="G168" s="2"/>
      <c r="H168" s="3"/>
      <c r="I168" s="2">
        <v>151.75800000000001</v>
      </c>
      <c r="J168" s="2">
        <v>9.7922799999999999</v>
      </c>
      <c r="K168" s="2">
        <v>0.709585507</v>
      </c>
      <c r="L168" s="3"/>
      <c r="M168" s="2">
        <v>150.23699999999999</v>
      </c>
      <c r="N168" s="2">
        <v>9.6837</v>
      </c>
      <c r="O168" s="2">
        <v>0.70171739099999997</v>
      </c>
      <c r="P168" s="3"/>
      <c r="Q168" s="2">
        <v>149.655</v>
      </c>
      <c r="R168" s="2">
        <v>9.9122599999999998</v>
      </c>
      <c r="S168" s="2">
        <v>0.75092878799999996</v>
      </c>
      <c r="T168" s="3"/>
      <c r="U168" s="2">
        <v>147.22399999999999</v>
      </c>
      <c r="V168" s="2">
        <v>8.6951300000000007</v>
      </c>
      <c r="W168" s="2">
        <v>0.64408370400000003</v>
      </c>
      <c r="X168" s="3"/>
      <c r="Y168" s="2">
        <v>150.56</v>
      </c>
      <c r="Z168" s="2">
        <v>9.3836300000000001</v>
      </c>
      <c r="AA168" s="2">
        <v>0.71088106100000004</v>
      </c>
    </row>
    <row r="169" spans="1:27" x14ac:dyDescent="0.25">
      <c r="A169" s="2"/>
      <c r="B169" s="2"/>
      <c r="C169" s="2"/>
      <c r="D169" s="5"/>
      <c r="E169" s="5"/>
      <c r="F169" s="2"/>
      <c r="G169" s="2"/>
      <c r="H169" s="3"/>
      <c r="I169" s="2">
        <v>151.94999999999999</v>
      </c>
      <c r="J169" s="2">
        <v>9.8191699999999997</v>
      </c>
      <c r="K169" s="2">
        <v>0.71153405800000002</v>
      </c>
      <c r="L169" s="3"/>
      <c r="M169" s="2">
        <v>150.42400000000001</v>
      </c>
      <c r="N169" s="2">
        <v>9.7753300000000003</v>
      </c>
      <c r="O169" s="2">
        <v>0.70835724600000005</v>
      </c>
      <c r="P169" s="3"/>
      <c r="Q169" s="2">
        <v>149.81100000000001</v>
      </c>
      <c r="R169" s="2">
        <v>9.9911899999999996</v>
      </c>
      <c r="S169" s="2">
        <v>0.75690833300000004</v>
      </c>
      <c r="T169" s="3"/>
      <c r="U169" s="2">
        <v>147.49799999999999</v>
      </c>
      <c r="V169" s="2">
        <v>8.9605999999999995</v>
      </c>
      <c r="W169" s="2">
        <v>0.66374814800000004</v>
      </c>
      <c r="X169" s="3"/>
      <c r="Y169" s="2">
        <v>150.749</v>
      </c>
      <c r="Z169" s="2">
        <v>9.4286300000000001</v>
      </c>
      <c r="AA169" s="2">
        <v>0.71429015200000001</v>
      </c>
    </row>
    <row r="170" spans="1:27" x14ac:dyDescent="0.25">
      <c r="A170" s="2"/>
      <c r="B170" s="2"/>
      <c r="C170" s="2"/>
      <c r="D170" s="5"/>
      <c r="E170" s="5"/>
      <c r="F170" s="2"/>
      <c r="G170" s="2"/>
      <c r="H170" s="3"/>
      <c r="I170" s="2">
        <v>152.11000000000001</v>
      </c>
      <c r="J170" s="2">
        <v>9.8339599999999994</v>
      </c>
      <c r="K170" s="2">
        <v>0.71260579700000004</v>
      </c>
      <c r="L170" s="3"/>
      <c r="M170" s="2">
        <v>150.64500000000001</v>
      </c>
      <c r="N170" s="2">
        <v>9.8690599999999993</v>
      </c>
      <c r="O170" s="2">
        <v>0.71514927500000003</v>
      </c>
      <c r="P170" s="3"/>
      <c r="Q170" s="2">
        <v>149.96700000000001</v>
      </c>
      <c r="R170" s="2">
        <v>10.061199999999999</v>
      </c>
      <c r="S170" s="2">
        <v>0.76221212100000002</v>
      </c>
      <c r="T170" s="3"/>
      <c r="U170" s="2">
        <v>147.74199999999999</v>
      </c>
      <c r="V170" s="2">
        <v>9.1848100000000006</v>
      </c>
      <c r="W170" s="2">
        <v>0.68035629600000003</v>
      </c>
      <c r="X170" s="3"/>
      <c r="Y170" s="2">
        <v>150.90899999999999</v>
      </c>
      <c r="Z170" s="2">
        <v>9.4566700000000008</v>
      </c>
      <c r="AA170" s="2">
        <v>0.71641439399999995</v>
      </c>
    </row>
    <row r="171" spans="1:27" x14ac:dyDescent="0.25">
      <c r="A171" s="2"/>
      <c r="B171" s="2"/>
      <c r="C171" s="2"/>
      <c r="D171" s="5"/>
      <c r="E171" s="5"/>
      <c r="F171" s="2"/>
      <c r="G171" s="2"/>
      <c r="H171" s="3"/>
      <c r="I171" s="2">
        <v>152.30199999999999</v>
      </c>
      <c r="J171" s="2">
        <v>9.8412100000000002</v>
      </c>
      <c r="K171" s="2">
        <v>0.71313115900000001</v>
      </c>
      <c r="L171" s="3"/>
      <c r="M171" s="2">
        <v>150.833</v>
      </c>
      <c r="N171" s="2">
        <v>9.9386200000000002</v>
      </c>
      <c r="O171" s="2">
        <v>0.72018985499999999</v>
      </c>
      <c r="P171" s="3"/>
      <c r="Q171" s="2">
        <v>150.125</v>
      </c>
      <c r="R171" s="2">
        <v>10.122299999999999</v>
      </c>
      <c r="S171" s="2">
        <v>0.76684090900000002</v>
      </c>
      <c r="T171" s="3"/>
      <c r="U171" s="2">
        <v>147.95599999999999</v>
      </c>
      <c r="V171" s="2">
        <v>9.3703299999999992</v>
      </c>
      <c r="W171" s="2">
        <v>0.69409851899999997</v>
      </c>
      <c r="X171" s="3"/>
      <c r="Y171" s="2">
        <v>151.1</v>
      </c>
      <c r="Z171" s="2">
        <v>9.4803999999999995</v>
      </c>
      <c r="AA171" s="2">
        <v>0.71821212099999998</v>
      </c>
    </row>
    <row r="172" spans="1:27" x14ac:dyDescent="0.25">
      <c r="A172" s="2"/>
      <c r="B172" s="2"/>
      <c r="C172" s="2"/>
      <c r="D172" s="5"/>
      <c r="E172" s="5"/>
      <c r="F172" s="2"/>
      <c r="G172" s="2"/>
      <c r="H172" s="3"/>
      <c r="I172" s="2">
        <v>152.49600000000001</v>
      </c>
      <c r="J172" s="2">
        <v>9.8374500000000005</v>
      </c>
      <c r="K172" s="2">
        <v>0.71285869599999996</v>
      </c>
      <c r="L172" s="3"/>
      <c r="M172" s="2">
        <v>151.02199999999999</v>
      </c>
      <c r="N172" s="2">
        <v>9.9981000000000009</v>
      </c>
      <c r="O172" s="2">
        <v>0.72450000000000003</v>
      </c>
      <c r="P172" s="3"/>
      <c r="Q172" s="2">
        <v>150.31399999999999</v>
      </c>
      <c r="R172" s="2">
        <v>10.183400000000001</v>
      </c>
      <c r="S172" s="2">
        <v>0.77146969700000001</v>
      </c>
      <c r="T172" s="3"/>
      <c r="U172" s="2">
        <v>148.17099999999999</v>
      </c>
      <c r="V172" s="2">
        <v>9.5415100000000006</v>
      </c>
      <c r="W172" s="2">
        <v>0.70677851899999999</v>
      </c>
      <c r="X172" s="3"/>
      <c r="Y172" s="2">
        <v>151.292</v>
      </c>
      <c r="Z172" s="2">
        <v>9.4925099999999993</v>
      </c>
      <c r="AA172" s="2">
        <v>0.71912954500000004</v>
      </c>
    </row>
    <row r="173" spans="1:27" x14ac:dyDescent="0.25">
      <c r="A173" s="2"/>
      <c r="B173" s="2"/>
      <c r="C173" s="2"/>
      <c r="D173" s="5"/>
      <c r="E173" s="5"/>
      <c r="F173" s="2"/>
      <c r="G173" s="2"/>
      <c r="H173" s="3"/>
      <c r="I173" s="2">
        <v>152.65799999999999</v>
      </c>
      <c r="J173" s="2">
        <v>9.8259799999999995</v>
      </c>
      <c r="K173" s="2">
        <v>0.71202753600000002</v>
      </c>
      <c r="L173" s="3"/>
      <c r="M173" s="2">
        <v>151.214</v>
      </c>
      <c r="N173" s="2">
        <v>10.046099999999999</v>
      </c>
      <c r="O173" s="2">
        <v>0.72797826099999996</v>
      </c>
      <c r="P173" s="3"/>
      <c r="Q173" s="2">
        <v>150.47300000000001</v>
      </c>
      <c r="R173" s="2">
        <v>10.223699999999999</v>
      </c>
      <c r="S173" s="2">
        <v>0.77452272700000002</v>
      </c>
      <c r="T173" s="3"/>
      <c r="U173" s="2">
        <v>148.35499999999999</v>
      </c>
      <c r="V173" s="2">
        <v>9.6764799999999997</v>
      </c>
      <c r="W173" s="2">
        <v>0.71677629600000003</v>
      </c>
      <c r="X173" s="3"/>
      <c r="Y173" s="2">
        <v>151.48599999999999</v>
      </c>
      <c r="Z173" s="2">
        <v>9.4933399999999999</v>
      </c>
      <c r="AA173" s="2">
        <v>0.71919242400000005</v>
      </c>
    </row>
    <row r="174" spans="1:27" x14ac:dyDescent="0.25">
      <c r="A174" s="2"/>
      <c r="B174" s="2"/>
      <c r="C174" s="2"/>
      <c r="D174" s="5"/>
      <c r="E174" s="5"/>
      <c r="F174" s="2"/>
      <c r="G174" s="2"/>
      <c r="H174" s="3"/>
      <c r="I174" s="2">
        <v>152.82</v>
      </c>
      <c r="J174" s="2">
        <v>9.8064599999999995</v>
      </c>
      <c r="K174" s="2">
        <v>0.71061304300000006</v>
      </c>
      <c r="L174" s="3"/>
      <c r="M174" s="2">
        <v>151.404</v>
      </c>
      <c r="N174" s="2">
        <v>10.084099999999999</v>
      </c>
      <c r="O174" s="2">
        <v>0.730731884</v>
      </c>
      <c r="P174" s="3"/>
      <c r="Q174" s="2">
        <v>150.63200000000001</v>
      </c>
      <c r="R174" s="2">
        <v>10.255599999999999</v>
      </c>
      <c r="S174" s="2">
        <v>0.77693939400000001</v>
      </c>
      <c r="T174" s="3"/>
      <c r="U174" s="2">
        <v>148.511</v>
      </c>
      <c r="V174" s="2">
        <v>9.7797099999999997</v>
      </c>
      <c r="W174" s="2">
        <v>0.72442296299999998</v>
      </c>
      <c r="X174" s="3"/>
      <c r="Y174" s="2">
        <v>151.68</v>
      </c>
      <c r="Z174" s="2">
        <v>9.4832400000000003</v>
      </c>
      <c r="AA174" s="2">
        <v>0.71842727299999998</v>
      </c>
    </row>
    <row r="175" spans="1:27" x14ac:dyDescent="0.25">
      <c r="A175" s="2"/>
      <c r="B175" s="2"/>
      <c r="C175" s="2"/>
      <c r="D175" s="5"/>
      <c r="E175" s="5"/>
      <c r="F175" s="2"/>
      <c r="G175" s="2"/>
      <c r="H175" s="3"/>
      <c r="I175" s="2">
        <v>153.04900000000001</v>
      </c>
      <c r="J175" s="2">
        <v>9.7682800000000007</v>
      </c>
      <c r="K175" s="2">
        <v>0.70784637699999997</v>
      </c>
      <c r="L175" s="3"/>
      <c r="M175" s="2">
        <v>151.596</v>
      </c>
      <c r="N175" s="2">
        <v>10.1105</v>
      </c>
      <c r="O175" s="2">
        <v>0.73264492800000003</v>
      </c>
      <c r="P175" s="3"/>
      <c r="Q175" s="2">
        <v>150.792</v>
      </c>
      <c r="R175" s="2">
        <v>10.278600000000001</v>
      </c>
      <c r="S175" s="2">
        <v>0.77868181800000003</v>
      </c>
      <c r="T175" s="3"/>
      <c r="U175" s="2">
        <v>148.667</v>
      </c>
      <c r="V175" s="2">
        <v>9.8737899999999996</v>
      </c>
      <c r="W175" s="2">
        <v>0.73139185200000001</v>
      </c>
      <c r="X175" s="3"/>
      <c r="Y175" s="2">
        <v>151.874</v>
      </c>
      <c r="Z175" s="2">
        <v>9.4616699999999998</v>
      </c>
      <c r="AA175" s="2">
        <v>0.71679318199999997</v>
      </c>
    </row>
    <row r="176" spans="1:27" x14ac:dyDescent="0.25">
      <c r="A176" s="2"/>
      <c r="B176" s="2"/>
      <c r="C176" s="2"/>
      <c r="D176" s="5"/>
      <c r="E176" s="5"/>
      <c r="F176" s="2"/>
      <c r="G176" s="2"/>
      <c r="H176" s="3"/>
      <c r="I176" s="2">
        <v>153.37700000000001</v>
      </c>
      <c r="J176" s="2">
        <v>9.6972400000000007</v>
      </c>
      <c r="K176" s="2">
        <v>0.702698551</v>
      </c>
      <c r="L176" s="3"/>
      <c r="M176" s="2">
        <v>151.78899999999999</v>
      </c>
      <c r="N176" s="2">
        <v>10.126099999999999</v>
      </c>
      <c r="O176" s="2">
        <v>0.73377536200000004</v>
      </c>
      <c r="P176" s="3"/>
      <c r="Q176" s="2">
        <v>150.95099999999999</v>
      </c>
      <c r="R176" s="2">
        <v>10.2928</v>
      </c>
      <c r="S176" s="2">
        <v>0.77975757599999995</v>
      </c>
      <c r="T176" s="3"/>
      <c r="U176" s="2">
        <v>148.822</v>
      </c>
      <c r="V176" s="2">
        <v>9.9586900000000007</v>
      </c>
      <c r="W176" s="2">
        <v>0.73768074100000003</v>
      </c>
      <c r="X176" s="3"/>
      <c r="Y176" s="2">
        <v>152.07</v>
      </c>
      <c r="Z176" s="2">
        <v>9.4288399999999992</v>
      </c>
      <c r="AA176" s="2">
        <v>0.71430606100000005</v>
      </c>
    </row>
    <row r="177" spans="1:27" x14ac:dyDescent="0.25">
      <c r="A177" s="2"/>
      <c r="B177" s="2"/>
      <c r="C177" s="2"/>
      <c r="D177" s="5"/>
      <c r="E177" s="5"/>
      <c r="F177" s="2"/>
      <c r="G177" s="2"/>
      <c r="H177" s="3"/>
      <c r="I177" s="2">
        <v>153.47499999999999</v>
      </c>
      <c r="J177" s="2">
        <v>9.6713799999999992</v>
      </c>
      <c r="K177" s="2">
        <v>0.70082463800000006</v>
      </c>
      <c r="L177" s="3"/>
      <c r="M177" s="2">
        <v>151.983</v>
      </c>
      <c r="N177" s="2">
        <v>10.1287</v>
      </c>
      <c r="O177" s="2">
        <v>0.73396376799999996</v>
      </c>
      <c r="P177" s="3"/>
      <c r="Q177" s="2">
        <v>151.11099999999999</v>
      </c>
      <c r="R177" s="2">
        <v>10.298999999999999</v>
      </c>
      <c r="S177" s="2">
        <v>0.78022727300000005</v>
      </c>
      <c r="T177" s="3"/>
      <c r="U177" s="2">
        <v>148.97900000000001</v>
      </c>
      <c r="V177" s="2">
        <v>10.0327</v>
      </c>
      <c r="W177" s="2">
        <v>0.74316296299999995</v>
      </c>
      <c r="X177" s="3"/>
      <c r="Y177" s="2">
        <v>152.30000000000001</v>
      </c>
      <c r="Z177" s="2">
        <v>9.3767800000000001</v>
      </c>
      <c r="AA177" s="2">
        <v>0.71036212099999996</v>
      </c>
    </row>
    <row r="178" spans="1:27" x14ac:dyDescent="0.25">
      <c r="A178" s="2"/>
      <c r="B178" s="2"/>
      <c r="C178" s="2"/>
      <c r="D178" s="5"/>
      <c r="E178" s="5"/>
      <c r="F178" s="2"/>
      <c r="G178" s="2"/>
      <c r="H178" s="3"/>
      <c r="I178" s="2">
        <v>153.57400000000001</v>
      </c>
      <c r="J178" s="2">
        <v>9.6384699999999999</v>
      </c>
      <c r="K178" s="2">
        <v>0.69843985500000005</v>
      </c>
      <c r="L178" s="3"/>
      <c r="M178" s="2">
        <v>152.14500000000001</v>
      </c>
      <c r="N178" s="2">
        <v>10.122199999999999</v>
      </c>
      <c r="O178" s="2">
        <v>0.73349275400000002</v>
      </c>
      <c r="P178" s="3"/>
      <c r="Q178" s="2">
        <v>151.30500000000001</v>
      </c>
      <c r="R178" s="2">
        <v>10.2956</v>
      </c>
      <c r="S178" s="2">
        <v>0.77996969699999996</v>
      </c>
      <c r="T178" s="3"/>
      <c r="U178" s="2">
        <v>149.13499999999999</v>
      </c>
      <c r="V178" s="2">
        <v>10.097200000000001</v>
      </c>
      <c r="W178" s="2">
        <v>0.74794074099999996</v>
      </c>
      <c r="X178" s="3"/>
      <c r="Y178" s="2">
        <v>152.46299999999999</v>
      </c>
      <c r="Z178" s="2">
        <v>9.3291900000000005</v>
      </c>
      <c r="AA178" s="2">
        <v>0.70675681800000001</v>
      </c>
    </row>
    <row r="179" spans="1:27" x14ac:dyDescent="0.25">
      <c r="A179" s="2"/>
      <c r="B179" s="2"/>
      <c r="C179" s="2"/>
      <c r="D179" s="5"/>
      <c r="E179" s="5"/>
      <c r="F179" s="2"/>
      <c r="G179" s="2"/>
      <c r="H179" s="3"/>
      <c r="I179" s="2">
        <v>153.67400000000001</v>
      </c>
      <c r="J179" s="2">
        <v>9.5973400000000009</v>
      </c>
      <c r="K179" s="2">
        <v>0.69545942000000005</v>
      </c>
      <c r="L179" s="3"/>
      <c r="M179" s="2">
        <v>152.30699999999999</v>
      </c>
      <c r="N179" s="2">
        <v>10.1067</v>
      </c>
      <c r="O179" s="2">
        <v>0.73236956499999994</v>
      </c>
      <c r="P179" s="3"/>
      <c r="Q179" s="2">
        <v>151.53100000000001</v>
      </c>
      <c r="R179" s="2">
        <v>10.276999999999999</v>
      </c>
      <c r="S179" s="2">
        <v>0.77856060599999999</v>
      </c>
      <c r="T179" s="3"/>
      <c r="U179" s="2">
        <v>149.262</v>
      </c>
      <c r="V179" s="2">
        <v>10.141500000000001</v>
      </c>
      <c r="W179" s="2">
        <v>0.751222222</v>
      </c>
      <c r="X179" s="3"/>
      <c r="Y179" s="2">
        <v>152.62899999999999</v>
      </c>
      <c r="Z179" s="2">
        <v>9.2740399999999994</v>
      </c>
      <c r="AA179" s="2">
        <v>0.70257878799999995</v>
      </c>
    </row>
    <row r="180" spans="1:27" x14ac:dyDescent="0.25">
      <c r="A180" s="2"/>
      <c r="B180" s="2"/>
      <c r="C180" s="2"/>
      <c r="D180" s="5"/>
      <c r="E180" s="5"/>
      <c r="F180" s="2"/>
      <c r="G180" s="2"/>
      <c r="H180" s="3"/>
      <c r="I180" s="2">
        <v>153.773</v>
      </c>
      <c r="J180" s="2">
        <v>9.5489899999999999</v>
      </c>
      <c r="K180" s="2">
        <v>0.69195579699999998</v>
      </c>
      <c r="L180" s="3"/>
      <c r="M180" s="2">
        <v>152.47</v>
      </c>
      <c r="N180" s="2">
        <v>10.083</v>
      </c>
      <c r="O180" s="2">
        <v>0.73065217400000004</v>
      </c>
      <c r="P180" s="3"/>
      <c r="Q180" s="2">
        <v>151.726</v>
      </c>
      <c r="R180" s="2">
        <v>10.2485</v>
      </c>
      <c r="S180" s="2">
        <v>0.77640151499999999</v>
      </c>
      <c r="T180" s="3"/>
      <c r="U180" s="2">
        <v>149.41999999999999</v>
      </c>
      <c r="V180" s="2">
        <v>10.1881</v>
      </c>
      <c r="W180" s="2">
        <v>0.75467407399999997</v>
      </c>
      <c r="X180" s="3"/>
      <c r="Y180" s="2">
        <v>152.79300000000001</v>
      </c>
      <c r="Z180" s="2">
        <v>9.2100799999999996</v>
      </c>
      <c r="AA180" s="2">
        <v>0.69773333299999996</v>
      </c>
    </row>
    <row r="181" spans="1:27" x14ac:dyDescent="0.25">
      <c r="A181" s="2"/>
      <c r="B181" s="2"/>
      <c r="C181" s="2"/>
      <c r="D181" s="5"/>
      <c r="E181" s="5"/>
      <c r="F181" s="2"/>
      <c r="G181" s="2"/>
      <c r="H181" s="3"/>
      <c r="I181" s="2">
        <v>153.941</v>
      </c>
      <c r="J181" s="2">
        <v>9.4573099999999997</v>
      </c>
      <c r="K181" s="2">
        <v>0.685312319</v>
      </c>
      <c r="L181" s="3"/>
      <c r="M181" s="2">
        <v>152.63300000000001</v>
      </c>
      <c r="N181" s="2">
        <v>10.0496</v>
      </c>
      <c r="O181" s="2">
        <v>0.72823188400000005</v>
      </c>
      <c r="P181" s="3"/>
      <c r="Q181" s="2">
        <v>151.923</v>
      </c>
      <c r="R181" s="2">
        <v>10.2097</v>
      </c>
      <c r="S181" s="2">
        <v>0.773462121</v>
      </c>
      <c r="T181" s="3"/>
      <c r="U181" s="2">
        <v>149.547</v>
      </c>
      <c r="V181" s="2">
        <v>10.217700000000001</v>
      </c>
      <c r="W181" s="2">
        <v>0.75686666700000005</v>
      </c>
      <c r="X181" s="3"/>
      <c r="Y181" s="2">
        <v>152.959</v>
      </c>
      <c r="Z181" s="2">
        <v>9.1387</v>
      </c>
      <c r="AA181" s="2">
        <v>0.69232575799999996</v>
      </c>
    </row>
    <row r="182" spans="1:27" x14ac:dyDescent="0.25">
      <c r="A182" s="2"/>
      <c r="B182" s="2"/>
      <c r="C182" s="2"/>
      <c r="D182" s="5"/>
      <c r="E182" s="5"/>
      <c r="F182" s="2"/>
      <c r="G182" s="2"/>
      <c r="H182" s="3"/>
      <c r="I182" s="2">
        <v>154.34299999999999</v>
      </c>
      <c r="J182" s="2">
        <v>9.2090599999999991</v>
      </c>
      <c r="K182" s="2">
        <v>0.66732318800000001</v>
      </c>
      <c r="L182" s="3"/>
      <c r="M182" s="2">
        <v>152.79599999999999</v>
      </c>
      <c r="N182" s="2">
        <v>10.007300000000001</v>
      </c>
      <c r="O182" s="2">
        <v>0.72516666699999999</v>
      </c>
      <c r="P182" s="3"/>
      <c r="Q182" s="2">
        <v>152.119</v>
      </c>
      <c r="R182" s="2">
        <v>10.1602</v>
      </c>
      <c r="S182" s="2">
        <v>0.76971212099999997</v>
      </c>
      <c r="T182" s="3"/>
      <c r="U182" s="2">
        <v>149.738</v>
      </c>
      <c r="V182" s="2">
        <v>10.250999999999999</v>
      </c>
      <c r="W182" s="2">
        <v>0.75933333300000005</v>
      </c>
      <c r="X182" s="3"/>
      <c r="Y182" s="2">
        <v>153.126</v>
      </c>
      <c r="Z182" s="2">
        <v>9.0581399999999999</v>
      </c>
      <c r="AA182" s="2">
        <v>0.68622272699999998</v>
      </c>
    </row>
    <row r="183" spans="1:27" x14ac:dyDescent="0.25">
      <c r="A183" s="2"/>
      <c r="B183" s="2"/>
      <c r="C183" s="2"/>
      <c r="D183" s="5"/>
      <c r="E183" s="5"/>
      <c r="F183" s="2"/>
      <c r="G183" s="2"/>
      <c r="H183" s="3"/>
      <c r="I183" s="2">
        <v>154.512</v>
      </c>
      <c r="J183" s="2">
        <v>9.09741</v>
      </c>
      <c r="K183" s="2">
        <v>0.65923260900000002</v>
      </c>
      <c r="L183" s="3"/>
      <c r="M183" s="2">
        <v>152.96100000000001</v>
      </c>
      <c r="N183" s="2">
        <v>9.9563299999999995</v>
      </c>
      <c r="O183" s="2">
        <v>0.72147318800000004</v>
      </c>
      <c r="P183" s="3"/>
      <c r="Q183" s="2">
        <v>152.316</v>
      </c>
      <c r="R183" s="2">
        <v>10.1007</v>
      </c>
      <c r="S183" s="2">
        <v>0.76520454500000001</v>
      </c>
      <c r="T183" s="3"/>
      <c r="U183" s="2">
        <v>149.93</v>
      </c>
      <c r="V183" s="2">
        <v>10.27</v>
      </c>
      <c r="W183" s="2">
        <v>0.760740741</v>
      </c>
      <c r="X183" s="3"/>
      <c r="Y183" s="2">
        <v>153.292</v>
      </c>
      <c r="Z183" s="2">
        <v>8.9687000000000001</v>
      </c>
      <c r="AA183" s="2">
        <v>0.67944696999999998</v>
      </c>
    </row>
    <row r="184" spans="1:27" x14ac:dyDescent="0.25">
      <c r="A184" s="2"/>
      <c r="B184" s="2"/>
      <c r="C184" s="2"/>
      <c r="D184" s="5"/>
      <c r="E184" s="5"/>
      <c r="F184" s="2"/>
      <c r="G184" s="2"/>
      <c r="H184" s="3"/>
      <c r="I184" s="2">
        <v>154.68199999999999</v>
      </c>
      <c r="J184" s="2">
        <v>8.9738900000000008</v>
      </c>
      <c r="K184" s="2">
        <v>0.65028188399999998</v>
      </c>
      <c r="L184" s="3"/>
      <c r="M184" s="2">
        <v>153.126</v>
      </c>
      <c r="N184" s="2">
        <v>9.8959399999999995</v>
      </c>
      <c r="O184" s="2">
        <v>0.71709710100000001</v>
      </c>
      <c r="P184" s="3"/>
      <c r="Q184" s="2">
        <v>152.51400000000001</v>
      </c>
      <c r="R184" s="2">
        <v>10.031000000000001</v>
      </c>
      <c r="S184" s="2">
        <v>0.75992424199999997</v>
      </c>
      <c r="T184" s="3"/>
      <c r="U184" s="2">
        <v>150.09</v>
      </c>
      <c r="V184" s="2">
        <v>10.275499999999999</v>
      </c>
      <c r="W184" s="2">
        <v>0.76114814799999997</v>
      </c>
      <c r="X184" s="3"/>
      <c r="Y184" s="2">
        <v>153.46</v>
      </c>
      <c r="Z184" s="2">
        <v>8.8707100000000008</v>
      </c>
      <c r="AA184" s="2">
        <v>0.67202348499999998</v>
      </c>
    </row>
    <row r="185" spans="1:27" x14ac:dyDescent="0.25">
      <c r="A185" s="2"/>
      <c r="B185" s="2"/>
      <c r="C185" s="2"/>
      <c r="D185" s="5"/>
      <c r="E185" s="5"/>
      <c r="F185" s="2"/>
      <c r="G185" s="2"/>
      <c r="H185" s="3"/>
      <c r="I185" s="2">
        <v>154.886</v>
      </c>
      <c r="J185" s="2">
        <v>8.8143799999999999</v>
      </c>
      <c r="K185" s="2">
        <v>0.63872318800000005</v>
      </c>
      <c r="L185" s="3"/>
      <c r="M185" s="2">
        <v>153.291</v>
      </c>
      <c r="N185" s="2">
        <v>9.8267199999999999</v>
      </c>
      <c r="O185" s="2">
        <v>0.71208115900000002</v>
      </c>
      <c r="P185" s="3"/>
      <c r="Q185" s="2">
        <v>152.71199999999999</v>
      </c>
      <c r="R185" s="2">
        <v>9.95275</v>
      </c>
      <c r="S185" s="2">
        <v>0.753996212</v>
      </c>
      <c r="T185" s="3"/>
      <c r="U185" s="2">
        <v>150.251</v>
      </c>
      <c r="V185" s="2">
        <v>10.2728</v>
      </c>
      <c r="W185" s="2">
        <v>0.76094814799999999</v>
      </c>
      <c r="X185" s="3"/>
      <c r="Y185" s="2">
        <v>153.62700000000001</v>
      </c>
      <c r="Z185" s="2">
        <v>8.7640600000000006</v>
      </c>
      <c r="AA185" s="2">
        <v>0.66394393900000004</v>
      </c>
    </row>
    <row r="186" spans="1:27" x14ac:dyDescent="0.25">
      <c r="A186" s="2"/>
      <c r="B186" s="2"/>
      <c r="C186" s="2"/>
      <c r="D186" s="5"/>
      <c r="E186" s="5"/>
      <c r="F186" s="2"/>
      <c r="G186" s="2"/>
      <c r="H186" s="3"/>
      <c r="I186" s="2">
        <v>155.05600000000001</v>
      </c>
      <c r="J186" s="2">
        <v>8.6737699999999993</v>
      </c>
      <c r="K186" s="2">
        <v>0.62853405799999995</v>
      </c>
      <c r="L186" s="3"/>
      <c r="M186" s="2">
        <v>153.45699999999999</v>
      </c>
      <c r="N186" s="2">
        <v>9.7492999999999999</v>
      </c>
      <c r="O186" s="2">
        <v>0.70647101400000001</v>
      </c>
      <c r="P186" s="3"/>
      <c r="Q186" s="2">
        <v>152.911</v>
      </c>
      <c r="R186" s="2">
        <v>9.8652200000000008</v>
      </c>
      <c r="S186" s="2">
        <v>0.74736515199999998</v>
      </c>
      <c r="T186" s="3"/>
      <c r="U186" s="2">
        <v>150.41200000000001</v>
      </c>
      <c r="V186" s="2">
        <v>10.2623</v>
      </c>
      <c r="W186" s="2">
        <v>0.76017036999999998</v>
      </c>
      <c r="X186" s="3"/>
      <c r="Y186" s="2">
        <v>153.797</v>
      </c>
      <c r="Z186" s="2">
        <v>8.6482399999999995</v>
      </c>
      <c r="AA186" s="2">
        <v>0.65516969700000005</v>
      </c>
    </row>
    <row r="187" spans="1:27" x14ac:dyDescent="0.25">
      <c r="A187" s="2"/>
      <c r="B187" s="2"/>
      <c r="C187" s="2"/>
      <c r="D187" s="5"/>
      <c r="E187" s="5"/>
      <c r="F187" s="2"/>
      <c r="G187" s="2"/>
      <c r="H187" s="3"/>
      <c r="I187" s="2">
        <v>155.15799999999999</v>
      </c>
      <c r="J187" s="2">
        <v>8.5841399999999997</v>
      </c>
      <c r="K187" s="2">
        <v>0.62203913</v>
      </c>
      <c r="L187" s="3"/>
      <c r="M187" s="2">
        <v>153.624</v>
      </c>
      <c r="N187" s="2">
        <v>9.6628900000000009</v>
      </c>
      <c r="O187" s="2">
        <v>0.70020941999999997</v>
      </c>
      <c r="P187" s="3"/>
      <c r="Q187" s="2">
        <v>153.14400000000001</v>
      </c>
      <c r="R187" s="2">
        <v>9.7515900000000002</v>
      </c>
      <c r="S187" s="2">
        <v>0.73875681800000004</v>
      </c>
      <c r="T187" s="3"/>
      <c r="U187" s="2">
        <v>150.607</v>
      </c>
      <c r="V187" s="2">
        <v>10.2395</v>
      </c>
      <c r="W187" s="2">
        <v>0.75848148100000001</v>
      </c>
      <c r="X187" s="3"/>
      <c r="Y187" s="2">
        <v>153.965</v>
      </c>
      <c r="Z187" s="2">
        <v>8.5229999999999997</v>
      </c>
      <c r="AA187" s="2">
        <v>0.64568181800000002</v>
      </c>
    </row>
    <row r="188" spans="1:27" x14ac:dyDescent="0.25">
      <c r="A188" s="2"/>
      <c r="B188" s="2"/>
      <c r="C188" s="2"/>
      <c r="D188" s="5"/>
      <c r="E188" s="5"/>
      <c r="F188" s="2"/>
      <c r="G188" s="2"/>
      <c r="H188" s="3"/>
      <c r="I188" s="2">
        <v>155.29599999999999</v>
      </c>
      <c r="J188" s="2">
        <v>8.4546799999999998</v>
      </c>
      <c r="K188" s="2">
        <v>0.61265797099999997</v>
      </c>
      <c r="L188" s="3"/>
      <c r="M188" s="2">
        <v>153.82499999999999</v>
      </c>
      <c r="N188" s="2">
        <v>9.5484200000000001</v>
      </c>
      <c r="O188" s="2">
        <v>0.69191449299999996</v>
      </c>
      <c r="P188" s="3"/>
      <c r="Q188" s="2">
        <v>153.37799999999999</v>
      </c>
      <c r="R188" s="2">
        <v>9.6265099999999997</v>
      </c>
      <c r="S188" s="2">
        <v>0.72928106100000001</v>
      </c>
      <c r="T188" s="3"/>
      <c r="U188" s="2">
        <v>150.83600000000001</v>
      </c>
      <c r="V188" s="2">
        <v>10.2003</v>
      </c>
      <c r="W188" s="2">
        <v>0.75557777800000003</v>
      </c>
      <c r="X188" s="3"/>
      <c r="Y188" s="2">
        <v>154.13499999999999</v>
      </c>
      <c r="Z188" s="2">
        <v>8.3884699999999999</v>
      </c>
      <c r="AA188" s="2">
        <v>0.63549015200000003</v>
      </c>
    </row>
    <row r="189" spans="1:27" x14ac:dyDescent="0.25">
      <c r="A189" s="2"/>
      <c r="B189" s="2"/>
      <c r="C189" s="2"/>
      <c r="D189" s="5"/>
      <c r="E189" s="5"/>
      <c r="F189" s="2"/>
      <c r="G189" s="2"/>
      <c r="H189" s="3"/>
      <c r="I189" s="2">
        <v>155.745</v>
      </c>
      <c r="J189" s="2">
        <v>8.0117100000000008</v>
      </c>
      <c r="K189" s="2">
        <v>0.58055869599999999</v>
      </c>
      <c r="L189" s="3"/>
      <c r="M189" s="2">
        <v>154.02799999999999</v>
      </c>
      <c r="N189" s="2">
        <v>9.4225100000000008</v>
      </c>
      <c r="O189" s="2">
        <v>0.68279058000000004</v>
      </c>
      <c r="P189" s="3"/>
      <c r="Q189" s="2">
        <v>153.61199999999999</v>
      </c>
      <c r="R189" s="2">
        <v>9.4899400000000007</v>
      </c>
      <c r="S189" s="2">
        <v>0.71893484799999996</v>
      </c>
      <c r="T189" s="3"/>
      <c r="U189" s="2">
        <v>151.03200000000001</v>
      </c>
      <c r="V189" s="2">
        <v>10.157400000000001</v>
      </c>
      <c r="W189" s="2">
        <v>0.75239999999999996</v>
      </c>
      <c r="X189" s="3"/>
      <c r="Y189" s="2">
        <v>154.30600000000001</v>
      </c>
      <c r="Z189" s="2">
        <v>8.2444199999999999</v>
      </c>
      <c r="AA189" s="2">
        <v>0.62457727299999999</v>
      </c>
    </row>
    <row r="190" spans="1:27" x14ac:dyDescent="0.25">
      <c r="A190" s="2"/>
      <c r="B190" s="2"/>
      <c r="C190" s="2"/>
      <c r="D190" s="5"/>
      <c r="E190" s="5"/>
      <c r="F190" s="2"/>
      <c r="G190" s="2"/>
      <c r="H190" s="3"/>
      <c r="I190" s="2">
        <v>155.88300000000001</v>
      </c>
      <c r="J190" s="2">
        <v>7.8673500000000001</v>
      </c>
      <c r="K190" s="2">
        <v>0.57009782600000003</v>
      </c>
      <c r="L190" s="3"/>
      <c r="M190" s="2">
        <v>154.22999999999999</v>
      </c>
      <c r="N190" s="2">
        <v>9.2857699999999994</v>
      </c>
      <c r="O190" s="2">
        <v>0.67288188400000004</v>
      </c>
      <c r="P190" s="3"/>
      <c r="Q190" s="2">
        <v>153.846</v>
      </c>
      <c r="R190" s="2">
        <v>9.3422900000000002</v>
      </c>
      <c r="S190" s="2">
        <v>0.707749242</v>
      </c>
      <c r="T190" s="3"/>
      <c r="U190" s="2">
        <v>151.29400000000001</v>
      </c>
      <c r="V190" s="2">
        <v>10.088200000000001</v>
      </c>
      <c r="W190" s="2">
        <v>0.74727407400000001</v>
      </c>
      <c r="X190" s="3"/>
      <c r="Y190" s="2">
        <v>154.476</v>
      </c>
      <c r="Z190" s="2">
        <v>8.0914400000000004</v>
      </c>
      <c r="AA190" s="2">
        <v>0.61298787899999996</v>
      </c>
    </row>
    <row r="191" spans="1:27" x14ac:dyDescent="0.25">
      <c r="A191" s="2"/>
      <c r="B191" s="2"/>
      <c r="C191" s="2"/>
      <c r="D191" s="5"/>
      <c r="E191" s="5"/>
      <c r="F191" s="2"/>
      <c r="G191" s="2"/>
      <c r="H191" s="3"/>
      <c r="I191" s="2">
        <v>156.44</v>
      </c>
      <c r="J191" s="2">
        <v>7.2568599999999996</v>
      </c>
      <c r="K191" s="2">
        <v>0.52585941999999997</v>
      </c>
      <c r="L191" s="3"/>
      <c r="M191" s="2">
        <v>154.43299999999999</v>
      </c>
      <c r="N191" s="2">
        <v>9.1376899999999992</v>
      </c>
      <c r="O191" s="2">
        <v>0.662151449</v>
      </c>
      <c r="P191" s="3"/>
      <c r="Q191" s="2">
        <v>154.083</v>
      </c>
      <c r="R191" s="2">
        <v>9.1818200000000001</v>
      </c>
      <c r="S191" s="2">
        <v>0.69559242399999999</v>
      </c>
      <c r="T191" s="3"/>
      <c r="U191" s="2">
        <v>151.59</v>
      </c>
      <c r="V191" s="2">
        <v>9.9973600000000005</v>
      </c>
      <c r="W191" s="2">
        <v>0.74054518499999999</v>
      </c>
      <c r="X191" s="3"/>
      <c r="Y191" s="2">
        <v>154.648</v>
      </c>
      <c r="Z191" s="2">
        <v>7.9298500000000001</v>
      </c>
      <c r="AA191" s="2">
        <v>0.600746212</v>
      </c>
    </row>
    <row r="192" spans="1:27" x14ac:dyDescent="0.25">
      <c r="A192" s="2"/>
      <c r="B192" s="2"/>
      <c r="C192" s="2"/>
      <c r="D192" s="5"/>
      <c r="E192" s="5"/>
      <c r="F192" s="2"/>
      <c r="G192" s="2"/>
      <c r="H192" s="3"/>
      <c r="I192" s="2">
        <v>156.648</v>
      </c>
      <c r="J192" s="2">
        <v>7.0368199999999996</v>
      </c>
      <c r="K192" s="2">
        <v>0.50991449300000002</v>
      </c>
      <c r="L192" s="3"/>
      <c r="M192" s="2">
        <v>154.636</v>
      </c>
      <c r="N192" s="2">
        <v>8.9803700000000006</v>
      </c>
      <c r="O192" s="2">
        <v>0.65075144900000004</v>
      </c>
      <c r="P192" s="3"/>
      <c r="Q192" s="2">
        <v>154.31899999999999</v>
      </c>
      <c r="R192" s="2">
        <v>9.0091400000000004</v>
      </c>
      <c r="S192" s="2">
        <v>0.68251060600000002</v>
      </c>
      <c r="T192" s="3"/>
      <c r="U192" s="2">
        <v>151.886</v>
      </c>
      <c r="V192" s="2">
        <v>9.8951399999999996</v>
      </c>
      <c r="W192" s="2">
        <v>0.732973333</v>
      </c>
      <c r="X192" s="3"/>
      <c r="Y192" s="2">
        <v>154.82</v>
      </c>
      <c r="Z192" s="2">
        <v>7.7604499999999996</v>
      </c>
      <c r="AA192" s="2">
        <v>0.587912879</v>
      </c>
    </row>
    <row r="193" spans="1:27" x14ac:dyDescent="0.25">
      <c r="A193" s="2"/>
      <c r="B193" s="2"/>
      <c r="C193" s="2"/>
      <c r="D193" s="5"/>
      <c r="E193" s="5"/>
      <c r="F193" s="2"/>
      <c r="G193" s="2"/>
      <c r="H193" s="3"/>
      <c r="I193" s="2">
        <v>156.82</v>
      </c>
      <c r="J193" s="2">
        <v>6.8615399999999998</v>
      </c>
      <c r="K193" s="2">
        <v>0.49721304300000002</v>
      </c>
      <c r="L193" s="3"/>
      <c r="M193" s="2">
        <v>154.875</v>
      </c>
      <c r="N193" s="2">
        <v>8.7843599999999995</v>
      </c>
      <c r="O193" s="2">
        <v>0.63654782600000004</v>
      </c>
      <c r="P193" s="3"/>
      <c r="Q193" s="2">
        <v>154.524</v>
      </c>
      <c r="R193" s="2">
        <v>8.8508300000000002</v>
      </c>
      <c r="S193" s="2">
        <v>0.67051742400000003</v>
      </c>
      <c r="T193" s="3"/>
      <c r="U193" s="2">
        <v>152.35</v>
      </c>
      <c r="V193" s="2">
        <v>9.7209800000000008</v>
      </c>
      <c r="W193" s="2">
        <v>0.72007259300000004</v>
      </c>
      <c r="X193" s="3"/>
      <c r="Y193" s="2">
        <v>155.02699999999999</v>
      </c>
      <c r="Z193" s="2">
        <v>7.5472000000000001</v>
      </c>
      <c r="AA193" s="2">
        <v>0.57175757599999999</v>
      </c>
    </row>
    <row r="194" spans="1:27" x14ac:dyDescent="0.25">
      <c r="A194" s="2"/>
      <c r="B194" s="2"/>
      <c r="C194" s="2"/>
      <c r="D194" s="5"/>
      <c r="E194" s="5"/>
      <c r="F194" s="2"/>
      <c r="G194" s="2"/>
      <c r="H194" s="3"/>
      <c r="I194" s="2">
        <v>156.99299999999999</v>
      </c>
      <c r="J194" s="2">
        <v>6.69529</v>
      </c>
      <c r="K194" s="2">
        <v>0.48516594200000002</v>
      </c>
      <c r="L194" s="3"/>
      <c r="M194" s="2">
        <v>155.11500000000001</v>
      </c>
      <c r="N194" s="2">
        <v>8.5764499999999995</v>
      </c>
      <c r="O194" s="2">
        <v>0.62148188400000004</v>
      </c>
      <c r="P194" s="3"/>
      <c r="Q194" s="2">
        <v>154.72800000000001</v>
      </c>
      <c r="R194" s="2">
        <v>8.6826500000000006</v>
      </c>
      <c r="S194" s="2">
        <v>0.65777651500000001</v>
      </c>
      <c r="T194" s="3"/>
      <c r="U194" s="2">
        <v>152.91399999999999</v>
      </c>
      <c r="V194" s="2">
        <v>9.4953500000000002</v>
      </c>
      <c r="W194" s="2">
        <v>0.70335925899999996</v>
      </c>
      <c r="X194" s="3"/>
      <c r="Y194" s="2">
        <v>155.30500000000001</v>
      </c>
      <c r="Z194" s="2">
        <v>7.2502599999999999</v>
      </c>
      <c r="AA194" s="2">
        <v>0.54926212100000005</v>
      </c>
    </row>
    <row r="195" spans="1:27" x14ac:dyDescent="0.25">
      <c r="A195" s="2"/>
      <c r="B195" s="2"/>
      <c r="C195" s="2"/>
      <c r="D195" s="5"/>
      <c r="E195" s="5"/>
      <c r="F195" s="2"/>
      <c r="G195" s="2"/>
      <c r="H195" s="3"/>
      <c r="I195" s="2">
        <v>157.13300000000001</v>
      </c>
      <c r="J195" s="2">
        <v>6.56907</v>
      </c>
      <c r="K195" s="2">
        <v>0.47601956499999998</v>
      </c>
      <c r="L195" s="3"/>
      <c r="M195" s="2">
        <v>155.35400000000001</v>
      </c>
      <c r="N195" s="2">
        <v>8.3571000000000009</v>
      </c>
      <c r="O195" s="2">
        <v>0.60558695699999998</v>
      </c>
      <c r="P195" s="3"/>
      <c r="Q195" s="2">
        <v>154.93299999999999</v>
      </c>
      <c r="R195" s="2">
        <v>8.5039400000000001</v>
      </c>
      <c r="S195" s="2">
        <v>0.64423787899999996</v>
      </c>
      <c r="T195" s="3"/>
      <c r="U195" s="2">
        <v>153.41300000000001</v>
      </c>
      <c r="V195" s="2">
        <v>9.2873699999999992</v>
      </c>
      <c r="W195" s="2">
        <v>0.68795333299999994</v>
      </c>
      <c r="X195" s="3"/>
      <c r="Y195" s="2">
        <v>155.82599999999999</v>
      </c>
      <c r="Z195" s="2">
        <v>6.6769999999999996</v>
      </c>
      <c r="AA195" s="2">
        <v>0.505833333</v>
      </c>
    </row>
    <row r="196" spans="1:27" x14ac:dyDescent="0.25">
      <c r="A196" s="2"/>
      <c r="B196" s="2"/>
      <c r="C196" s="2"/>
      <c r="D196" s="5"/>
      <c r="E196" s="5"/>
      <c r="F196" s="2"/>
      <c r="G196" s="2"/>
      <c r="H196" s="3"/>
      <c r="I196" s="2">
        <v>157.304</v>
      </c>
      <c r="J196" s="2">
        <v>6.4208100000000004</v>
      </c>
      <c r="K196" s="2">
        <v>0.465276087</v>
      </c>
      <c r="L196" s="3"/>
      <c r="M196" s="2">
        <v>155.595</v>
      </c>
      <c r="N196" s="2">
        <v>8.1275499999999994</v>
      </c>
      <c r="O196" s="2">
        <v>0.58895289900000003</v>
      </c>
      <c r="P196" s="3"/>
      <c r="Q196" s="2">
        <v>155.13900000000001</v>
      </c>
      <c r="R196" s="2">
        <v>8.3154000000000003</v>
      </c>
      <c r="S196" s="2">
        <v>0.62995454500000003</v>
      </c>
      <c r="T196" s="3"/>
      <c r="U196" s="2">
        <v>153.779</v>
      </c>
      <c r="V196" s="2">
        <v>9.1251300000000004</v>
      </c>
      <c r="W196" s="2">
        <v>0.67593555599999999</v>
      </c>
      <c r="X196" s="3"/>
      <c r="Y196" s="2">
        <v>156.07</v>
      </c>
      <c r="Z196" s="2">
        <v>6.41744</v>
      </c>
      <c r="AA196" s="2">
        <v>0.48616969700000001</v>
      </c>
    </row>
    <row r="197" spans="1:27" x14ac:dyDescent="0.25">
      <c r="A197" s="2"/>
      <c r="B197" s="2"/>
      <c r="C197" s="2"/>
      <c r="D197" s="5"/>
      <c r="E197" s="5"/>
      <c r="F197" s="2"/>
      <c r="G197" s="2"/>
      <c r="H197" s="3"/>
      <c r="I197" s="2">
        <v>157.47499999999999</v>
      </c>
      <c r="J197" s="2">
        <v>6.28294</v>
      </c>
      <c r="K197" s="2">
        <v>0.45528550699999998</v>
      </c>
      <c r="L197" s="3"/>
      <c r="M197" s="2">
        <v>155.87200000000001</v>
      </c>
      <c r="N197" s="2">
        <v>7.8549600000000002</v>
      </c>
      <c r="O197" s="2">
        <v>0.56920000000000004</v>
      </c>
      <c r="P197" s="3"/>
      <c r="Q197" s="2">
        <v>155.37899999999999</v>
      </c>
      <c r="R197" s="2">
        <v>8.0837800000000009</v>
      </c>
      <c r="S197" s="2">
        <v>0.61240757599999995</v>
      </c>
      <c r="T197" s="3"/>
      <c r="U197" s="2">
        <v>154.04599999999999</v>
      </c>
      <c r="V197" s="2">
        <v>8.9973899999999993</v>
      </c>
      <c r="W197" s="2">
        <v>0.666473333</v>
      </c>
      <c r="X197" s="3"/>
      <c r="Y197" s="2">
        <v>156.27799999999999</v>
      </c>
      <c r="Z197" s="2">
        <v>6.20383</v>
      </c>
      <c r="AA197" s="2">
        <v>0.46998712100000001</v>
      </c>
    </row>
    <row r="198" spans="1:27" x14ac:dyDescent="0.25">
      <c r="A198" s="2"/>
      <c r="B198" s="2"/>
      <c r="C198" s="2"/>
      <c r="D198" s="5"/>
      <c r="E198" s="5"/>
      <c r="F198" s="2"/>
      <c r="G198" s="2"/>
      <c r="H198" s="3"/>
      <c r="I198" s="2">
        <v>157.64699999999999</v>
      </c>
      <c r="J198" s="2">
        <v>6.1549399999999999</v>
      </c>
      <c r="K198" s="2">
        <v>0.44601014500000002</v>
      </c>
      <c r="L198" s="3"/>
      <c r="M198" s="2">
        <v>156.66900000000001</v>
      </c>
      <c r="N198" s="2">
        <v>7.0448199999999996</v>
      </c>
      <c r="O198" s="2">
        <v>0.51049420300000004</v>
      </c>
      <c r="P198" s="3"/>
      <c r="Q198" s="2">
        <v>155.65600000000001</v>
      </c>
      <c r="R198" s="2">
        <v>7.80647</v>
      </c>
      <c r="S198" s="2">
        <v>0.59139924200000005</v>
      </c>
      <c r="T198" s="3"/>
      <c r="U198" s="2">
        <v>154.279</v>
      </c>
      <c r="V198" s="2">
        <v>8.8764299999999992</v>
      </c>
      <c r="W198" s="2">
        <v>0.65751333300000003</v>
      </c>
      <c r="X198" s="3"/>
      <c r="Y198" s="2">
        <v>156.45099999999999</v>
      </c>
      <c r="Z198" s="2">
        <v>6.0358000000000001</v>
      </c>
      <c r="AA198" s="2">
        <v>0.457257576</v>
      </c>
    </row>
    <row r="199" spans="1:27" x14ac:dyDescent="0.25">
      <c r="A199" s="2"/>
      <c r="B199" s="2"/>
      <c r="C199" s="2"/>
      <c r="D199" s="5"/>
      <c r="E199" s="5"/>
      <c r="F199" s="2"/>
      <c r="G199" s="2"/>
      <c r="H199" s="3"/>
      <c r="I199" s="2">
        <v>157.816</v>
      </c>
      <c r="J199" s="2">
        <v>6.0373099999999997</v>
      </c>
      <c r="K199" s="2">
        <v>0.43748623199999997</v>
      </c>
      <c r="L199" s="3"/>
      <c r="M199" s="2">
        <v>156.91200000000001</v>
      </c>
      <c r="N199" s="2">
        <v>6.8077899999999998</v>
      </c>
      <c r="O199" s="2">
        <v>0.49331811599999997</v>
      </c>
      <c r="P199" s="3"/>
      <c r="Q199" s="2">
        <v>156.21100000000001</v>
      </c>
      <c r="R199" s="2">
        <v>7.2346300000000001</v>
      </c>
      <c r="S199" s="2">
        <v>0.54807802999999999</v>
      </c>
      <c r="T199" s="3"/>
      <c r="U199" s="2">
        <v>154.48099999999999</v>
      </c>
      <c r="V199" s="2">
        <v>8.7635100000000001</v>
      </c>
      <c r="W199" s="2">
        <v>0.64914888900000001</v>
      </c>
      <c r="X199" s="3"/>
      <c r="Y199" s="2">
        <v>156.62299999999999</v>
      </c>
      <c r="Z199" s="2">
        <v>5.8772099999999998</v>
      </c>
      <c r="AA199" s="2">
        <v>0.44524318200000002</v>
      </c>
    </row>
    <row r="200" spans="1:27" x14ac:dyDescent="0.25">
      <c r="A200" s="2"/>
      <c r="B200" s="2"/>
      <c r="C200" s="2"/>
      <c r="D200" s="5"/>
      <c r="E200" s="5"/>
      <c r="F200" s="2"/>
      <c r="G200" s="2"/>
      <c r="H200" s="3"/>
      <c r="I200" s="2">
        <v>157.98699999999999</v>
      </c>
      <c r="J200" s="2">
        <v>5.9291799999999997</v>
      </c>
      <c r="K200" s="2">
        <v>0.42965072500000001</v>
      </c>
      <c r="L200" s="3"/>
      <c r="M200" s="2">
        <v>157.119</v>
      </c>
      <c r="N200" s="2">
        <v>6.6130699999999996</v>
      </c>
      <c r="O200" s="2">
        <v>0.47920797100000001</v>
      </c>
      <c r="P200" s="3"/>
      <c r="Q200" s="2">
        <v>156.488</v>
      </c>
      <c r="R200" s="2">
        <v>6.9578699999999998</v>
      </c>
      <c r="S200" s="2">
        <v>0.52711136400000003</v>
      </c>
      <c r="T200" s="3"/>
      <c r="U200" s="2">
        <v>154.684</v>
      </c>
      <c r="V200" s="2">
        <v>8.6412800000000001</v>
      </c>
      <c r="W200" s="2">
        <v>0.64009481499999998</v>
      </c>
      <c r="X200" s="3"/>
      <c r="Y200" s="2">
        <v>156.79599999999999</v>
      </c>
      <c r="Z200" s="2">
        <v>5.72926</v>
      </c>
      <c r="AA200" s="2">
        <v>0.43403484799999997</v>
      </c>
    </row>
    <row r="201" spans="1:27" x14ac:dyDescent="0.25">
      <c r="A201" s="2"/>
      <c r="B201" s="2"/>
      <c r="C201" s="2"/>
      <c r="D201" s="5"/>
      <c r="E201" s="5"/>
      <c r="F201" s="2"/>
      <c r="G201" s="2"/>
      <c r="H201" s="3"/>
      <c r="I201" s="2">
        <v>158.15600000000001</v>
      </c>
      <c r="J201" s="2">
        <v>5.8296099999999997</v>
      </c>
      <c r="K201" s="2">
        <v>0.42243550699999999</v>
      </c>
      <c r="L201" s="3"/>
      <c r="M201" s="2">
        <v>157.291</v>
      </c>
      <c r="N201" s="2">
        <v>6.4599399999999996</v>
      </c>
      <c r="O201" s="2">
        <v>0.46811159400000002</v>
      </c>
      <c r="P201" s="3"/>
      <c r="Q201" s="2">
        <v>156.661</v>
      </c>
      <c r="R201" s="2">
        <v>6.7924100000000003</v>
      </c>
      <c r="S201" s="2">
        <v>0.51457651500000001</v>
      </c>
      <c r="T201" s="3"/>
      <c r="U201" s="2">
        <v>154.85300000000001</v>
      </c>
      <c r="V201" s="2">
        <v>8.5316600000000005</v>
      </c>
      <c r="W201" s="2">
        <v>0.63197481499999997</v>
      </c>
      <c r="X201" s="3"/>
      <c r="Y201" s="2">
        <v>156.96700000000001</v>
      </c>
      <c r="Z201" s="2">
        <v>5.5912100000000002</v>
      </c>
      <c r="AA201" s="2">
        <v>0.42357651499999999</v>
      </c>
    </row>
    <row r="202" spans="1:27" x14ac:dyDescent="0.25">
      <c r="A202" s="2"/>
      <c r="B202" s="2"/>
      <c r="C202" s="2"/>
      <c r="D202" s="5"/>
      <c r="E202" s="5"/>
      <c r="F202" s="2"/>
      <c r="G202" s="2"/>
      <c r="H202" s="3"/>
      <c r="I202" s="2">
        <v>158.32499999999999</v>
      </c>
      <c r="J202" s="2">
        <v>5.7382400000000002</v>
      </c>
      <c r="K202" s="2">
        <v>0.41581449300000001</v>
      </c>
      <c r="L202" s="3"/>
      <c r="M202" s="2">
        <v>157.46299999999999</v>
      </c>
      <c r="N202" s="2">
        <v>6.3142500000000004</v>
      </c>
      <c r="O202" s="2">
        <v>0.457554348</v>
      </c>
      <c r="P202" s="3"/>
      <c r="Q202" s="2">
        <v>156.834</v>
      </c>
      <c r="R202" s="2">
        <v>6.6352399999999996</v>
      </c>
      <c r="S202" s="2">
        <v>0.50266969699999997</v>
      </c>
      <c r="T202" s="3"/>
      <c r="U202" s="2">
        <v>155.02199999999999</v>
      </c>
      <c r="V202" s="2">
        <v>8.4141399999999997</v>
      </c>
      <c r="W202" s="2">
        <v>0.62326963000000002</v>
      </c>
      <c r="X202" s="3"/>
      <c r="Y202" s="2">
        <v>157.13800000000001</v>
      </c>
      <c r="Z202" s="2">
        <v>5.4636899999999997</v>
      </c>
      <c r="AA202" s="2">
        <v>0.41391590900000003</v>
      </c>
    </row>
    <row r="203" spans="1:27" x14ac:dyDescent="0.25">
      <c r="A203" s="2"/>
      <c r="B203" s="2"/>
      <c r="C203" s="2"/>
      <c r="D203" s="5"/>
      <c r="E203" s="5"/>
      <c r="F203" s="2"/>
      <c r="G203" s="2"/>
      <c r="H203" s="3"/>
      <c r="I203" s="2">
        <v>158.52799999999999</v>
      </c>
      <c r="J203" s="2">
        <v>5.6391400000000003</v>
      </c>
      <c r="K203" s="2">
        <v>0.40863333299999999</v>
      </c>
      <c r="L203" s="3"/>
      <c r="M203" s="2">
        <v>157.601</v>
      </c>
      <c r="N203" s="2">
        <v>6.2041199999999996</v>
      </c>
      <c r="O203" s="2">
        <v>0.44957391299999999</v>
      </c>
      <c r="P203" s="3"/>
      <c r="Q203" s="2">
        <v>157.006</v>
      </c>
      <c r="R203" s="2">
        <v>6.4866900000000003</v>
      </c>
      <c r="S203" s="2">
        <v>0.49141590899999998</v>
      </c>
      <c r="T203" s="3"/>
      <c r="U203" s="2">
        <v>155.226</v>
      </c>
      <c r="V203" s="2">
        <v>8.2624200000000005</v>
      </c>
      <c r="W203" s="2">
        <v>0.61203111099999996</v>
      </c>
      <c r="X203" s="3"/>
      <c r="Y203" s="2">
        <v>157.309</v>
      </c>
      <c r="Z203" s="2">
        <v>5.3460000000000001</v>
      </c>
      <c r="AA203" s="2">
        <v>0.40500000000000003</v>
      </c>
    </row>
    <row r="204" spans="1:27" x14ac:dyDescent="0.25">
      <c r="A204" s="2"/>
      <c r="B204" s="2"/>
      <c r="C204" s="2"/>
      <c r="D204" s="5"/>
      <c r="E204" s="5"/>
      <c r="F204" s="2"/>
      <c r="G204" s="2"/>
      <c r="H204" s="3"/>
      <c r="I204" s="2">
        <v>158.76400000000001</v>
      </c>
      <c r="J204" s="2">
        <v>5.5349700000000004</v>
      </c>
      <c r="K204" s="2">
        <v>0.401084783</v>
      </c>
      <c r="L204" s="3"/>
      <c r="M204" s="2">
        <v>157.77199999999999</v>
      </c>
      <c r="N204" s="2">
        <v>6.0754900000000003</v>
      </c>
      <c r="O204" s="2">
        <v>0.44025289899999998</v>
      </c>
      <c r="P204" s="3"/>
      <c r="Q204" s="2">
        <v>157.178</v>
      </c>
      <c r="R204" s="2">
        <v>6.3483299999999998</v>
      </c>
      <c r="S204" s="2">
        <v>0.48093409100000001</v>
      </c>
      <c r="T204" s="3"/>
      <c r="U204" s="2">
        <v>155.46299999999999</v>
      </c>
      <c r="V204" s="2">
        <v>8.0714199999999998</v>
      </c>
      <c r="W204" s="2">
        <v>0.59788296299999999</v>
      </c>
      <c r="X204" s="3"/>
      <c r="Y204" s="2">
        <v>157.47999999999999</v>
      </c>
      <c r="Z204" s="2">
        <v>5.2379899999999999</v>
      </c>
      <c r="AA204" s="2">
        <v>0.39681742399999997</v>
      </c>
    </row>
    <row r="205" spans="1:27" x14ac:dyDescent="0.25">
      <c r="A205" s="2"/>
      <c r="B205" s="2"/>
      <c r="C205" s="2"/>
      <c r="D205" s="5"/>
      <c r="E205" s="5"/>
      <c r="F205" s="2"/>
      <c r="G205" s="2"/>
      <c r="H205" s="3"/>
      <c r="I205" s="2">
        <v>158.999</v>
      </c>
      <c r="J205" s="2">
        <v>5.4441199999999998</v>
      </c>
      <c r="K205" s="2">
        <v>0.394501449</v>
      </c>
      <c r="L205" s="3"/>
      <c r="M205" s="2">
        <v>157.94399999999999</v>
      </c>
      <c r="N205" s="2">
        <v>5.9560399999999998</v>
      </c>
      <c r="O205" s="2">
        <v>0.43159710099999998</v>
      </c>
      <c r="P205" s="3"/>
      <c r="Q205" s="2">
        <v>157.34899999999999</v>
      </c>
      <c r="R205" s="2">
        <v>6.2193300000000002</v>
      </c>
      <c r="S205" s="2">
        <v>0.47116136400000003</v>
      </c>
      <c r="T205" s="3"/>
      <c r="U205" s="2">
        <v>155.70500000000001</v>
      </c>
      <c r="V205" s="2">
        <v>7.8664800000000001</v>
      </c>
      <c r="W205" s="2">
        <v>0.58270222199999999</v>
      </c>
      <c r="X205" s="3"/>
      <c r="Y205" s="2">
        <v>157.649</v>
      </c>
      <c r="Z205" s="2">
        <v>5.1388400000000001</v>
      </c>
      <c r="AA205" s="2">
        <v>0.38930606099999998</v>
      </c>
    </row>
    <row r="206" spans="1:27" x14ac:dyDescent="0.25">
      <c r="A206" s="2"/>
      <c r="B206" s="2"/>
      <c r="C206" s="2"/>
      <c r="D206" s="5"/>
      <c r="E206" s="5"/>
      <c r="F206" s="2"/>
      <c r="G206" s="2"/>
      <c r="H206" s="3"/>
      <c r="I206" s="2">
        <v>159.233</v>
      </c>
      <c r="J206" s="2">
        <v>5.3631599999999997</v>
      </c>
      <c r="K206" s="2">
        <v>0.38863478299999998</v>
      </c>
      <c r="L206" s="3"/>
      <c r="M206" s="2">
        <v>158.114</v>
      </c>
      <c r="N206" s="2">
        <v>5.8456700000000001</v>
      </c>
      <c r="O206" s="2">
        <v>0.423599275</v>
      </c>
      <c r="P206" s="3"/>
      <c r="Q206" s="2">
        <v>157.518</v>
      </c>
      <c r="R206" s="2">
        <v>6.1003800000000004</v>
      </c>
      <c r="S206" s="2">
        <v>0.46215000000000001</v>
      </c>
      <c r="T206" s="3"/>
      <c r="U206" s="2">
        <v>155.94399999999999</v>
      </c>
      <c r="V206" s="2">
        <v>7.6511699999999996</v>
      </c>
      <c r="W206" s="2">
        <v>0.56675333299999997</v>
      </c>
      <c r="X206" s="3"/>
      <c r="Y206" s="2">
        <v>157.852</v>
      </c>
      <c r="Z206" s="2">
        <v>5.0310199999999998</v>
      </c>
      <c r="AA206" s="2">
        <v>0.38113787900000001</v>
      </c>
    </row>
    <row r="207" spans="1:27" x14ac:dyDescent="0.25">
      <c r="A207" s="2"/>
      <c r="B207" s="2"/>
      <c r="C207" s="2"/>
      <c r="D207" s="5"/>
      <c r="E207" s="5"/>
      <c r="F207" s="2"/>
      <c r="G207" s="2"/>
      <c r="H207" s="3"/>
      <c r="I207" s="2">
        <v>159.5</v>
      </c>
      <c r="J207" s="2">
        <v>5.2826500000000003</v>
      </c>
      <c r="K207" s="2">
        <v>0.38280072500000001</v>
      </c>
      <c r="L207" s="3"/>
      <c r="M207" s="2">
        <v>158.28299999999999</v>
      </c>
      <c r="N207" s="2">
        <v>5.7436600000000002</v>
      </c>
      <c r="O207" s="2">
        <v>0.41620724599999998</v>
      </c>
      <c r="P207" s="3"/>
      <c r="Q207" s="2">
        <v>157.69</v>
      </c>
      <c r="R207" s="2">
        <v>5.9910899999999998</v>
      </c>
      <c r="S207" s="2">
        <v>0.45387045500000001</v>
      </c>
      <c r="T207" s="3"/>
      <c r="U207" s="2">
        <v>156.59899999999999</v>
      </c>
      <c r="V207" s="2">
        <v>7.0489199999999999</v>
      </c>
      <c r="W207" s="2">
        <v>0.52214222200000004</v>
      </c>
      <c r="X207" s="3"/>
      <c r="Y207" s="2">
        <v>158.054</v>
      </c>
      <c r="Z207" s="2">
        <v>4.9346899999999998</v>
      </c>
      <c r="AA207" s="2">
        <v>0.37384015199999998</v>
      </c>
    </row>
    <row r="208" spans="1:27" x14ac:dyDescent="0.25">
      <c r="A208" s="2"/>
      <c r="B208" s="2"/>
      <c r="C208" s="2"/>
      <c r="D208" s="5"/>
      <c r="E208" s="5"/>
      <c r="F208" s="2"/>
      <c r="G208" s="2"/>
      <c r="H208" s="3"/>
      <c r="I208" s="2">
        <v>159.79900000000001</v>
      </c>
      <c r="J208" s="2">
        <v>5.2046599999999996</v>
      </c>
      <c r="K208" s="2">
        <v>0.37714927500000001</v>
      </c>
      <c r="L208" s="3"/>
      <c r="M208" s="2">
        <v>158.48599999999999</v>
      </c>
      <c r="N208" s="2">
        <v>5.6322599999999996</v>
      </c>
      <c r="O208" s="2">
        <v>0.408134783</v>
      </c>
      <c r="P208" s="3"/>
      <c r="Q208" s="2">
        <v>157.85900000000001</v>
      </c>
      <c r="R208" s="2">
        <v>5.8914299999999997</v>
      </c>
      <c r="S208" s="2">
        <v>0.446320455</v>
      </c>
      <c r="T208" s="3"/>
      <c r="U208" s="2">
        <v>156.84</v>
      </c>
      <c r="V208" s="2">
        <v>6.8359800000000002</v>
      </c>
      <c r="W208" s="2">
        <v>0.50636888899999999</v>
      </c>
      <c r="X208" s="3"/>
      <c r="Y208" s="2">
        <v>158.256</v>
      </c>
      <c r="Z208" s="2">
        <v>4.8483700000000001</v>
      </c>
      <c r="AA208" s="2">
        <v>0.367300758</v>
      </c>
    </row>
    <row r="209" spans="1:27" x14ac:dyDescent="0.25">
      <c r="A209" s="2"/>
      <c r="B209" s="2"/>
      <c r="C209" s="2"/>
      <c r="D209" s="5"/>
      <c r="E209" s="5"/>
      <c r="F209" s="2"/>
      <c r="G209" s="2"/>
      <c r="H209" s="3"/>
      <c r="I209" s="2">
        <v>160.09800000000001</v>
      </c>
      <c r="J209" s="2">
        <v>5.1390000000000002</v>
      </c>
      <c r="K209" s="2">
        <v>0.37239130399999998</v>
      </c>
      <c r="L209" s="3"/>
      <c r="M209" s="2">
        <v>158.68799999999999</v>
      </c>
      <c r="N209" s="2">
        <v>5.5329499999999996</v>
      </c>
      <c r="O209" s="2">
        <v>0.40093840600000002</v>
      </c>
      <c r="P209" s="3"/>
      <c r="Q209" s="2">
        <v>158.02799999999999</v>
      </c>
      <c r="R209" s="2">
        <v>5.80023</v>
      </c>
      <c r="S209" s="2">
        <v>0.43941136400000003</v>
      </c>
      <c r="T209" s="3"/>
      <c r="U209" s="2">
        <v>157.04499999999999</v>
      </c>
      <c r="V209" s="2">
        <v>6.6624800000000004</v>
      </c>
      <c r="W209" s="2">
        <v>0.49351703699999999</v>
      </c>
      <c r="X209" s="3"/>
      <c r="Y209" s="2">
        <v>158.49100000000001</v>
      </c>
      <c r="Z209" s="2">
        <v>4.7582500000000003</v>
      </c>
      <c r="AA209" s="2">
        <v>0.36047348499999998</v>
      </c>
    </row>
    <row r="210" spans="1:27" x14ac:dyDescent="0.25">
      <c r="A210" s="2"/>
      <c r="B210" s="2"/>
      <c r="C210" s="2"/>
      <c r="D210" s="5"/>
      <c r="E210" s="5"/>
      <c r="F210" s="2"/>
      <c r="G210" s="2"/>
      <c r="H210" s="3"/>
      <c r="I210" s="2">
        <v>160.43</v>
      </c>
      <c r="J210" s="2">
        <v>5.0772399999999998</v>
      </c>
      <c r="K210" s="2">
        <v>0.367915942</v>
      </c>
      <c r="L210" s="3"/>
      <c r="M210" s="2">
        <v>158.89099999999999</v>
      </c>
      <c r="N210" s="2">
        <v>5.4427000000000003</v>
      </c>
      <c r="O210" s="2">
        <v>0.39439855099999999</v>
      </c>
      <c r="P210" s="3"/>
      <c r="Q210" s="2">
        <v>158.22999999999999</v>
      </c>
      <c r="R210" s="2">
        <v>5.7010800000000001</v>
      </c>
      <c r="S210" s="2">
        <v>0.43190000000000001</v>
      </c>
      <c r="T210" s="3"/>
      <c r="U210" s="2">
        <v>157.251</v>
      </c>
      <c r="V210" s="2">
        <v>6.4988900000000003</v>
      </c>
      <c r="W210" s="2">
        <v>0.48139925900000002</v>
      </c>
      <c r="X210" s="3"/>
      <c r="Y210" s="2">
        <v>158.75800000000001</v>
      </c>
      <c r="Z210" s="2">
        <v>4.6696400000000002</v>
      </c>
      <c r="AA210" s="2">
        <v>0.35376060599999998</v>
      </c>
    </row>
    <row r="211" spans="1:27" x14ac:dyDescent="0.25">
      <c r="A211" s="2"/>
      <c r="B211" s="2"/>
      <c r="C211" s="2"/>
      <c r="D211" s="5"/>
      <c r="E211" s="5"/>
      <c r="F211" s="2"/>
      <c r="G211" s="2"/>
      <c r="H211" s="3"/>
      <c r="I211" s="2">
        <v>160.79400000000001</v>
      </c>
      <c r="J211" s="2">
        <v>5.0212399999999997</v>
      </c>
      <c r="K211" s="2">
        <v>0.363857971</v>
      </c>
      <c r="L211" s="3"/>
      <c r="M211" s="2">
        <v>159.125</v>
      </c>
      <c r="N211" s="2">
        <v>5.3495499999999998</v>
      </c>
      <c r="O211" s="2">
        <v>0.38764855100000001</v>
      </c>
      <c r="P211" s="3"/>
      <c r="Q211" s="2">
        <v>158.43199999999999</v>
      </c>
      <c r="R211" s="2">
        <v>5.6132200000000001</v>
      </c>
      <c r="S211" s="2">
        <v>0.42524393900000002</v>
      </c>
      <c r="T211" s="3"/>
      <c r="U211" s="2">
        <v>157.45599999999999</v>
      </c>
      <c r="V211" s="2">
        <v>6.3473600000000001</v>
      </c>
      <c r="W211" s="2">
        <v>0.47017481500000002</v>
      </c>
      <c r="X211" s="3"/>
      <c r="Y211" s="2">
        <v>159.05600000000001</v>
      </c>
      <c r="Z211" s="2">
        <v>4.5834099999999998</v>
      </c>
      <c r="AA211" s="2">
        <v>0.34722803000000002</v>
      </c>
    </row>
    <row r="212" spans="1:27" x14ac:dyDescent="0.25">
      <c r="A212" s="2"/>
      <c r="B212" s="2"/>
      <c r="C212" s="2"/>
      <c r="D212" s="5"/>
      <c r="E212" s="5"/>
      <c r="F212" s="2"/>
      <c r="G212" s="2"/>
      <c r="H212" s="3"/>
      <c r="I212" s="2">
        <v>161.19</v>
      </c>
      <c r="J212" s="2">
        <v>4.9721000000000002</v>
      </c>
      <c r="K212" s="2">
        <v>0.36029710100000001</v>
      </c>
      <c r="L212" s="3"/>
      <c r="M212" s="2">
        <v>159.392</v>
      </c>
      <c r="N212" s="2">
        <v>5.2562899999999999</v>
      </c>
      <c r="O212" s="2">
        <v>0.38089057999999998</v>
      </c>
      <c r="P212" s="3"/>
      <c r="Q212" s="2">
        <v>158.601</v>
      </c>
      <c r="R212" s="2">
        <v>5.5475199999999996</v>
      </c>
      <c r="S212" s="2">
        <v>0.42026666699999998</v>
      </c>
      <c r="T212" s="3"/>
      <c r="U212" s="2">
        <v>157.62700000000001</v>
      </c>
      <c r="V212" s="2">
        <v>6.2306800000000004</v>
      </c>
      <c r="W212" s="2">
        <v>0.46153185200000002</v>
      </c>
      <c r="X212" s="3"/>
      <c r="Y212" s="2">
        <v>159.35599999999999</v>
      </c>
      <c r="Z212" s="2">
        <v>4.5112500000000004</v>
      </c>
      <c r="AA212" s="2">
        <v>0.34176136400000001</v>
      </c>
    </row>
    <row r="213" spans="1:27" x14ac:dyDescent="0.25">
      <c r="A213" s="2"/>
      <c r="B213" s="2"/>
      <c r="C213" s="2"/>
      <c r="D213" s="5"/>
      <c r="E213" s="5"/>
      <c r="F213" s="2"/>
      <c r="G213" s="2"/>
      <c r="H213" s="3"/>
      <c r="I213" s="2">
        <v>161.65199999999999</v>
      </c>
      <c r="J213" s="2">
        <v>4.9249900000000002</v>
      </c>
      <c r="K213" s="2">
        <v>0.35688333300000002</v>
      </c>
      <c r="L213" s="3"/>
      <c r="M213" s="2">
        <v>159.65899999999999</v>
      </c>
      <c r="N213" s="2">
        <v>5.1763899999999996</v>
      </c>
      <c r="O213" s="2">
        <v>0.37510072500000002</v>
      </c>
      <c r="P213" s="3"/>
      <c r="Q213" s="2">
        <v>158.83500000000001</v>
      </c>
      <c r="R213" s="2">
        <v>5.4657</v>
      </c>
      <c r="S213" s="2">
        <v>0.41406818200000001</v>
      </c>
      <c r="T213" s="3"/>
      <c r="U213" s="2">
        <v>157.79599999999999</v>
      </c>
      <c r="V213" s="2">
        <v>6.1224699999999999</v>
      </c>
      <c r="W213" s="2">
        <v>0.45351629599999999</v>
      </c>
      <c r="X213" s="3"/>
      <c r="Y213" s="2">
        <v>159.68700000000001</v>
      </c>
      <c r="Z213" s="2">
        <v>4.4434100000000001</v>
      </c>
      <c r="AA213" s="2">
        <v>0.33662196999999999</v>
      </c>
    </row>
    <row r="214" spans="1:27" x14ac:dyDescent="0.25">
      <c r="A214" s="2"/>
      <c r="B214" s="2"/>
      <c r="C214" s="2"/>
      <c r="D214" s="5"/>
      <c r="E214" s="5"/>
      <c r="F214" s="2"/>
      <c r="G214" s="2"/>
      <c r="H214" s="3"/>
      <c r="I214" s="2">
        <v>162.244</v>
      </c>
      <c r="J214" s="2">
        <v>4.8807400000000003</v>
      </c>
      <c r="K214" s="2">
        <v>0.35367681200000001</v>
      </c>
      <c r="L214" s="3"/>
      <c r="M214" s="2">
        <v>159.92599999999999</v>
      </c>
      <c r="N214" s="2">
        <v>5.1073399999999998</v>
      </c>
      <c r="O214" s="2">
        <v>0.37009710099999998</v>
      </c>
      <c r="P214" s="3"/>
      <c r="Q214" s="2">
        <v>159.102</v>
      </c>
      <c r="R214" s="2">
        <v>5.3847800000000001</v>
      </c>
      <c r="S214" s="2">
        <v>0.407937879</v>
      </c>
      <c r="T214" s="3"/>
      <c r="U214" s="2">
        <v>157.96600000000001</v>
      </c>
      <c r="V214" s="2">
        <v>6.0229100000000004</v>
      </c>
      <c r="W214" s="2">
        <v>0.44614148100000001</v>
      </c>
      <c r="X214" s="3"/>
      <c r="Y214" s="2">
        <v>160.017</v>
      </c>
      <c r="Z214" s="2">
        <v>4.3874500000000003</v>
      </c>
      <c r="AA214" s="2">
        <v>0.33238257599999999</v>
      </c>
    </row>
    <row r="215" spans="1:27" x14ac:dyDescent="0.25">
      <c r="A215" s="2"/>
      <c r="B215" s="2"/>
      <c r="C215" s="2"/>
      <c r="D215" s="5"/>
      <c r="E215" s="5"/>
      <c r="F215" s="2"/>
      <c r="G215" s="2"/>
      <c r="H215" s="3"/>
      <c r="I215" s="2">
        <v>162.90100000000001</v>
      </c>
      <c r="J215" s="2">
        <v>4.8448599999999997</v>
      </c>
      <c r="K215" s="2">
        <v>0.35107681200000002</v>
      </c>
      <c r="L215" s="3"/>
      <c r="M215" s="2">
        <v>160.19300000000001</v>
      </c>
      <c r="N215" s="2">
        <v>5.0476200000000002</v>
      </c>
      <c r="O215" s="2">
        <v>0.36576956500000002</v>
      </c>
      <c r="P215" s="3"/>
      <c r="Q215" s="2">
        <v>159.33500000000001</v>
      </c>
      <c r="R215" s="2">
        <v>5.3236999999999997</v>
      </c>
      <c r="S215" s="2">
        <v>0.40331060600000002</v>
      </c>
      <c r="T215" s="3"/>
      <c r="U215" s="2">
        <v>158.136</v>
      </c>
      <c r="V215" s="2">
        <v>5.9314900000000002</v>
      </c>
      <c r="W215" s="2">
        <v>0.43936963000000001</v>
      </c>
      <c r="X215" s="3"/>
      <c r="Y215" s="2">
        <v>160.381</v>
      </c>
      <c r="Z215" s="2">
        <v>4.3365</v>
      </c>
      <c r="AA215" s="2">
        <v>0.32852272700000001</v>
      </c>
    </row>
    <row r="216" spans="1:27" x14ac:dyDescent="0.25">
      <c r="A216" s="2"/>
      <c r="B216" s="2"/>
      <c r="C216" s="2"/>
      <c r="D216" s="5"/>
      <c r="E216" s="5"/>
      <c r="F216" s="2"/>
      <c r="G216" s="2"/>
      <c r="H216" s="3"/>
      <c r="I216" s="2">
        <v>163.786</v>
      </c>
      <c r="J216" s="2">
        <v>4.8133299999999997</v>
      </c>
      <c r="K216" s="2">
        <v>0.348792029</v>
      </c>
      <c r="L216" s="3"/>
      <c r="M216" s="2">
        <v>160.524</v>
      </c>
      <c r="N216" s="2">
        <v>4.9845100000000002</v>
      </c>
      <c r="O216" s="2">
        <v>0.36119637700000001</v>
      </c>
      <c r="P216" s="3"/>
      <c r="Q216" s="2">
        <v>159.6</v>
      </c>
      <c r="R216" s="2">
        <v>5.2638100000000003</v>
      </c>
      <c r="S216" s="2">
        <v>0.39877348499999998</v>
      </c>
      <c r="T216" s="3"/>
      <c r="U216" s="2">
        <v>158.33799999999999</v>
      </c>
      <c r="V216" s="2">
        <v>5.83209</v>
      </c>
      <c r="W216" s="2">
        <v>0.43200666700000001</v>
      </c>
      <c r="X216" s="3"/>
      <c r="Y216" s="2">
        <v>160.84299999999999</v>
      </c>
      <c r="Z216" s="2">
        <v>4.2847499999999998</v>
      </c>
      <c r="AA216" s="2">
        <v>0.324602273</v>
      </c>
    </row>
    <row r="217" spans="1:27" x14ac:dyDescent="0.25">
      <c r="A217" s="2"/>
      <c r="B217" s="2"/>
      <c r="C217" s="2"/>
      <c r="D217" s="5"/>
      <c r="E217" s="5"/>
      <c r="F217" s="2"/>
      <c r="G217" s="2"/>
      <c r="H217" s="3"/>
      <c r="I217" s="2">
        <v>164.74</v>
      </c>
      <c r="J217" s="2">
        <v>4.7942499999999999</v>
      </c>
      <c r="K217" s="2">
        <v>0.34740942000000002</v>
      </c>
      <c r="L217" s="3"/>
      <c r="M217" s="2">
        <v>160.85400000000001</v>
      </c>
      <c r="N217" s="2">
        <v>4.9327500000000004</v>
      </c>
      <c r="O217" s="2">
        <v>0.357445652</v>
      </c>
      <c r="P217" s="3"/>
      <c r="Q217" s="2">
        <v>159.9</v>
      </c>
      <c r="R217" s="2">
        <v>5.2063300000000003</v>
      </c>
      <c r="S217" s="2">
        <v>0.39441893900000002</v>
      </c>
      <c r="T217" s="3"/>
      <c r="U217" s="2">
        <v>158.53899999999999</v>
      </c>
      <c r="V217" s="2">
        <v>5.7431400000000004</v>
      </c>
      <c r="W217" s="2">
        <v>0.42541777800000002</v>
      </c>
      <c r="X217" s="3"/>
      <c r="Y217" s="2">
        <v>161.369</v>
      </c>
      <c r="Z217" s="2">
        <v>4.2389599999999996</v>
      </c>
      <c r="AA217" s="2">
        <v>0.32113333300000002</v>
      </c>
    </row>
    <row r="218" spans="1:27" x14ac:dyDescent="0.25">
      <c r="A218" s="2"/>
      <c r="B218" s="2"/>
      <c r="C218" s="2"/>
      <c r="D218" s="5"/>
      <c r="E218" s="5"/>
      <c r="F218" s="2"/>
      <c r="G218" s="2"/>
      <c r="H218" s="3"/>
      <c r="I218" s="2">
        <v>166.08500000000001</v>
      </c>
      <c r="J218" s="2">
        <v>4.7805600000000004</v>
      </c>
      <c r="K218" s="2">
        <v>0.34641739100000002</v>
      </c>
      <c r="L218" s="3"/>
      <c r="M218" s="2">
        <v>161.28399999999999</v>
      </c>
      <c r="N218" s="2">
        <v>4.8779899999999996</v>
      </c>
      <c r="O218" s="2">
        <v>0.35347753599999998</v>
      </c>
      <c r="P218" s="3"/>
      <c r="Q218" s="2">
        <v>160.29499999999999</v>
      </c>
      <c r="R218" s="2">
        <v>5.1445299999999996</v>
      </c>
      <c r="S218" s="2">
        <v>0.38973712100000002</v>
      </c>
      <c r="T218" s="3"/>
      <c r="U218" s="2">
        <v>158.74</v>
      </c>
      <c r="V218" s="2">
        <v>5.6638400000000004</v>
      </c>
      <c r="W218" s="2">
        <v>0.41954370400000002</v>
      </c>
      <c r="X218" s="3"/>
      <c r="Y218" s="2">
        <v>161.994</v>
      </c>
      <c r="Z218" s="2">
        <v>4.2001900000000001</v>
      </c>
      <c r="AA218" s="2">
        <v>0.31819621199999998</v>
      </c>
    </row>
    <row r="219" spans="1:27" x14ac:dyDescent="0.25">
      <c r="A219" s="2"/>
      <c r="B219" s="2"/>
      <c r="C219" s="2"/>
      <c r="D219" s="5"/>
      <c r="E219" s="5"/>
      <c r="F219" s="2"/>
      <c r="G219" s="2"/>
      <c r="H219" s="3"/>
      <c r="I219" s="2">
        <v>168.15600000000001</v>
      </c>
      <c r="J219" s="2">
        <v>4.7775299999999996</v>
      </c>
      <c r="K219" s="2">
        <v>0.34619782599999999</v>
      </c>
      <c r="L219" s="3"/>
      <c r="M219" s="2">
        <v>161.71199999999999</v>
      </c>
      <c r="N219" s="2">
        <v>4.8347499999999997</v>
      </c>
      <c r="O219" s="2">
        <v>0.35034420300000002</v>
      </c>
      <c r="P219" s="3"/>
      <c r="Q219" s="2">
        <v>160.69300000000001</v>
      </c>
      <c r="R219" s="2">
        <v>5.0954300000000003</v>
      </c>
      <c r="S219" s="2">
        <v>0.386017424</v>
      </c>
      <c r="T219" s="3"/>
      <c r="U219" s="2">
        <v>158.97499999999999</v>
      </c>
      <c r="V219" s="2">
        <v>5.5823900000000002</v>
      </c>
      <c r="W219" s="2">
        <v>0.41351037000000002</v>
      </c>
      <c r="X219" s="3"/>
      <c r="Y219" s="2">
        <v>162.78</v>
      </c>
      <c r="Z219" s="2">
        <v>4.1667500000000004</v>
      </c>
      <c r="AA219" s="2">
        <v>0.31566287900000001</v>
      </c>
    </row>
    <row r="220" spans="1:27" x14ac:dyDescent="0.25">
      <c r="A220" s="2"/>
      <c r="B220" s="2"/>
      <c r="C220" s="2"/>
      <c r="D220" s="5"/>
      <c r="E220" s="5"/>
      <c r="F220" s="2"/>
      <c r="G220" s="2"/>
      <c r="H220" s="3"/>
      <c r="I220" s="2">
        <v>171.441</v>
      </c>
      <c r="J220" s="2">
        <v>4.7855800000000004</v>
      </c>
      <c r="K220" s="2">
        <v>0.34678115900000001</v>
      </c>
      <c r="L220" s="3"/>
      <c r="M220" s="2">
        <v>162.24</v>
      </c>
      <c r="N220" s="2">
        <v>4.7947300000000004</v>
      </c>
      <c r="O220" s="2">
        <v>0.34744420300000001</v>
      </c>
      <c r="P220" s="3"/>
      <c r="Q220" s="2">
        <v>161.18600000000001</v>
      </c>
      <c r="R220" s="2">
        <v>5.0470199999999998</v>
      </c>
      <c r="S220" s="2">
        <v>0.38235000000000002</v>
      </c>
      <c r="T220" s="3"/>
      <c r="U220" s="2">
        <v>159.208</v>
      </c>
      <c r="V220" s="2">
        <v>5.5110599999999996</v>
      </c>
      <c r="W220" s="2">
        <v>0.40822666699999999</v>
      </c>
      <c r="X220" s="3"/>
      <c r="Y220" s="2">
        <v>163.69999999999999</v>
      </c>
      <c r="Z220" s="2">
        <v>4.1422299999999996</v>
      </c>
      <c r="AA220" s="2">
        <v>0.31380530299999998</v>
      </c>
    </row>
    <row r="221" spans="1:27" x14ac:dyDescent="0.25">
      <c r="A221" s="2"/>
      <c r="B221" s="2"/>
      <c r="C221" s="2"/>
      <c r="D221" s="5"/>
      <c r="E221" s="5"/>
      <c r="F221" s="2"/>
      <c r="G221" s="2"/>
      <c r="H221" s="3"/>
      <c r="I221" s="2">
        <v>174.74</v>
      </c>
      <c r="J221" s="2">
        <v>4.8045999999999998</v>
      </c>
      <c r="K221" s="2">
        <v>0.34815942</v>
      </c>
      <c r="L221" s="3"/>
      <c r="M221" s="2">
        <v>162.898</v>
      </c>
      <c r="N221" s="2">
        <v>4.75814</v>
      </c>
      <c r="O221" s="2">
        <v>0.34479275399999998</v>
      </c>
      <c r="P221" s="3"/>
      <c r="Q221" s="2">
        <v>161.81</v>
      </c>
      <c r="R221" s="2">
        <v>5.0033500000000002</v>
      </c>
      <c r="S221" s="2">
        <v>0.37904166700000003</v>
      </c>
      <c r="T221" s="3"/>
      <c r="U221" s="2">
        <v>159.47300000000001</v>
      </c>
      <c r="V221" s="2">
        <v>5.4409400000000003</v>
      </c>
      <c r="W221" s="2">
        <v>0.40303259299999999</v>
      </c>
      <c r="X221" s="3"/>
      <c r="Y221" s="2">
        <v>164.94499999999999</v>
      </c>
      <c r="Z221" s="2">
        <v>4.1255699999999997</v>
      </c>
      <c r="AA221" s="2">
        <v>0.31254318199999997</v>
      </c>
    </row>
    <row r="222" spans="1:27" x14ac:dyDescent="0.25">
      <c r="A222" s="2"/>
      <c r="B222" s="2"/>
      <c r="C222" s="2"/>
      <c r="D222" s="5"/>
      <c r="E222" s="5"/>
      <c r="F222" s="2"/>
      <c r="G222" s="2"/>
      <c r="H222" s="3"/>
      <c r="I222" s="2">
        <v>177.976</v>
      </c>
      <c r="J222" s="2">
        <v>4.8219599999999998</v>
      </c>
      <c r="K222" s="2">
        <v>0.34941739100000002</v>
      </c>
      <c r="L222" s="3"/>
      <c r="M222" s="2">
        <v>163.65299999999999</v>
      </c>
      <c r="N222" s="2">
        <v>4.7301399999999996</v>
      </c>
      <c r="O222" s="2">
        <v>0.34276376800000002</v>
      </c>
      <c r="P222" s="3"/>
      <c r="Q222" s="2">
        <v>162.46799999999999</v>
      </c>
      <c r="R222" s="2">
        <v>4.9719800000000003</v>
      </c>
      <c r="S222" s="2">
        <v>0.376665152</v>
      </c>
      <c r="T222" s="3"/>
      <c r="U222" s="2">
        <v>159.74</v>
      </c>
      <c r="V222" s="2">
        <v>5.3805899999999998</v>
      </c>
      <c r="W222" s="2">
        <v>0.39856222200000002</v>
      </c>
      <c r="X222" s="3"/>
      <c r="Y222" s="2">
        <v>166.78299999999999</v>
      </c>
      <c r="Z222" s="2">
        <v>4.1172000000000004</v>
      </c>
      <c r="AA222" s="2">
        <v>0.31190909100000003</v>
      </c>
    </row>
    <row r="223" spans="1:27" x14ac:dyDescent="0.25">
      <c r="A223" s="2"/>
      <c r="B223" s="2"/>
      <c r="C223" s="2"/>
      <c r="D223" s="5"/>
      <c r="E223" s="5"/>
      <c r="F223" s="2"/>
      <c r="G223" s="2"/>
      <c r="H223" s="3"/>
      <c r="I223" s="2">
        <v>180.88200000000001</v>
      </c>
      <c r="J223" s="2">
        <v>4.8353999999999999</v>
      </c>
      <c r="K223" s="2">
        <v>0.35039130400000001</v>
      </c>
      <c r="L223" s="3"/>
      <c r="M223" s="2">
        <v>164.64</v>
      </c>
      <c r="N223" s="2">
        <v>4.7084099999999998</v>
      </c>
      <c r="O223" s="2">
        <v>0.34118913000000001</v>
      </c>
      <c r="P223" s="3"/>
      <c r="Q223" s="2">
        <v>163.255</v>
      </c>
      <c r="R223" s="2">
        <v>4.9466799999999997</v>
      </c>
      <c r="S223" s="2">
        <v>0.37474848500000002</v>
      </c>
      <c r="T223" s="3"/>
      <c r="U223" s="2">
        <v>160.071</v>
      </c>
      <c r="V223" s="2">
        <v>5.3180800000000001</v>
      </c>
      <c r="W223" s="2">
        <v>0.39393185200000003</v>
      </c>
      <c r="X223" s="3"/>
      <c r="Y223" s="2">
        <v>169.84</v>
      </c>
      <c r="Z223" s="2">
        <v>4.1217800000000002</v>
      </c>
      <c r="AA223" s="2">
        <v>0.31225606099999997</v>
      </c>
    </row>
    <row r="224" spans="1:27" x14ac:dyDescent="0.25">
      <c r="A224" s="2"/>
      <c r="B224" s="2"/>
      <c r="C224" s="2"/>
      <c r="D224" s="5"/>
      <c r="E224" s="5"/>
      <c r="F224" s="2"/>
      <c r="G224" s="2"/>
      <c r="H224" s="3"/>
      <c r="I224" s="2">
        <v>182.83199999999999</v>
      </c>
      <c r="J224" s="2">
        <v>4.8481199999999998</v>
      </c>
      <c r="K224" s="2">
        <v>0.35131304299999999</v>
      </c>
      <c r="L224" s="3"/>
      <c r="M224" s="2">
        <v>165.69</v>
      </c>
      <c r="N224" s="2">
        <v>4.6972399999999999</v>
      </c>
      <c r="O224" s="2">
        <v>0.34037971</v>
      </c>
      <c r="P224" s="3"/>
      <c r="Q224" s="2">
        <v>164.173</v>
      </c>
      <c r="R224" s="2">
        <v>4.9300699999999997</v>
      </c>
      <c r="S224" s="2">
        <v>0.37349015200000002</v>
      </c>
      <c r="T224" s="3"/>
      <c r="U224" s="2">
        <v>160.4</v>
      </c>
      <c r="V224" s="2">
        <v>5.2665899999999999</v>
      </c>
      <c r="W224" s="2">
        <v>0.39011777800000003</v>
      </c>
      <c r="X224" s="3"/>
      <c r="Y224" s="2">
        <v>173.13300000000001</v>
      </c>
      <c r="Z224" s="2">
        <v>4.1366100000000001</v>
      </c>
      <c r="AA224" s="2">
        <v>0.31337954499999998</v>
      </c>
    </row>
    <row r="225" spans="1:27" x14ac:dyDescent="0.25">
      <c r="A225" s="2"/>
      <c r="B225" s="2"/>
      <c r="C225" s="2"/>
      <c r="D225" s="5"/>
      <c r="E225" s="5"/>
      <c r="F225" s="2"/>
      <c r="G225" s="2"/>
      <c r="H225" s="3"/>
      <c r="I225" s="2">
        <v>186.13499999999999</v>
      </c>
      <c r="J225" s="2">
        <v>4.8625100000000003</v>
      </c>
      <c r="K225" s="2">
        <v>0.35235579700000003</v>
      </c>
      <c r="L225" s="3"/>
      <c r="M225" s="2">
        <v>167.62899999999999</v>
      </c>
      <c r="N225" s="2">
        <v>4.6905099999999997</v>
      </c>
      <c r="O225" s="2">
        <v>0.33989202899999998</v>
      </c>
      <c r="P225" s="3"/>
      <c r="Q225" s="2">
        <v>165.74799999999999</v>
      </c>
      <c r="R225" s="2">
        <v>4.91906</v>
      </c>
      <c r="S225" s="2">
        <v>0.37265606099999998</v>
      </c>
      <c r="T225" s="3"/>
      <c r="U225" s="2">
        <v>160.83099999999999</v>
      </c>
      <c r="V225" s="2">
        <v>5.2139199999999999</v>
      </c>
      <c r="W225" s="2">
        <v>0.38621629600000001</v>
      </c>
      <c r="X225" s="3"/>
      <c r="Y225" s="2">
        <v>176.43100000000001</v>
      </c>
      <c r="Z225" s="2">
        <v>4.1512900000000004</v>
      </c>
      <c r="AA225" s="2">
        <v>0.31449166699999997</v>
      </c>
    </row>
    <row r="226" spans="1:27" x14ac:dyDescent="0.25">
      <c r="A226" s="2"/>
      <c r="B226" s="2"/>
      <c r="C226" s="2"/>
      <c r="D226" s="5"/>
      <c r="E226" s="5"/>
      <c r="F226" s="2"/>
      <c r="G226" s="2"/>
      <c r="H226" s="3"/>
      <c r="I226" s="2">
        <v>189.43700000000001</v>
      </c>
      <c r="J226" s="2">
        <v>4.8813399999999998</v>
      </c>
      <c r="K226" s="2">
        <v>0.35372028999999999</v>
      </c>
      <c r="L226" s="3"/>
      <c r="M226" s="2">
        <v>170.29400000000001</v>
      </c>
      <c r="N226" s="2">
        <v>4.6963299999999997</v>
      </c>
      <c r="O226" s="2">
        <v>0.34031376800000002</v>
      </c>
      <c r="P226" s="3"/>
      <c r="Q226" s="2">
        <v>167.65299999999999</v>
      </c>
      <c r="R226" s="2">
        <v>4.9194100000000001</v>
      </c>
      <c r="S226" s="2">
        <v>0.37268257599999999</v>
      </c>
      <c r="T226" s="3"/>
      <c r="U226" s="2">
        <v>161.32400000000001</v>
      </c>
      <c r="V226" s="2">
        <v>5.1675700000000004</v>
      </c>
      <c r="W226" s="2">
        <v>0.38278296299999998</v>
      </c>
      <c r="X226" s="3"/>
      <c r="Y226" s="2">
        <v>179.733</v>
      </c>
      <c r="Z226" s="2">
        <v>4.1636300000000004</v>
      </c>
      <c r="AA226" s="2">
        <v>0.31542651500000002</v>
      </c>
    </row>
    <row r="227" spans="1:27" x14ac:dyDescent="0.25">
      <c r="A227" s="2"/>
      <c r="B227" s="2"/>
      <c r="C227" s="2"/>
      <c r="D227" s="5"/>
      <c r="E227" s="5"/>
      <c r="F227" s="2"/>
      <c r="G227" s="2"/>
      <c r="H227" s="3"/>
      <c r="I227" s="2">
        <v>192.745</v>
      </c>
      <c r="J227" s="2">
        <v>4.8986499999999999</v>
      </c>
      <c r="K227" s="2">
        <v>0.35497463800000001</v>
      </c>
      <c r="L227" s="3"/>
      <c r="M227" s="2">
        <v>173.59</v>
      </c>
      <c r="N227" s="2">
        <v>4.71305</v>
      </c>
      <c r="O227" s="2">
        <v>0.341525362</v>
      </c>
      <c r="P227" s="3"/>
      <c r="Q227" s="2">
        <v>170.94300000000001</v>
      </c>
      <c r="R227" s="2">
        <v>4.9355700000000002</v>
      </c>
      <c r="S227" s="2">
        <v>0.37390681799999997</v>
      </c>
      <c r="T227" s="3"/>
      <c r="U227" s="2">
        <v>161.751</v>
      </c>
      <c r="V227" s="2">
        <v>5.1367099999999999</v>
      </c>
      <c r="W227" s="2">
        <v>0.38049703699999998</v>
      </c>
      <c r="X227" s="3"/>
      <c r="Y227" s="2">
        <v>182.904</v>
      </c>
      <c r="Z227" s="2">
        <v>4.1775399999999996</v>
      </c>
      <c r="AA227" s="2">
        <v>0.31648030300000002</v>
      </c>
    </row>
    <row r="228" spans="1:27" x14ac:dyDescent="0.25">
      <c r="A228" s="2"/>
      <c r="B228" s="2"/>
      <c r="C228" s="2"/>
      <c r="D228" s="5"/>
      <c r="E228" s="5"/>
      <c r="F228" s="2"/>
      <c r="G228" s="2"/>
      <c r="H228" s="3"/>
      <c r="I228" s="2">
        <v>195.95</v>
      </c>
      <c r="J228" s="2">
        <v>4.91486</v>
      </c>
      <c r="K228" s="2">
        <v>0.35614927499999999</v>
      </c>
      <c r="L228" s="3"/>
      <c r="M228" s="2">
        <v>176.89</v>
      </c>
      <c r="N228" s="2">
        <v>4.7246899999999998</v>
      </c>
      <c r="O228" s="2">
        <v>0.34236884099999998</v>
      </c>
      <c r="P228" s="3"/>
      <c r="Q228" s="2">
        <v>174.23699999999999</v>
      </c>
      <c r="R228" s="2">
        <v>4.9504099999999998</v>
      </c>
      <c r="S228" s="2">
        <v>0.375031061</v>
      </c>
      <c r="T228" s="3"/>
      <c r="U228" s="2">
        <v>162.37700000000001</v>
      </c>
      <c r="V228" s="2">
        <v>5.10344</v>
      </c>
      <c r="W228" s="2">
        <v>0.37803259299999997</v>
      </c>
      <c r="X228" s="3"/>
      <c r="Y228" s="2">
        <v>184.55799999999999</v>
      </c>
      <c r="Z228" s="2">
        <v>4.1818400000000002</v>
      </c>
      <c r="AA228" s="2">
        <v>0.31680606100000003</v>
      </c>
    </row>
    <row r="229" spans="1:27" x14ac:dyDescent="0.25">
      <c r="A229" s="2"/>
      <c r="B229" s="2"/>
      <c r="C229" s="2"/>
      <c r="D229" s="5"/>
      <c r="E229" s="5"/>
      <c r="F229" s="2"/>
      <c r="G229" s="2"/>
      <c r="H229" s="3"/>
      <c r="I229" s="2">
        <v>196.67099999999999</v>
      </c>
      <c r="J229" s="2">
        <v>4.9233099999999999</v>
      </c>
      <c r="K229" s="2">
        <v>0.35676159400000002</v>
      </c>
      <c r="L229" s="3"/>
      <c r="M229" s="2">
        <v>180.191</v>
      </c>
      <c r="N229" s="2">
        <v>4.7425899999999999</v>
      </c>
      <c r="O229" s="2">
        <v>0.343665942</v>
      </c>
      <c r="P229" s="3"/>
      <c r="Q229" s="2">
        <v>177.54</v>
      </c>
      <c r="R229" s="2">
        <v>4.9694799999999999</v>
      </c>
      <c r="S229" s="2">
        <v>0.37647575799999999</v>
      </c>
      <c r="T229" s="3"/>
      <c r="U229" s="2">
        <v>163.261</v>
      </c>
      <c r="V229" s="2">
        <v>5.0738500000000002</v>
      </c>
      <c r="W229" s="2">
        <v>0.37584074099999998</v>
      </c>
      <c r="X229" s="3"/>
      <c r="Y229" s="2">
        <v>187.86600000000001</v>
      </c>
      <c r="Z229" s="2">
        <v>4.1992399999999996</v>
      </c>
      <c r="AA229" s="2">
        <v>0.318124242</v>
      </c>
    </row>
    <row r="230" spans="1:27" x14ac:dyDescent="0.25">
      <c r="A230" s="2"/>
      <c r="B230" s="2"/>
      <c r="C230" s="2"/>
      <c r="D230" s="5"/>
      <c r="E230" s="5"/>
      <c r="F230" s="2"/>
      <c r="G230" s="2"/>
      <c r="H230" s="3"/>
      <c r="I230" s="2">
        <v>196.946</v>
      </c>
      <c r="J230" s="2">
        <v>4.9159800000000002</v>
      </c>
      <c r="K230" s="2">
        <v>0.35623043500000001</v>
      </c>
      <c r="L230" s="3"/>
      <c r="M230" s="2">
        <v>183.23699999999999</v>
      </c>
      <c r="N230" s="2">
        <v>4.7621599999999997</v>
      </c>
      <c r="O230" s="2">
        <v>0.34508405800000003</v>
      </c>
      <c r="P230" s="3"/>
      <c r="Q230" s="2">
        <v>180.38499999999999</v>
      </c>
      <c r="R230" s="2">
        <v>4.9883600000000001</v>
      </c>
      <c r="S230" s="2">
        <v>0.37790606100000002</v>
      </c>
      <c r="T230" s="3"/>
      <c r="U230" s="2">
        <v>164.34399999999999</v>
      </c>
      <c r="V230" s="2">
        <v>5.0556200000000002</v>
      </c>
      <c r="W230" s="2">
        <v>0.37449037000000002</v>
      </c>
      <c r="X230" s="3"/>
      <c r="Y230" s="2">
        <v>191.172</v>
      </c>
      <c r="Z230" s="2">
        <v>4.2097300000000004</v>
      </c>
      <c r="AA230" s="2">
        <v>0.31891893900000001</v>
      </c>
    </row>
    <row r="231" spans="1:27" x14ac:dyDescent="0.25">
      <c r="A231" s="2"/>
      <c r="B231" s="2"/>
      <c r="C231" s="2"/>
      <c r="D231" s="5"/>
      <c r="E231" s="5"/>
      <c r="F231" s="2"/>
      <c r="G231" s="2"/>
      <c r="H231" s="3"/>
      <c r="I231" s="2">
        <v>197.15700000000001</v>
      </c>
      <c r="J231" s="2">
        <v>4.9005599999999996</v>
      </c>
      <c r="K231" s="2">
        <v>0.35511304300000002</v>
      </c>
      <c r="L231" s="3"/>
      <c r="M231" s="2">
        <v>186.54499999999999</v>
      </c>
      <c r="N231" s="2">
        <v>4.7792000000000003</v>
      </c>
      <c r="O231" s="2">
        <v>0.34631884099999999</v>
      </c>
      <c r="P231" s="3"/>
      <c r="Q231" s="2">
        <v>183.69</v>
      </c>
      <c r="R231" s="2">
        <v>5.0028199999999998</v>
      </c>
      <c r="S231" s="2">
        <v>0.37900151500000001</v>
      </c>
      <c r="T231" s="3"/>
      <c r="U231" s="2">
        <v>165.72200000000001</v>
      </c>
      <c r="V231" s="2">
        <v>5.0459800000000001</v>
      </c>
      <c r="W231" s="2">
        <v>0.37377629600000001</v>
      </c>
      <c r="X231" s="3"/>
      <c r="Y231" s="2">
        <v>194.477</v>
      </c>
      <c r="Z231" s="2">
        <v>4.2190700000000003</v>
      </c>
      <c r="AA231" s="2">
        <v>0.319626515</v>
      </c>
    </row>
    <row r="232" spans="1:27" x14ac:dyDescent="0.25">
      <c r="A232" s="2"/>
      <c r="B232" s="2"/>
      <c r="C232" s="2"/>
      <c r="D232" s="5"/>
      <c r="E232" s="5"/>
      <c r="F232" s="2"/>
      <c r="G232" s="2"/>
      <c r="H232" s="3"/>
      <c r="I232" s="2">
        <v>197.327</v>
      </c>
      <c r="J232" s="2">
        <v>4.8777100000000004</v>
      </c>
      <c r="K232" s="2">
        <v>0.353457246</v>
      </c>
      <c r="L232" s="3"/>
      <c r="M232" s="2">
        <v>188.297</v>
      </c>
      <c r="N232" s="2">
        <v>4.7880799999999999</v>
      </c>
      <c r="O232" s="2">
        <v>0.34696231900000002</v>
      </c>
      <c r="P232" s="3"/>
      <c r="Q232" s="2">
        <v>186.59700000000001</v>
      </c>
      <c r="R232" s="2">
        <v>5.0148299999999999</v>
      </c>
      <c r="S232" s="2">
        <v>0.37991136399999997</v>
      </c>
      <c r="T232" s="3"/>
      <c r="U232" s="2">
        <v>168.35</v>
      </c>
      <c r="V232" s="2">
        <v>5.0473100000000004</v>
      </c>
      <c r="W232" s="2">
        <v>0.37387481500000003</v>
      </c>
      <c r="X232" s="3"/>
      <c r="Y232" s="2">
        <v>196.78800000000001</v>
      </c>
      <c r="Z232" s="2">
        <v>4.22593</v>
      </c>
      <c r="AA232" s="2">
        <v>0.32014621199999999</v>
      </c>
    </row>
    <row r="233" spans="1:27" x14ac:dyDescent="0.25">
      <c r="A233" s="2"/>
      <c r="B233" s="2"/>
      <c r="C233" s="2"/>
      <c r="D233" s="5"/>
      <c r="E233" s="5"/>
      <c r="F233" s="2"/>
      <c r="G233" s="2"/>
      <c r="H233" s="3"/>
      <c r="I233" s="2">
        <v>197.49199999999999</v>
      </c>
      <c r="J233" s="2">
        <v>4.8442299999999996</v>
      </c>
      <c r="K233" s="2">
        <v>0.35103115899999998</v>
      </c>
      <c r="L233" s="3"/>
      <c r="M233" s="2">
        <v>191.607</v>
      </c>
      <c r="N233" s="2">
        <v>4.7999599999999996</v>
      </c>
      <c r="O233" s="2">
        <v>0.34782318800000001</v>
      </c>
      <c r="P233" s="3"/>
      <c r="Q233" s="2">
        <v>187.524</v>
      </c>
      <c r="R233" s="2">
        <v>5.0215699999999996</v>
      </c>
      <c r="S233" s="2">
        <v>0.38042197</v>
      </c>
      <c r="T233" s="3"/>
      <c r="U233" s="2">
        <v>171.04900000000001</v>
      </c>
      <c r="V233" s="2">
        <v>5.0605500000000001</v>
      </c>
      <c r="W233" s="2">
        <v>0.37485555599999998</v>
      </c>
      <c r="X233" s="3"/>
      <c r="Y233" s="2">
        <v>197.08099999999999</v>
      </c>
      <c r="Z233" s="2">
        <v>4.2182500000000003</v>
      </c>
      <c r="AA233" s="2">
        <v>0.31956439399999997</v>
      </c>
    </row>
    <row r="234" spans="1:27" x14ac:dyDescent="0.25">
      <c r="A234" s="2"/>
      <c r="B234" s="2"/>
      <c r="C234" s="2"/>
      <c r="D234" s="5"/>
      <c r="E234" s="5"/>
      <c r="F234" s="2"/>
      <c r="G234" s="2"/>
      <c r="H234" s="3"/>
      <c r="I234" s="2">
        <v>197.62200000000001</v>
      </c>
      <c r="J234" s="2">
        <v>4.8086200000000003</v>
      </c>
      <c r="K234" s="2">
        <v>0.34845072500000002</v>
      </c>
      <c r="L234" s="3"/>
      <c r="M234" s="2">
        <v>194.916</v>
      </c>
      <c r="N234" s="2">
        <v>4.8193700000000002</v>
      </c>
      <c r="O234" s="2">
        <v>0.34922971000000003</v>
      </c>
      <c r="P234" s="3"/>
      <c r="Q234" s="2">
        <v>188.91200000000001</v>
      </c>
      <c r="R234" s="2">
        <v>5.0264600000000002</v>
      </c>
      <c r="S234" s="2">
        <v>0.38079242400000002</v>
      </c>
      <c r="T234" s="3"/>
      <c r="U234" s="2">
        <v>173.422</v>
      </c>
      <c r="V234" s="2">
        <v>5.0749000000000004</v>
      </c>
      <c r="W234" s="2">
        <v>0.37591851900000001</v>
      </c>
      <c r="X234" s="3"/>
      <c r="Y234" s="2">
        <v>197.291</v>
      </c>
      <c r="Z234" s="2">
        <v>4.2046599999999996</v>
      </c>
      <c r="AA234" s="2">
        <v>0.31853484799999998</v>
      </c>
    </row>
    <row r="235" spans="1:27" x14ac:dyDescent="0.25">
      <c r="A235" s="2"/>
      <c r="B235" s="2"/>
      <c r="C235" s="2"/>
      <c r="D235" s="5"/>
      <c r="E235" s="5"/>
      <c r="F235" s="2"/>
      <c r="G235" s="2"/>
      <c r="H235" s="3"/>
      <c r="I235" s="2">
        <v>197.77199999999999</v>
      </c>
      <c r="J235" s="2">
        <v>4.7546900000000001</v>
      </c>
      <c r="K235" s="2">
        <v>0.34454275400000001</v>
      </c>
      <c r="L235" s="3"/>
      <c r="M235" s="2">
        <v>196.73400000000001</v>
      </c>
      <c r="N235" s="2">
        <v>4.8334599999999996</v>
      </c>
      <c r="O235" s="2">
        <v>0.35025072499999998</v>
      </c>
      <c r="P235" s="3"/>
      <c r="Q235" s="2">
        <v>192.21600000000001</v>
      </c>
      <c r="R235" s="2">
        <v>5.0455399999999999</v>
      </c>
      <c r="S235" s="2">
        <v>0.382237879</v>
      </c>
      <c r="T235" s="3"/>
      <c r="U235" s="2">
        <v>176.721</v>
      </c>
      <c r="V235" s="2">
        <v>5.0899299999999998</v>
      </c>
      <c r="W235" s="2">
        <v>0.377031852</v>
      </c>
      <c r="X235" s="3"/>
      <c r="Y235" s="2">
        <v>197.48400000000001</v>
      </c>
      <c r="Z235" s="2">
        <v>4.1812399999999998</v>
      </c>
      <c r="AA235" s="2">
        <v>0.316760606</v>
      </c>
    </row>
    <row r="236" spans="1:27" x14ac:dyDescent="0.25">
      <c r="A236" s="2"/>
      <c r="B236" s="2"/>
      <c r="C236" s="2"/>
      <c r="D236" s="5"/>
      <c r="E236" s="5"/>
      <c r="F236" s="2"/>
      <c r="G236" s="2"/>
      <c r="H236" s="3"/>
      <c r="I236" s="2">
        <v>197.892</v>
      </c>
      <c r="J236" s="2">
        <v>4.6999000000000004</v>
      </c>
      <c r="K236" s="2">
        <v>0.34057246400000002</v>
      </c>
      <c r="L236" s="3"/>
      <c r="M236" s="2">
        <v>197.001</v>
      </c>
      <c r="N236" s="2">
        <v>4.8245399999999998</v>
      </c>
      <c r="O236" s="2">
        <v>0.34960434800000001</v>
      </c>
      <c r="P236" s="3"/>
      <c r="Q236" s="2">
        <v>195.49</v>
      </c>
      <c r="R236" s="2">
        <v>5.0632900000000003</v>
      </c>
      <c r="S236" s="2">
        <v>0.38358257600000001</v>
      </c>
      <c r="T236" s="3"/>
      <c r="U236" s="2">
        <v>180.02500000000001</v>
      </c>
      <c r="V236" s="2">
        <v>5.10785</v>
      </c>
      <c r="W236" s="2">
        <v>0.378359259</v>
      </c>
      <c r="X236" s="3"/>
      <c r="Y236" s="2">
        <v>197.64500000000001</v>
      </c>
      <c r="Z236" s="2">
        <v>4.1520599999999996</v>
      </c>
      <c r="AA236" s="2">
        <v>0.31455</v>
      </c>
    </row>
    <row r="237" spans="1:27" x14ac:dyDescent="0.25">
      <c r="A237" s="2"/>
      <c r="B237" s="2"/>
      <c r="C237" s="2"/>
      <c r="D237" s="5"/>
      <c r="E237" s="5"/>
      <c r="F237" s="2"/>
      <c r="G237" s="2"/>
      <c r="H237" s="3"/>
      <c r="I237" s="2">
        <v>198.02799999999999</v>
      </c>
      <c r="J237" s="2">
        <v>4.6235099999999996</v>
      </c>
      <c r="K237" s="2">
        <v>0.33503695700000002</v>
      </c>
      <c r="L237" s="3"/>
      <c r="M237" s="2">
        <v>197.21100000000001</v>
      </c>
      <c r="N237" s="2">
        <v>4.8060700000000001</v>
      </c>
      <c r="O237" s="2">
        <v>0.348265942</v>
      </c>
      <c r="P237" s="3"/>
      <c r="Q237" s="2">
        <v>196.44900000000001</v>
      </c>
      <c r="R237" s="2">
        <v>5.07186</v>
      </c>
      <c r="S237" s="2">
        <v>0.384231818</v>
      </c>
      <c r="T237" s="3"/>
      <c r="U237" s="2">
        <v>183.333</v>
      </c>
      <c r="V237" s="2">
        <v>5.1271699999999996</v>
      </c>
      <c r="W237" s="2">
        <v>0.37979036999999999</v>
      </c>
      <c r="X237" s="3"/>
      <c r="Y237" s="2">
        <v>197.79499999999999</v>
      </c>
      <c r="Z237" s="2">
        <v>4.1132</v>
      </c>
      <c r="AA237" s="2">
        <v>0.31160606099999999</v>
      </c>
    </row>
    <row r="238" spans="1:27" x14ac:dyDescent="0.25">
      <c r="A238" s="2"/>
      <c r="B238" s="2"/>
      <c r="C238" s="2"/>
      <c r="D238" s="5"/>
      <c r="E238" s="5"/>
      <c r="F238" s="2"/>
      <c r="G238" s="2"/>
      <c r="H238" s="3"/>
      <c r="I238" s="2">
        <v>198.13499999999999</v>
      </c>
      <c r="J238" s="2">
        <v>4.5507200000000001</v>
      </c>
      <c r="K238" s="2">
        <v>0.32976231900000003</v>
      </c>
      <c r="L238" s="3"/>
      <c r="M238" s="2">
        <v>197.37899999999999</v>
      </c>
      <c r="N238" s="2">
        <v>4.7811899999999996</v>
      </c>
      <c r="O238" s="2">
        <v>0.34646304300000003</v>
      </c>
      <c r="P238" s="3"/>
      <c r="Q238" s="2">
        <v>196.73599999999999</v>
      </c>
      <c r="R238" s="2">
        <v>5.0648</v>
      </c>
      <c r="S238" s="2">
        <v>0.38369697000000003</v>
      </c>
      <c r="T238" s="3"/>
      <c r="U238" s="2">
        <v>186.07900000000001</v>
      </c>
      <c r="V238" s="2">
        <v>5.1388699999999998</v>
      </c>
      <c r="W238" s="2">
        <v>0.38065703699999998</v>
      </c>
      <c r="X238" s="3"/>
      <c r="Y238" s="2">
        <v>197.93799999999999</v>
      </c>
      <c r="Z238" s="2">
        <v>4.0647700000000002</v>
      </c>
      <c r="AA238" s="2">
        <v>0.30793712099999998</v>
      </c>
    </row>
    <row r="239" spans="1:27" x14ac:dyDescent="0.25">
      <c r="A239" s="2"/>
      <c r="B239" s="2"/>
      <c r="C239" s="2"/>
      <c r="D239" s="5"/>
      <c r="E239" s="5"/>
      <c r="F239" s="2"/>
      <c r="G239" s="2"/>
      <c r="H239" s="3"/>
      <c r="I239" s="2">
        <v>198.27799999999999</v>
      </c>
      <c r="J239" s="2">
        <v>4.4357199999999999</v>
      </c>
      <c r="K239" s="2">
        <v>0.32142898600000003</v>
      </c>
      <c r="L239" s="3"/>
      <c r="M239" s="2">
        <v>197.51599999999999</v>
      </c>
      <c r="N239" s="2">
        <v>4.7522000000000002</v>
      </c>
      <c r="O239" s="2">
        <v>0.34436231899999997</v>
      </c>
      <c r="P239" s="3"/>
      <c r="Q239" s="2">
        <v>196.952</v>
      </c>
      <c r="R239" s="2">
        <v>5.0473400000000002</v>
      </c>
      <c r="S239" s="2">
        <v>0.38237424199999998</v>
      </c>
      <c r="T239" s="3"/>
      <c r="U239" s="2">
        <v>189.38399999999999</v>
      </c>
      <c r="V239" s="2">
        <v>5.1479699999999999</v>
      </c>
      <c r="W239" s="2">
        <v>0.381331111</v>
      </c>
      <c r="X239" s="3"/>
      <c r="Y239" s="2">
        <v>198.05199999999999</v>
      </c>
      <c r="Z239" s="2">
        <v>4.0166000000000004</v>
      </c>
      <c r="AA239" s="2">
        <v>0.30428787899999998</v>
      </c>
    </row>
    <row r="240" spans="1:27" x14ac:dyDescent="0.25">
      <c r="A240" s="2"/>
      <c r="B240" s="2"/>
      <c r="C240" s="2"/>
      <c r="D240" s="5"/>
      <c r="E240" s="5"/>
      <c r="F240" s="2"/>
      <c r="G240" s="2"/>
      <c r="H240" s="3"/>
      <c r="I240" s="2">
        <v>198.39</v>
      </c>
      <c r="J240" s="2">
        <v>4.3252300000000004</v>
      </c>
      <c r="K240" s="2">
        <v>0.31342246400000001</v>
      </c>
      <c r="L240" s="3"/>
      <c r="M240" s="2">
        <v>197.64699999999999</v>
      </c>
      <c r="N240" s="2">
        <v>4.7153499999999999</v>
      </c>
      <c r="O240" s="2">
        <v>0.34169202900000001</v>
      </c>
      <c r="P240" s="3"/>
      <c r="Q240" s="2">
        <v>197.13300000000001</v>
      </c>
      <c r="R240" s="2">
        <v>5.0223399999999998</v>
      </c>
      <c r="S240" s="2">
        <v>0.38048030300000002</v>
      </c>
      <c r="T240" s="3"/>
      <c r="U240" s="2">
        <v>192.49199999999999</v>
      </c>
      <c r="V240" s="2">
        <v>5.1635999999999997</v>
      </c>
      <c r="W240" s="2">
        <v>0.382488889</v>
      </c>
      <c r="X240" s="3"/>
      <c r="Y240" s="2">
        <v>198.18100000000001</v>
      </c>
      <c r="Z240" s="2">
        <v>3.9489800000000002</v>
      </c>
      <c r="AA240" s="2">
        <v>0.29916515199999999</v>
      </c>
    </row>
    <row r="241" spans="1:27" x14ac:dyDescent="0.25">
      <c r="A241" s="2"/>
      <c r="B241" s="2"/>
      <c r="C241" s="2"/>
      <c r="D241" s="5"/>
      <c r="E241" s="5"/>
      <c r="F241" s="2"/>
      <c r="G241" s="2"/>
      <c r="H241" s="3"/>
      <c r="I241" s="2">
        <v>198.49600000000001</v>
      </c>
      <c r="J241" s="2">
        <v>4.20526</v>
      </c>
      <c r="K241" s="2">
        <v>0.30472898599999998</v>
      </c>
      <c r="L241" s="3"/>
      <c r="M241" s="2">
        <v>197.797</v>
      </c>
      <c r="N241" s="2">
        <v>4.6610300000000002</v>
      </c>
      <c r="O241" s="2">
        <v>0.33775579700000002</v>
      </c>
      <c r="P241" s="3"/>
      <c r="Q241" s="2">
        <v>197.30600000000001</v>
      </c>
      <c r="R241" s="2">
        <v>4.9867900000000001</v>
      </c>
      <c r="S241" s="2">
        <v>0.377787121</v>
      </c>
      <c r="T241" s="3"/>
      <c r="U241" s="2">
        <v>195.339</v>
      </c>
      <c r="V241" s="2">
        <v>5.1858500000000003</v>
      </c>
      <c r="W241" s="2">
        <v>0.38413703700000001</v>
      </c>
      <c r="X241" s="3"/>
      <c r="Y241" s="2">
        <v>198.303</v>
      </c>
      <c r="Z241" s="2">
        <v>3.8703699999999999</v>
      </c>
      <c r="AA241" s="2">
        <v>0.293209848</v>
      </c>
    </row>
    <row r="242" spans="1:27" x14ac:dyDescent="0.25">
      <c r="A242" s="2"/>
      <c r="B242" s="2"/>
      <c r="C242" s="2"/>
      <c r="D242" s="5"/>
      <c r="E242" s="5"/>
      <c r="F242" s="2"/>
      <c r="G242" s="2"/>
      <c r="H242" s="3"/>
      <c r="I242" s="2">
        <v>198.60900000000001</v>
      </c>
      <c r="J242" s="2">
        <v>4.0551599999999999</v>
      </c>
      <c r="K242" s="2">
        <v>0.29385217400000002</v>
      </c>
      <c r="L242" s="3"/>
      <c r="M242" s="2">
        <v>197.93899999999999</v>
      </c>
      <c r="N242" s="2">
        <v>4.5935600000000001</v>
      </c>
      <c r="O242" s="2">
        <v>0.332866667</v>
      </c>
      <c r="P242" s="3"/>
      <c r="Q242" s="2">
        <v>197.446</v>
      </c>
      <c r="R242" s="2">
        <v>4.9470999999999998</v>
      </c>
      <c r="S242" s="2">
        <v>0.37478030299999998</v>
      </c>
      <c r="T242" s="3"/>
      <c r="U242" s="2">
        <v>196.464</v>
      </c>
      <c r="V242" s="2">
        <v>5.1904199999999996</v>
      </c>
      <c r="W242" s="2">
        <v>0.384475556</v>
      </c>
      <c r="X242" s="3"/>
      <c r="Y242" s="2">
        <v>198.417</v>
      </c>
      <c r="Z242" s="2">
        <v>3.7823699999999998</v>
      </c>
      <c r="AA242" s="2">
        <v>0.28654318200000001</v>
      </c>
    </row>
    <row r="243" spans="1:27" x14ac:dyDescent="0.25">
      <c r="A243" s="2"/>
      <c r="B243" s="2"/>
      <c r="C243" s="2"/>
      <c r="D243" s="5"/>
      <c r="E243" s="5"/>
      <c r="F243" s="2"/>
      <c r="G243" s="2"/>
      <c r="H243" s="3"/>
      <c r="I243" s="2">
        <v>198.73</v>
      </c>
      <c r="J243" s="2">
        <v>3.8717000000000001</v>
      </c>
      <c r="K243" s="2">
        <v>0.28055797100000002</v>
      </c>
      <c r="L243" s="3"/>
      <c r="M243" s="2">
        <v>198.05099999999999</v>
      </c>
      <c r="N243" s="2">
        <v>4.5279100000000003</v>
      </c>
      <c r="O243" s="2">
        <v>0.32810941999999998</v>
      </c>
      <c r="P243" s="3"/>
      <c r="Q243" s="2">
        <v>197.58</v>
      </c>
      <c r="R243" s="2">
        <v>4.89968</v>
      </c>
      <c r="S243" s="2">
        <v>0.371187879</v>
      </c>
      <c r="T243" s="3"/>
      <c r="U243" s="2">
        <v>196.71799999999999</v>
      </c>
      <c r="V243" s="2">
        <v>5.1820300000000001</v>
      </c>
      <c r="W243" s="2">
        <v>0.38385407399999999</v>
      </c>
      <c r="X243" s="3"/>
      <c r="Y243" s="2">
        <v>198.523</v>
      </c>
      <c r="Z243" s="2">
        <v>3.6852499999999999</v>
      </c>
      <c r="AA243" s="2">
        <v>0.27918560599999998</v>
      </c>
    </row>
    <row r="244" spans="1:27" x14ac:dyDescent="0.25">
      <c r="A244" s="2"/>
      <c r="B244" s="2"/>
      <c r="C244" s="2"/>
      <c r="D244" s="5"/>
      <c r="E244" s="5"/>
      <c r="F244" s="2"/>
      <c r="G244" s="2"/>
      <c r="H244" s="3"/>
      <c r="I244" s="2">
        <v>198.864</v>
      </c>
      <c r="J244" s="2">
        <v>3.6290300000000002</v>
      </c>
      <c r="K244" s="2">
        <v>0.26297318800000002</v>
      </c>
      <c r="L244" s="3"/>
      <c r="M244" s="2">
        <v>198.15799999999999</v>
      </c>
      <c r="N244" s="2">
        <v>4.4547400000000001</v>
      </c>
      <c r="O244" s="2">
        <v>0.32280724599999999</v>
      </c>
      <c r="P244" s="3"/>
      <c r="Q244" s="2">
        <v>197.73400000000001</v>
      </c>
      <c r="R244" s="2">
        <v>4.8300999999999998</v>
      </c>
      <c r="S244" s="2">
        <v>0.36591666699999997</v>
      </c>
      <c r="T244" s="3"/>
      <c r="U244" s="2">
        <v>196.905</v>
      </c>
      <c r="V244" s="2">
        <v>5.1670299999999996</v>
      </c>
      <c r="W244" s="2">
        <v>0.38274296299999999</v>
      </c>
      <c r="X244" s="3"/>
      <c r="Y244" s="2">
        <v>198.63800000000001</v>
      </c>
      <c r="Z244" s="2">
        <v>3.5613199999999998</v>
      </c>
      <c r="AA244" s="2">
        <v>0.26979697000000002</v>
      </c>
    </row>
    <row r="245" spans="1:27" x14ac:dyDescent="0.25">
      <c r="A245" s="2"/>
      <c r="B245" s="2"/>
      <c r="C245" s="2"/>
      <c r="D245" s="5"/>
      <c r="E245" s="5"/>
      <c r="F245" s="2"/>
      <c r="G245" s="2"/>
      <c r="H245" s="3"/>
      <c r="I245" s="2">
        <v>199.02500000000001</v>
      </c>
      <c r="J245" s="2">
        <v>3.27305</v>
      </c>
      <c r="K245" s="2">
        <v>0.23717753599999999</v>
      </c>
      <c r="L245" s="3"/>
      <c r="M245" s="2">
        <v>198.28</v>
      </c>
      <c r="N245" s="2">
        <v>4.3564699999999998</v>
      </c>
      <c r="O245" s="2">
        <v>0.31568623200000001</v>
      </c>
      <c r="P245" s="3"/>
      <c r="Q245" s="2">
        <v>197.88</v>
      </c>
      <c r="R245" s="2">
        <v>4.7475199999999997</v>
      </c>
      <c r="S245" s="2">
        <v>0.35966060599999999</v>
      </c>
      <c r="T245" s="3"/>
      <c r="U245" s="2">
        <v>197.08699999999999</v>
      </c>
      <c r="V245" s="2">
        <v>5.1413399999999996</v>
      </c>
      <c r="W245" s="2">
        <v>0.38084000000000001</v>
      </c>
      <c r="X245" s="3"/>
      <c r="Y245" s="2">
        <v>198.774</v>
      </c>
      <c r="Z245" s="2">
        <v>3.3883299999999998</v>
      </c>
      <c r="AA245" s="2">
        <v>0.25669166700000001</v>
      </c>
    </row>
    <row r="246" spans="1:27" x14ac:dyDescent="0.25">
      <c r="A246" s="2"/>
      <c r="B246" s="2"/>
      <c r="C246" s="2"/>
      <c r="D246" s="5"/>
      <c r="E246" s="5"/>
      <c r="F246" s="2"/>
      <c r="G246" s="2"/>
      <c r="H246" s="3"/>
      <c r="I246" s="2">
        <v>199.18</v>
      </c>
      <c r="J246" s="2">
        <v>2.8331200000000001</v>
      </c>
      <c r="K246" s="2">
        <v>0.205298551</v>
      </c>
      <c r="L246" s="3"/>
      <c r="M246" s="2">
        <v>198.39500000000001</v>
      </c>
      <c r="N246" s="2">
        <v>4.2475500000000004</v>
      </c>
      <c r="O246" s="2">
        <v>0.30779347800000001</v>
      </c>
      <c r="P246" s="3"/>
      <c r="Q246" s="2">
        <v>198.018</v>
      </c>
      <c r="R246" s="2">
        <v>4.6522300000000003</v>
      </c>
      <c r="S246" s="2">
        <v>0.35244166700000001</v>
      </c>
      <c r="T246" s="3"/>
      <c r="U246" s="2">
        <v>197.23400000000001</v>
      </c>
      <c r="V246" s="2">
        <v>5.1108399999999996</v>
      </c>
      <c r="W246" s="2">
        <v>0.378580741</v>
      </c>
      <c r="X246" s="3"/>
      <c r="Y246" s="2">
        <v>198.88</v>
      </c>
      <c r="Z246" s="2">
        <v>3.2233499999999999</v>
      </c>
      <c r="AA246" s="2">
        <v>0.24419318200000001</v>
      </c>
    </row>
    <row r="247" spans="1:27" x14ac:dyDescent="0.25">
      <c r="A247" s="2"/>
      <c r="B247" s="2"/>
      <c r="C247" s="2"/>
      <c r="D247" s="5"/>
      <c r="E247" s="5"/>
      <c r="F247" s="2"/>
      <c r="G247" s="2"/>
      <c r="H247" s="3"/>
      <c r="I247" s="2">
        <v>199.28</v>
      </c>
      <c r="J247" s="2">
        <v>2.48061</v>
      </c>
      <c r="K247" s="2">
        <v>0.17975434800000001</v>
      </c>
      <c r="L247" s="3"/>
      <c r="M247" s="2">
        <v>198.5</v>
      </c>
      <c r="N247" s="2">
        <v>4.1284700000000001</v>
      </c>
      <c r="O247" s="2">
        <v>0.29916449299999998</v>
      </c>
      <c r="P247" s="3"/>
      <c r="Q247" s="2">
        <v>198.12799999999999</v>
      </c>
      <c r="R247" s="2">
        <v>4.5638199999999998</v>
      </c>
      <c r="S247" s="2">
        <v>0.345743939</v>
      </c>
      <c r="T247" s="3"/>
      <c r="U247" s="2">
        <v>197.37700000000001</v>
      </c>
      <c r="V247" s="2">
        <v>5.0718800000000002</v>
      </c>
      <c r="W247" s="2">
        <v>0.37569481500000002</v>
      </c>
      <c r="X247" s="3"/>
      <c r="Y247" s="2">
        <v>199.00200000000001</v>
      </c>
      <c r="Z247" s="2">
        <v>3.0072100000000002</v>
      </c>
      <c r="AA247" s="2">
        <v>0.227818939</v>
      </c>
    </row>
    <row r="248" spans="1:27" x14ac:dyDescent="0.25">
      <c r="A248" s="2"/>
      <c r="B248" s="2"/>
      <c r="C248" s="2"/>
      <c r="D248" s="5"/>
      <c r="E248" s="5"/>
      <c r="F248" s="2"/>
      <c r="G248" s="2"/>
      <c r="H248" s="3"/>
      <c r="I248" s="2">
        <v>199.34700000000001</v>
      </c>
      <c r="J248" s="2">
        <v>2.2155300000000002</v>
      </c>
      <c r="K248" s="2">
        <v>0.16054565200000001</v>
      </c>
      <c r="L248" s="3"/>
      <c r="M248" s="2">
        <v>198.61699999999999</v>
      </c>
      <c r="N248" s="2">
        <v>3.9794499999999999</v>
      </c>
      <c r="O248" s="2">
        <v>0.28836594199999999</v>
      </c>
      <c r="P248" s="3"/>
      <c r="Q248" s="2">
        <v>198.25299999999999</v>
      </c>
      <c r="R248" s="2">
        <v>4.4476300000000002</v>
      </c>
      <c r="S248" s="2">
        <v>0.336941667</v>
      </c>
      <c r="T248" s="3"/>
      <c r="U248" s="2">
        <v>197.51400000000001</v>
      </c>
      <c r="V248" s="2">
        <v>5.0233100000000004</v>
      </c>
      <c r="W248" s="2">
        <v>0.37209703700000002</v>
      </c>
      <c r="X248" s="3"/>
      <c r="Y248" s="2">
        <v>199.267</v>
      </c>
      <c r="Z248" s="2">
        <v>2.3783099999999999</v>
      </c>
      <c r="AA248" s="2">
        <v>0.180175</v>
      </c>
    </row>
    <row r="249" spans="1:27" x14ac:dyDescent="0.25">
      <c r="A249" s="2"/>
      <c r="B249" s="2"/>
      <c r="C249" s="2"/>
      <c r="D249" s="5"/>
      <c r="E249" s="5"/>
      <c r="F249" s="2"/>
      <c r="G249" s="2"/>
      <c r="H249" s="3"/>
      <c r="I249" s="2">
        <v>199.38900000000001</v>
      </c>
      <c r="J249" s="2">
        <v>2.0307499999999998</v>
      </c>
      <c r="K249" s="2">
        <v>0.147155797</v>
      </c>
      <c r="L249" s="3"/>
      <c r="M249" s="2">
        <v>198.708</v>
      </c>
      <c r="N249" s="2">
        <v>3.8437899999999998</v>
      </c>
      <c r="O249" s="2">
        <v>0.27853550700000002</v>
      </c>
      <c r="P249" s="3"/>
      <c r="Q249" s="2">
        <v>198.387</v>
      </c>
      <c r="R249" s="2">
        <v>4.2991000000000001</v>
      </c>
      <c r="S249" s="2">
        <v>0.32568939400000002</v>
      </c>
      <c r="T249" s="3"/>
      <c r="U249" s="2">
        <v>197.672</v>
      </c>
      <c r="V249" s="2">
        <v>4.95207</v>
      </c>
      <c r="W249" s="2">
        <v>0.36681999999999998</v>
      </c>
      <c r="X249" s="3"/>
      <c r="Y249" s="2">
        <v>199.327</v>
      </c>
      <c r="Z249" s="2">
        <v>2.13462</v>
      </c>
      <c r="AA249" s="2">
        <v>0.16171363599999999</v>
      </c>
    </row>
    <row r="250" spans="1:27" x14ac:dyDescent="0.25">
      <c r="A250" s="2"/>
      <c r="B250" s="2"/>
      <c r="C250" s="2"/>
      <c r="D250" s="5"/>
      <c r="E250" s="5"/>
      <c r="F250" s="2"/>
      <c r="G250" s="2"/>
      <c r="H250" s="3"/>
      <c r="I250" s="2">
        <v>199.429</v>
      </c>
      <c r="J250" s="2">
        <v>1.8327800000000001</v>
      </c>
      <c r="K250" s="2">
        <v>0.13281014499999999</v>
      </c>
      <c r="L250" s="3"/>
      <c r="M250" s="2">
        <v>198.82</v>
      </c>
      <c r="N250" s="2">
        <v>3.6535299999999999</v>
      </c>
      <c r="O250" s="2">
        <v>0.264748551</v>
      </c>
      <c r="P250" s="3"/>
      <c r="Q250" s="2">
        <v>198.51300000000001</v>
      </c>
      <c r="R250" s="2">
        <v>4.1384800000000004</v>
      </c>
      <c r="S250" s="2">
        <v>0.31352121199999999</v>
      </c>
      <c r="T250" s="3"/>
      <c r="U250" s="2">
        <v>197.82300000000001</v>
      </c>
      <c r="V250" s="2">
        <v>4.86686</v>
      </c>
      <c r="W250" s="2">
        <v>0.36050814799999997</v>
      </c>
      <c r="X250" s="3"/>
      <c r="Y250" s="2">
        <v>199.404</v>
      </c>
      <c r="Z250" s="2">
        <v>1.8799699999999999</v>
      </c>
      <c r="AA250" s="2">
        <v>0.14242197000000001</v>
      </c>
    </row>
    <row r="251" spans="1:27" x14ac:dyDescent="0.25">
      <c r="A251" s="2"/>
      <c r="B251" s="2"/>
      <c r="C251" s="2"/>
      <c r="D251" s="5"/>
      <c r="E251" s="5"/>
      <c r="F251" s="2"/>
      <c r="G251" s="2"/>
      <c r="H251" s="3"/>
      <c r="I251" s="2">
        <v>199.46</v>
      </c>
      <c r="J251" s="2">
        <v>1.6670499999999999</v>
      </c>
      <c r="K251" s="2">
        <v>0.120800725</v>
      </c>
      <c r="L251" s="3"/>
      <c r="M251" s="2">
        <v>198.94499999999999</v>
      </c>
      <c r="N251" s="2">
        <v>3.4056000000000002</v>
      </c>
      <c r="O251" s="2">
        <v>0.24678260899999999</v>
      </c>
      <c r="P251" s="3"/>
      <c r="Q251" s="2">
        <v>198.64500000000001</v>
      </c>
      <c r="R251" s="2">
        <v>3.9436599999999999</v>
      </c>
      <c r="S251" s="2">
        <v>0.29876212099999999</v>
      </c>
      <c r="T251" s="3"/>
      <c r="U251" s="2">
        <v>197.94200000000001</v>
      </c>
      <c r="V251" s="2">
        <v>4.7860100000000001</v>
      </c>
      <c r="W251" s="2">
        <v>0.35451925899999998</v>
      </c>
      <c r="X251" s="3"/>
      <c r="Y251" s="2">
        <v>199.452</v>
      </c>
      <c r="Z251" s="2">
        <v>1.6588000000000001</v>
      </c>
      <c r="AA251" s="2">
        <v>0.12566666700000001</v>
      </c>
    </row>
    <row r="252" spans="1:27" x14ac:dyDescent="0.25">
      <c r="A252" s="2"/>
      <c r="B252" s="2"/>
      <c r="C252" s="2"/>
      <c r="D252" s="5"/>
      <c r="E252" s="5"/>
      <c r="F252" s="2"/>
      <c r="G252" s="2"/>
      <c r="H252" s="3"/>
      <c r="I252" s="2">
        <v>199.488</v>
      </c>
      <c r="J252" s="2">
        <v>1.51031</v>
      </c>
      <c r="K252" s="2">
        <v>0.109442754</v>
      </c>
      <c r="L252" s="3"/>
      <c r="M252" s="2">
        <v>199.20500000000001</v>
      </c>
      <c r="N252" s="2">
        <v>2.7373799999999999</v>
      </c>
      <c r="O252" s="2">
        <v>0.19836086999999999</v>
      </c>
      <c r="P252" s="3"/>
      <c r="Q252" s="2">
        <v>198.77699999999999</v>
      </c>
      <c r="R252" s="2">
        <v>3.7118699999999998</v>
      </c>
      <c r="S252" s="2">
        <v>0.281202273</v>
      </c>
      <c r="T252" s="3"/>
      <c r="U252" s="2">
        <v>198.078</v>
      </c>
      <c r="V252" s="2">
        <v>4.6775700000000002</v>
      </c>
      <c r="W252" s="2">
        <v>0.34648666700000003</v>
      </c>
      <c r="X252" s="3"/>
      <c r="Y252" s="2">
        <v>199.489</v>
      </c>
      <c r="Z252" s="2">
        <v>1.48838</v>
      </c>
      <c r="AA252" s="2">
        <v>0.112756061</v>
      </c>
    </row>
    <row r="253" spans="1:27" x14ac:dyDescent="0.25">
      <c r="A253" s="2"/>
      <c r="B253" s="2"/>
      <c r="C253" s="2"/>
      <c r="D253" s="5"/>
      <c r="E253" s="5"/>
      <c r="F253" s="2"/>
      <c r="G253" s="2"/>
      <c r="H253" s="3"/>
      <c r="I253" s="2">
        <v>199.51499999999999</v>
      </c>
      <c r="J253" s="2">
        <v>1.3464700000000001</v>
      </c>
      <c r="K253" s="2">
        <v>9.7570290000000004E-2</v>
      </c>
      <c r="L253" s="3"/>
      <c r="M253" s="2">
        <v>199.28700000000001</v>
      </c>
      <c r="N253" s="2">
        <v>2.4118599999999999</v>
      </c>
      <c r="O253" s="2">
        <v>0.17477246399999999</v>
      </c>
      <c r="P253" s="3"/>
      <c r="Q253" s="2">
        <v>198.934</v>
      </c>
      <c r="R253" s="2">
        <v>3.3915099999999998</v>
      </c>
      <c r="S253" s="2">
        <v>0.25693257600000002</v>
      </c>
      <c r="T253" s="3"/>
      <c r="U253" s="2">
        <v>198.20599999999999</v>
      </c>
      <c r="V253" s="2">
        <v>4.5571700000000002</v>
      </c>
      <c r="W253" s="2">
        <v>0.33756814800000001</v>
      </c>
      <c r="X253" s="3"/>
      <c r="Y253" s="2">
        <v>199.517</v>
      </c>
      <c r="Z253" s="2">
        <v>1.34518</v>
      </c>
      <c r="AA253" s="2">
        <v>0.101907576</v>
      </c>
    </row>
    <row r="254" spans="1:27" x14ac:dyDescent="0.25">
      <c r="A254" s="2"/>
      <c r="B254" s="2"/>
      <c r="C254" s="2"/>
      <c r="D254" s="5"/>
      <c r="E254" s="5"/>
      <c r="F254" s="2"/>
      <c r="G254" s="2"/>
      <c r="H254" s="3"/>
      <c r="I254" s="2">
        <v>199.536</v>
      </c>
      <c r="J254" s="2">
        <v>1.21122</v>
      </c>
      <c r="K254" s="2">
        <v>8.7769564999999994E-2</v>
      </c>
      <c r="L254" s="3"/>
      <c r="M254" s="2">
        <v>199.358</v>
      </c>
      <c r="N254" s="2">
        <v>2.14825</v>
      </c>
      <c r="O254" s="2">
        <v>0.15567028999999999</v>
      </c>
      <c r="P254" s="3"/>
      <c r="Q254" s="2">
        <v>199.03299999999999</v>
      </c>
      <c r="R254" s="2">
        <v>3.1453600000000002</v>
      </c>
      <c r="S254" s="2">
        <v>0.23828484799999999</v>
      </c>
      <c r="T254" s="3"/>
      <c r="U254" s="2">
        <v>198.32599999999999</v>
      </c>
      <c r="V254" s="2">
        <v>4.42631</v>
      </c>
      <c r="W254" s="2">
        <v>0.32787481499999999</v>
      </c>
      <c r="X254" s="3"/>
      <c r="Y254" s="2">
        <v>199.541</v>
      </c>
      <c r="Z254" s="2">
        <v>1.21088</v>
      </c>
      <c r="AA254" s="2">
        <v>9.1733333E-2</v>
      </c>
    </row>
    <row r="255" spans="1:27" x14ac:dyDescent="0.25">
      <c r="A255" s="2"/>
      <c r="B255" s="2"/>
      <c r="C255" s="2"/>
      <c r="D255" s="5"/>
      <c r="E255" s="5"/>
      <c r="F255" s="2"/>
      <c r="G255" s="2"/>
      <c r="H255" s="3"/>
      <c r="I255" s="2">
        <v>199.55699999999999</v>
      </c>
      <c r="J255" s="2">
        <v>1.0707500000000001</v>
      </c>
      <c r="K255" s="2">
        <v>7.7590580000000006E-2</v>
      </c>
      <c r="L255" s="3"/>
      <c r="M255" s="2">
        <v>199.40799999999999</v>
      </c>
      <c r="N255" s="2">
        <v>1.9211199999999999</v>
      </c>
      <c r="O255" s="2">
        <v>0.13921159399999999</v>
      </c>
      <c r="P255" s="3"/>
      <c r="Q255" s="2">
        <v>199.196</v>
      </c>
      <c r="R255" s="2">
        <v>2.6885599999999998</v>
      </c>
      <c r="S255" s="2">
        <v>0.203678788</v>
      </c>
      <c r="T255" s="3"/>
      <c r="U255" s="2">
        <v>198.458</v>
      </c>
      <c r="V255" s="2">
        <v>4.2619800000000003</v>
      </c>
      <c r="W255" s="2">
        <v>0.31570222199999998</v>
      </c>
      <c r="X255" s="3"/>
      <c r="Y255" s="2">
        <v>199.56399999999999</v>
      </c>
      <c r="Z255" s="2">
        <v>1.0702100000000001</v>
      </c>
      <c r="AA255" s="2">
        <v>8.1076515000000002E-2</v>
      </c>
    </row>
    <row r="256" spans="1:27" x14ac:dyDescent="0.25">
      <c r="A256" s="2"/>
      <c r="B256" s="2"/>
      <c r="C256" s="2"/>
      <c r="D256" s="5"/>
      <c r="E256" s="5"/>
      <c r="F256" s="2"/>
      <c r="G256" s="2"/>
      <c r="H256" s="3"/>
      <c r="I256" s="2">
        <v>199.577</v>
      </c>
      <c r="J256" s="2">
        <v>0.92934799999999995</v>
      </c>
      <c r="K256" s="2">
        <v>6.7344057999999998E-2</v>
      </c>
      <c r="L256" s="3"/>
      <c r="M256" s="2">
        <v>199.447</v>
      </c>
      <c r="N256" s="2">
        <v>1.7286900000000001</v>
      </c>
      <c r="O256" s="2">
        <v>0.12526739100000001</v>
      </c>
      <c r="P256" s="3"/>
      <c r="Q256" s="2">
        <v>199.28100000000001</v>
      </c>
      <c r="R256" s="2">
        <v>2.3791099999999998</v>
      </c>
      <c r="S256" s="2">
        <v>0.18023560599999999</v>
      </c>
      <c r="T256" s="3"/>
      <c r="U256" s="2">
        <v>198.596</v>
      </c>
      <c r="V256" s="2">
        <v>4.0617599999999996</v>
      </c>
      <c r="W256" s="2">
        <v>0.30087111100000002</v>
      </c>
      <c r="X256" s="3"/>
      <c r="Y256" s="2">
        <v>199.58699999999999</v>
      </c>
      <c r="Z256" s="2">
        <v>0.92684100000000003</v>
      </c>
      <c r="AA256" s="2">
        <v>7.0215227000000005E-2</v>
      </c>
    </row>
    <row r="257" spans="1:27" x14ac:dyDescent="0.25">
      <c r="A257" s="2"/>
      <c r="B257" s="2"/>
      <c r="C257" s="2"/>
      <c r="D257" s="5"/>
      <c r="E257" s="5"/>
      <c r="F257" s="2"/>
      <c r="G257" s="2"/>
      <c r="H257" s="3"/>
      <c r="I257" s="2">
        <v>199.59100000000001</v>
      </c>
      <c r="J257" s="2">
        <v>0.81537700000000002</v>
      </c>
      <c r="K257" s="2">
        <v>5.9085289999999999E-2</v>
      </c>
      <c r="L257" s="3"/>
      <c r="M257" s="2">
        <v>199.48</v>
      </c>
      <c r="N257" s="2">
        <v>1.54687</v>
      </c>
      <c r="O257" s="2">
        <v>0.112092029</v>
      </c>
      <c r="P257" s="3"/>
      <c r="Q257" s="2">
        <v>199.346</v>
      </c>
      <c r="R257" s="2">
        <v>2.13306</v>
      </c>
      <c r="S257" s="2">
        <v>0.161595455</v>
      </c>
      <c r="T257" s="3"/>
      <c r="U257" s="2">
        <v>198.72</v>
      </c>
      <c r="V257" s="2">
        <v>3.8507400000000001</v>
      </c>
      <c r="W257" s="2">
        <v>0.28523999999999999</v>
      </c>
      <c r="X257" s="3"/>
      <c r="Y257" s="2">
        <v>199.60499999999999</v>
      </c>
      <c r="Z257" s="2">
        <v>0.81034600000000001</v>
      </c>
      <c r="AA257" s="2">
        <v>6.1389847999999997E-2</v>
      </c>
    </row>
    <row r="258" spans="1:27" x14ac:dyDescent="0.25">
      <c r="A258" s="2"/>
      <c r="B258" s="2"/>
      <c r="C258" s="2"/>
      <c r="D258" s="5"/>
      <c r="E258" s="5"/>
      <c r="F258" s="2"/>
      <c r="G258" s="2"/>
      <c r="H258" s="3"/>
      <c r="I258" s="2">
        <v>199.60599999999999</v>
      </c>
      <c r="J258" s="2">
        <v>0.712229</v>
      </c>
      <c r="K258" s="2">
        <v>5.1610797E-2</v>
      </c>
      <c r="L258" s="3"/>
      <c r="M258" s="2">
        <v>199.51</v>
      </c>
      <c r="N258" s="2">
        <v>1.3788499999999999</v>
      </c>
      <c r="O258" s="2">
        <v>9.9916667000000001E-2</v>
      </c>
      <c r="P258" s="3"/>
      <c r="Q258" s="2">
        <v>199.393</v>
      </c>
      <c r="R258" s="2">
        <v>1.9241699999999999</v>
      </c>
      <c r="S258" s="2">
        <v>0.14577045499999999</v>
      </c>
      <c r="T258" s="3"/>
      <c r="U258" s="2">
        <v>198.91399999999999</v>
      </c>
      <c r="V258" s="2">
        <v>3.4659300000000002</v>
      </c>
      <c r="W258" s="2">
        <v>0.25673555599999998</v>
      </c>
      <c r="X258" s="3"/>
      <c r="Y258" s="2">
        <v>199.619</v>
      </c>
      <c r="Z258" s="2">
        <v>0.70353500000000002</v>
      </c>
      <c r="AA258" s="2">
        <v>5.3298105999999998E-2</v>
      </c>
    </row>
    <row r="259" spans="1:27" x14ac:dyDescent="0.25">
      <c r="A259" s="2"/>
      <c r="B259" s="2"/>
      <c r="C259" s="2"/>
      <c r="D259" s="5"/>
      <c r="E259" s="5"/>
      <c r="F259" s="2"/>
      <c r="G259" s="2"/>
      <c r="H259" s="3"/>
      <c r="I259" s="2">
        <v>199.619</v>
      </c>
      <c r="J259" s="2">
        <v>0.62102599999999997</v>
      </c>
      <c r="K259" s="2">
        <v>4.5001883999999999E-2</v>
      </c>
      <c r="L259" s="3"/>
      <c r="M259" s="2">
        <v>199.53800000000001</v>
      </c>
      <c r="N259" s="2">
        <v>1.22302</v>
      </c>
      <c r="O259" s="2">
        <v>8.8624638000000006E-2</v>
      </c>
      <c r="P259" s="3"/>
      <c r="Q259" s="2">
        <v>199.43600000000001</v>
      </c>
      <c r="R259" s="2">
        <v>1.7265600000000001</v>
      </c>
      <c r="S259" s="2">
        <v>0.1308</v>
      </c>
      <c r="T259" s="3"/>
      <c r="U259" s="2">
        <v>199.08199999999999</v>
      </c>
      <c r="V259" s="2">
        <v>3.0455700000000001</v>
      </c>
      <c r="W259" s="2">
        <v>0.225597778</v>
      </c>
      <c r="X259" s="3"/>
      <c r="Y259" s="2">
        <v>199.63399999999999</v>
      </c>
      <c r="Z259" s="2">
        <v>0.59709000000000001</v>
      </c>
      <c r="AA259" s="2">
        <v>4.5234090999999997E-2</v>
      </c>
    </row>
    <row r="260" spans="1:27" x14ac:dyDescent="0.25">
      <c r="A260" s="2"/>
      <c r="B260" s="2"/>
      <c r="C260" s="2"/>
      <c r="D260" s="5"/>
      <c r="E260" s="5"/>
      <c r="F260" s="2"/>
      <c r="G260" s="2"/>
      <c r="H260" s="3"/>
      <c r="I260" s="2">
        <v>199.63</v>
      </c>
      <c r="J260" s="2">
        <v>0.538609</v>
      </c>
      <c r="K260" s="2">
        <v>3.9029637999999998E-2</v>
      </c>
      <c r="L260" s="3"/>
      <c r="M260" s="2">
        <v>199.55799999999999</v>
      </c>
      <c r="N260" s="2">
        <v>1.0807899999999999</v>
      </c>
      <c r="O260" s="2">
        <v>7.8318115999999993E-2</v>
      </c>
      <c r="P260" s="3"/>
      <c r="Q260" s="2">
        <v>199.46799999999999</v>
      </c>
      <c r="R260" s="2">
        <v>1.5621499999999999</v>
      </c>
      <c r="S260" s="2">
        <v>0.118344697</v>
      </c>
      <c r="T260" s="3"/>
      <c r="U260" s="2">
        <v>199.20099999999999</v>
      </c>
      <c r="V260" s="2">
        <v>2.6888399999999999</v>
      </c>
      <c r="W260" s="2">
        <v>0.19917333300000001</v>
      </c>
      <c r="X260" s="3"/>
      <c r="Y260" s="2">
        <v>199.64599999999999</v>
      </c>
      <c r="Z260" s="2">
        <v>0.50359500000000001</v>
      </c>
      <c r="AA260" s="2">
        <v>3.8151136000000002E-2</v>
      </c>
    </row>
    <row r="261" spans="1:27" x14ac:dyDescent="0.25">
      <c r="A261" s="2"/>
      <c r="B261" s="2"/>
      <c r="C261" s="2"/>
      <c r="D261" s="5"/>
      <c r="E261" s="5"/>
      <c r="F261" s="2"/>
      <c r="G261" s="2"/>
      <c r="H261" s="3"/>
      <c r="I261" s="2">
        <v>199.63900000000001</v>
      </c>
      <c r="J261" s="2">
        <v>0.46732200000000002</v>
      </c>
      <c r="K261" s="2">
        <v>3.3863913000000002E-2</v>
      </c>
      <c r="L261" s="3"/>
      <c r="M261" s="2">
        <v>199.57599999999999</v>
      </c>
      <c r="N261" s="2">
        <v>0.96453699999999998</v>
      </c>
      <c r="O261" s="2">
        <v>6.9893986000000005E-2</v>
      </c>
      <c r="P261" s="3"/>
      <c r="Q261" s="2">
        <v>199.49600000000001</v>
      </c>
      <c r="R261" s="2">
        <v>1.4087700000000001</v>
      </c>
      <c r="S261" s="2">
        <v>0.106725</v>
      </c>
      <c r="T261" s="3"/>
      <c r="U261" s="2">
        <v>199.286</v>
      </c>
      <c r="V261" s="2">
        <v>2.3982800000000002</v>
      </c>
      <c r="W261" s="2">
        <v>0.17765037</v>
      </c>
      <c r="X261" s="3"/>
      <c r="Y261" s="2">
        <v>199.65700000000001</v>
      </c>
      <c r="Z261" s="2">
        <v>0.42860700000000002</v>
      </c>
      <c r="AA261" s="2">
        <v>3.2470226999999997E-2</v>
      </c>
    </row>
    <row r="262" spans="1:27" x14ac:dyDescent="0.25">
      <c r="A262" s="2"/>
      <c r="B262" s="2"/>
      <c r="C262" s="2"/>
      <c r="D262" s="5"/>
      <c r="E262" s="5"/>
      <c r="F262" s="2"/>
      <c r="G262" s="2"/>
      <c r="H262" s="3"/>
      <c r="I262" s="2">
        <v>199.86500000000001</v>
      </c>
      <c r="J262" s="2">
        <v>3.5894299999999997E-2</v>
      </c>
      <c r="K262" s="2">
        <v>2.6010360000000001E-3</v>
      </c>
      <c r="L262" s="3"/>
      <c r="M262" s="2">
        <v>199.59200000000001</v>
      </c>
      <c r="N262" s="2">
        <v>0.85817500000000002</v>
      </c>
      <c r="O262" s="2">
        <v>6.2186593999999998E-2</v>
      </c>
      <c r="P262" s="3"/>
      <c r="Q262" s="2">
        <v>199.52</v>
      </c>
      <c r="R262" s="2">
        <v>1.2661199999999999</v>
      </c>
      <c r="S262" s="2">
        <v>9.5918182000000005E-2</v>
      </c>
      <c r="T262" s="3"/>
      <c r="U262" s="2">
        <v>199.35</v>
      </c>
      <c r="V262" s="2">
        <v>2.1474199999999999</v>
      </c>
      <c r="W262" s="2">
        <v>0.15906814799999999</v>
      </c>
      <c r="X262" s="3"/>
      <c r="Y262" s="2">
        <v>199.666</v>
      </c>
      <c r="Z262" s="2">
        <v>0.36279899999999998</v>
      </c>
      <c r="AA262" s="2">
        <v>2.7484773000000001E-2</v>
      </c>
    </row>
    <row r="263" spans="1:27" x14ac:dyDescent="0.25">
      <c r="A263" s="2"/>
      <c r="B263" s="2"/>
      <c r="C263" s="2"/>
      <c r="D263" s="5"/>
      <c r="E263" s="5"/>
      <c r="F263" s="2"/>
      <c r="G263" s="2"/>
      <c r="H263" s="3"/>
      <c r="I263" s="2">
        <v>199.864</v>
      </c>
      <c r="J263" s="2">
        <v>-2.0979000000000001E-2</v>
      </c>
      <c r="K263" s="2">
        <v>-1.5202169999999999E-3</v>
      </c>
      <c r="L263" s="3"/>
      <c r="M263" s="2">
        <v>199.608</v>
      </c>
      <c r="N263" s="2">
        <v>0.74930399999999997</v>
      </c>
      <c r="O263" s="2">
        <v>5.4297391E-2</v>
      </c>
      <c r="P263" s="3"/>
      <c r="Q263" s="2">
        <v>199.541</v>
      </c>
      <c r="R263" s="2">
        <v>1.1340699999999999</v>
      </c>
      <c r="S263" s="2">
        <v>8.5914394000000005E-2</v>
      </c>
      <c r="T263" s="3"/>
      <c r="U263" s="2">
        <v>199.39099999999999</v>
      </c>
      <c r="V263" s="2">
        <v>1.9802200000000001</v>
      </c>
      <c r="W263" s="2">
        <v>0.146682963</v>
      </c>
      <c r="X263" s="3"/>
      <c r="Y263" s="2">
        <v>199.667</v>
      </c>
      <c r="Z263" s="2">
        <v>0.35684700000000003</v>
      </c>
      <c r="AA263" s="2">
        <v>2.7033864000000001E-2</v>
      </c>
    </row>
    <row r="264" spans="1:27" x14ac:dyDescent="0.25">
      <c r="A264" s="2"/>
      <c r="B264" s="2"/>
      <c r="C264" s="2"/>
      <c r="D264" s="5"/>
      <c r="E264" s="5"/>
      <c r="F264" s="2"/>
      <c r="G264" s="2"/>
      <c r="H264" s="3"/>
      <c r="I264" s="2">
        <v>199.863</v>
      </c>
      <c r="J264" s="2">
        <v>-7.0499099999999995E-2</v>
      </c>
      <c r="K264" s="2">
        <v>-5.1086300000000003E-3</v>
      </c>
      <c r="L264" s="3"/>
      <c r="M264" s="2">
        <v>199.62</v>
      </c>
      <c r="N264" s="2">
        <v>0.65192300000000003</v>
      </c>
      <c r="O264" s="2">
        <v>4.7240797000000001E-2</v>
      </c>
      <c r="P264" s="3"/>
      <c r="Q264" s="2">
        <v>199.565</v>
      </c>
      <c r="R264" s="2">
        <v>0.983954</v>
      </c>
      <c r="S264" s="2">
        <v>7.4541969999999999E-2</v>
      </c>
      <c r="T264" s="3"/>
      <c r="U264" s="2">
        <v>199.42500000000001</v>
      </c>
      <c r="V264" s="2">
        <v>1.82047</v>
      </c>
      <c r="W264" s="2">
        <v>0.13484963</v>
      </c>
      <c r="X264" s="5"/>
      <c r="Y264" s="5"/>
      <c r="Z264" s="2"/>
      <c r="AA264" s="2"/>
    </row>
    <row r="265" spans="1:27" x14ac:dyDescent="0.25">
      <c r="A265" s="2"/>
      <c r="B265" s="2"/>
      <c r="C265" s="2"/>
      <c r="D265" s="5"/>
      <c r="E265" s="5"/>
      <c r="F265" s="2"/>
      <c r="G265" s="2"/>
      <c r="H265" s="3"/>
      <c r="I265" s="2">
        <v>199.86199999999999</v>
      </c>
      <c r="J265" s="2">
        <v>-0.111248</v>
      </c>
      <c r="K265" s="2">
        <v>-8.061449E-3</v>
      </c>
      <c r="L265" s="3"/>
      <c r="M265" s="2">
        <v>199.63399999999999</v>
      </c>
      <c r="N265" s="2">
        <v>0.55671499999999996</v>
      </c>
      <c r="O265" s="2">
        <v>4.0341666999999998E-2</v>
      </c>
      <c r="P265" s="3"/>
      <c r="Q265" s="2">
        <v>199.58099999999999</v>
      </c>
      <c r="R265" s="2">
        <v>0.86323099999999997</v>
      </c>
      <c r="S265" s="2">
        <v>6.5396287999999997E-2</v>
      </c>
      <c r="T265" s="3"/>
      <c r="U265" s="2">
        <v>199.46700000000001</v>
      </c>
      <c r="V265" s="2">
        <v>1.62649</v>
      </c>
      <c r="W265" s="2">
        <v>0.120480741</v>
      </c>
      <c r="X265" s="5"/>
      <c r="Y265" s="5"/>
      <c r="Z265" s="2"/>
      <c r="AA265" s="2"/>
    </row>
    <row r="266" spans="1:27" x14ac:dyDescent="0.25">
      <c r="A266" s="2"/>
      <c r="B266" s="2"/>
      <c r="C266" s="2"/>
      <c r="D266" s="5"/>
      <c r="E266" s="5"/>
      <c r="F266" s="2"/>
      <c r="G266" s="2"/>
      <c r="H266" s="3"/>
      <c r="I266" s="2">
        <v>199.86</v>
      </c>
      <c r="J266" s="2">
        <v>-0.14669299999999999</v>
      </c>
      <c r="K266" s="2">
        <v>-1.0629928E-2</v>
      </c>
      <c r="L266" s="3"/>
      <c r="M266" s="2">
        <v>199.64500000000001</v>
      </c>
      <c r="N266" s="2">
        <v>0.47245900000000002</v>
      </c>
      <c r="O266" s="2">
        <v>3.4236159000000002E-2</v>
      </c>
      <c r="P266" s="3"/>
      <c r="Q266" s="2">
        <v>199.596</v>
      </c>
      <c r="R266" s="2">
        <v>0.76615800000000001</v>
      </c>
      <c r="S266" s="2">
        <v>5.8042272999999998E-2</v>
      </c>
      <c r="T266" s="3"/>
      <c r="U266" s="2">
        <v>199.49700000000001</v>
      </c>
      <c r="V266" s="2">
        <v>1.4665299999999999</v>
      </c>
      <c r="W266" s="2">
        <v>0.108631852</v>
      </c>
      <c r="X266" s="5"/>
      <c r="Y266" s="5"/>
      <c r="Z266" s="2"/>
      <c r="AA266" s="2"/>
    </row>
    <row r="267" spans="1:27" x14ac:dyDescent="0.25">
      <c r="A267" s="2"/>
      <c r="B267" s="2"/>
      <c r="C267" s="2"/>
      <c r="D267" s="5"/>
      <c r="E267" s="5"/>
      <c r="F267" s="2"/>
      <c r="G267" s="2"/>
      <c r="H267" s="3"/>
      <c r="I267" s="2">
        <v>199.86</v>
      </c>
      <c r="J267" s="2">
        <v>-0.17421900000000001</v>
      </c>
      <c r="K267" s="2">
        <v>-1.2624565000000001E-2</v>
      </c>
      <c r="L267" s="3"/>
      <c r="M267" s="2">
        <v>199.65199999999999</v>
      </c>
      <c r="N267" s="2">
        <v>0.43575199999999997</v>
      </c>
      <c r="O267" s="2">
        <v>3.1576232000000003E-2</v>
      </c>
      <c r="P267" s="3"/>
      <c r="Q267" s="2">
        <v>199.608</v>
      </c>
      <c r="R267" s="2">
        <v>0.66801600000000005</v>
      </c>
      <c r="S267" s="2">
        <v>5.0607273000000001E-2</v>
      </c>
      <c r="T267" s="3"/>
      <c r="U267" s="2">
        <v>199.52500000000001</v>
      </c>
      <c r="V267" s="2">
        <v>1.31707</v>
      </c>
      <c r="W267" s="2">
        <v>9.7560741000000006E-2</v>
      </c>
      <c r="X267" s="5"/>
      <c r="Y267" s="5"/>
      <c r="Z267" s="2"/>
      <c r="AA267" s="2"/>
    </row>
    <row r="268" spans="1:27" x14ac:dyDescent="0.25">
      <c r="A268" s="2"/>
      <c r="B268" s="2"/>
      <c r="C268" s="2"/>
      <c r="D268" s="5"/>
      <c r="E268" s="5"/>
      <c r="F268" s="2"/>
      <c r="G268" s="2"/>
      <c r="H268" s="3"/>
      <c r="I268" s="2">
        <v>199.86099999999999</v>
      </c>
      <c r="J268" s="2">
        <v>-0.191076</v>
      </c>
      <c r="K268" s="2">
        <v>-1.3846087E-2</v>
      </c>
      <c r="L268" s="5"/>
      <c r="M268" s="5"/>
      <c r="N268" s="2"/>
      <c r="O268" s="2"/>
      <c r="P268" s="3"/>
      <c r="Q268" s="2">
        <v>199.62299999999999</v>
      </c>
      <c r="R268" s="2">
        <v>0.57198499999999997</v>
      </c>
      <c r="S268" s="2">
        <v>4.3332197000000003E-2</v>
      </c>
      <c r="T268" s="3"/>
      <c r="U268" s="2">
        <v>199.55</v>
      </c>
      <c r="V268" s="2">
        <v>1.16181</v>
      </c>
      <c r="W268" s="2">
        <v>8.6059999999999998E-2</v>
      </c>
      <c r="X268" s="5"/>
      <c r="Y268" s="5"/>
      <c r="Z268" s="2"/>
      <c r="AA268" s="2"/>
    </row>
    <row r="269" spans="1:27" x14ac:dyDescent="0.25">
      <c r="A269" s="2"/>
      <c r="B269" s="2"/>
      <c r="C269" s="2"/>
      <c r="D269" s="5"/>
      <c r="E269" s="5"/>
      <c r="F269" s="2"/>
      <c r="G269" s="2"/>
      <c r="H269" s="3"/>
      <c r="I269" s="2">
        <v>199.86500000000001</v>
      </c>
      <c r="J269" s="2">
        <v>-0.19725300000000001</v>
      </c>
      <c r="K269" s="2">
        <v>-1.4293696E-2</v>
      </c>
      <c r="L269" s="5"/>
      <c r="M269" s="5"/>
      <c r="N269" s="2"/>
      <c r="O269" s="2"/>
      <c r="P269" s="3"/>
      <c r="Q269" s="2">
        <v>199.63399999999999</v>
      </c>
      <c r="R269" s="2">
        <v>0.48954900000000001</v>
      </c>
      <c r="S269" s="2">
        <v>3.7087044999999999E-2</v>
      </c>
      <c r="T269" s="3"/>
      <c r="U269" s="2">
        <v>199.57</v>
      </c>
      <c r="V269" s="2">
        <v>1.03671</v>
      </c>
      <c r="W269" s="2">
        <v>7.6793333000000005E-2</v>
      </c>
      <c r="X269" s="5"/>
      <c r="Y269" s="5"/>
      <c r="Z269" s="2"/>
      <c r="AA269" s="2"/>
    </row>
    <row r="270" spans="1:27" x14ac:dyDescent="0.25">
      <c r="A270" s="2"/>
      <c r="B270" s="2"/>
      <c r="C270" s="2"/>
      <c r="D270" s="5"/>
      <c r="E270" s="5"/>
      <c r="F270" s="2"/>
      <c r="G270" s="2"/>
      <c r="H270" s="3"/>
      <c r="I270" s="2">
        <v>199.875</v>
      </c>
      <c r="J270" s="2">
        <v>-0.19265699999999999</v>
      </c>
      <c r="K270" s="2">
        <v>-1.3960652E-2</v>
      </c>
      <c r="L270" s="5"/>
      <c r="M270" s="5"/>
      <c r="N270" s="2"/>
      <c r="O270" s="2"/>
      <c r="P270" s="3"/>
      <c r="Q270" s="2">
        <v>199.64599999999999</v>
      </c>
      <c r="R270" s="2">
        <v>0.41095700000000002</v>
      </c>
      <c r="S270" s="2">
        <v>3.1133106000000001E-2</v>
      </c>
      <c r="T270" s="3"/>
      <c r="U270" s="2">
        <v>199.59</v>
      </c>
      <c r="V270" s="2">
        <v>0.92184200000000005</v>
      </c>
      <c r="W270" s="2">
        <v>6.8284593000000005E-2</v>
      </c>
      <c r="X270" s="5"/>
      <c r="Y270" s="5"/>
      <c r="Z270" s="2"/>
      <c r="AA270" s="2"/>
    </row>
    <row r="271" spans="1:27" x14ac:dyDescent="0.25">
      <c r="A271" s="2"/>
      <c r="B271" s="2"/>
      <c r="C271" s="2"/>
      <c r="D271" s="5"/>
      <c r="E271" s="5"/>
      <c r="F271" s="2"/>
      <c r="G271" s="2"/>
      <c r="H271" s="3"/>
      <c r="I271" s="2">
        <v>199.87700000000001</v>
      </c>
      <c r="J271" s="2">
        <v>-0.19791</v>
      </c>
      <c r="K271" s="2">
        <v>-1.4341303999999999E-2</v>
      </c>
      <c r="L271" s="5"/>
      <c r="M271" s="5"/>
      <c r="N271" s="2"/>
      <c r="O271" s="2"/>
      <c r="P271" s="3"/>
      <c r="Q271" s="2">
        <v>199.64699999999999</v>
      </c>
      <c r="R271" s="2">
        <v>0.40568100000000001</v>
      </c>
      <c r="S271" s="2">
        <v>3.0733409E-2</v>
      </c>
      <c r="T271" s="3"/>
      <c r="U271" s="2">
        <v>199.60400000000001</v>
      </c>
      <c r="V271" s="2">
        <v>0.81618400000000002</v>
      </c>
      <c r="W271" s="2">
        <v>6.0458074000000001E-2</v>
      </c>
      <c r="X271" s="5"/>
      <c r="Y271" s="5"/>
      <c r="Z271" s="2"/>
      <c r="AA271" s="2"/>
    </row>
    <row r="272" spans="1:27" x14ac:dyDescent="0.25">
      <c r="A272" s="2"/>
      <c r="B272" s="2"/>
      <c r="C272" s="2"/>
      <c r="D272" s="5"/>
      <c r="E272" s="5"/>
      <c r="F272" s="2"/>
      <c r="G272" s="2"/>
      <c r="H272" s="5"/>
      <c r="I272" s="5"/>
      <c r="J272" s="2"/>
      <c r="K272" s="2"/>
      <c r="L272" s="5"/>
      <c r="M272" s="5"/>
      <c r="N272" s="2"/>
      <c r="O272" s="2"/>
      <c r="P272" s="5"/>
      <c r="Q272" s="5"/>
      <c r="R272" s="2"/>
      <c r="S272" s="2"/>
      <c r="T272" s="3"/>
      <c r="U272" s="2">
        <v>199.62100000000001</v>
      </c>
      <c r="V272" s="2">
        <v>0.70978300000000005</v>
      </c>
      <c r="W272" s="2">
        <v>5.2576519000000002E-2</v>
      </c>
      <c r="X272" s="5"/>
      <c r="Y272" s="5"/>
      <c r="Z272" s="2"/>
      <c r="AA272" s="2"/>
    </row>
    <row r="273" spans="1:27" x14ac:dyDescent="0.25">
      <c r="A273" s="2"/>
      <c r="B273" s="2"/>
      <c r="C273" s="2"/>
      <c r="D273" s="5"/>
      <c r="E273" s="5"/>
      <c r="F273" s="2"/>
      <c r="G273" s="2"/>
      <c r="H273" s="5"/>
      <c r="I273" s="5"/>
      <c r="J273" s="2"/>
      <c r="K273" s="2"/>
      <c r="L273" s="5"/>
      <c r="M273" s="5"/>
      <c r="N273" s="2"/>
      <c r="O273" s="2"/>
      <c r="P273" s="5"/>
      <c r="Q273" s="5"/>
      <c r="R273" s="2"/>
      <c r="S273" s="2"/>
      <c r="T273" s="3"/>
      <c r="U273" s="2">
        <v>199.63399999999999</v>
      </c>
      <c r="V273" s="2">
        <v>0.61577199999999999</v>
      </c>
      <c r="W273" s="2">
        <v>4.5612740999999998E-2</v>
      </c>
      <c r="X273" s="5"/>
      <c r="Y273" s="5"/>
      <c r="Z273" s="2"/>
      <c r="AA273" s="2"/>
    </row>
    <row r="274" spans="1:27" x14ac:dyDescent="0.25">
      <c r="A274" s="2"/>
      <c r="B274" s="2"/>
      <c r="C274" s="2"/>
      <c r="D274" s="5"/>
      <c r="E274" s="5"/>
      <c r="F274" s="2"/>
      <c r="G274" s="2"/>
      <c r="H274" s="5"/>
      <c r="I274" s="5"/>
      <c r="J274" s="2"/>
      <c r="K274" s="2"/>
      <c r="L274" s="5"/>
      <c r="M274" s="5"/>
      <c r="N274" s="2"/>
      <c r="O274" s="2"/>
      <c r="P274" s="5"/>
      <c r="Q274" s="5"/>
      <c r="R274" s="2"/>
      <c r="S274" s="2"/>
      <c r="T274" s="3"/>
      <c r="U274" s="2">
        <v>199.64500000000001</v>
      </c>
      <c r="V274" s="2">
        <v>0.53219300000000003</v>
      </c>
      <c r="W274" s="2">
        <v>3.9421704000000002E-2</v>
      </c>
      <c r="X274" s="5"/>
      <c r="Y274" s="5"/>
      <c r="Z274" s="2"/>
      <c r="AA274" s="2"/>
    </row>
    <row r="275" spans="1:27" x14ac:dyDescent="0.25">
      <c r="A275" s="2"/>
      <c r="B275" s="2"/>
      <c r="C275" s="2"/>
      <c r="D275" s="5"/>
      <c r="E275" s="5"/>
      <c r="F275" s="2"/>
      <c r="G275" s="2"/>
      <c r="H275" s="5"/>
      <c r="I275" s="5"/>
      <c r="J275" s="2"/>
      <c r="K275" s="2"/>
      <c r="L275" s="5"/>
      <c r="M275" s="5"/>
      <c r="N275" s="2"/>
      <c r="O275" s="2"/>
      <c r="P275" s="5"/>
      <c r="Q275" s="5"/>
      <c r="R275" s="2"/>
      <c r="S275" s="2"/>
      <c r="T275" s="3"/>
      <c r="U275" s="2">
        <v>199.655</v>
      </c>
      <c r="V275" s="2">
        <v>0.46670600000000001</v>
      </c>
      <c r="W275" s="2">
        <v>3.4570814999999998E-2</v>
      </c>
      <c r="X275" s="5"/>
      <c r="Y275" s="5"/>
      <c r="Z275" s="2"/>
      <c r="AA275" s="2"/>
    </row>
    <row r="276" spans="1:27" x14ac:dyDescent="0.25">
      <c r="A276" s="2"/>
      <c r="B276" s="2"/>
      <c r="C276" s="2"/>
      <c r="D276" s="5"/>
      <c r="E276" s="5"/>
      <c r="F276" s="2"/>
      <c r="G276" s="2"/>
      <c r="H276" s="5"/>
      <c r="I276" s="5"/>
      <c r="J276" s="2"/>
      <c r="K276" s="2"/>
      <c r="L276" s="5"/>
      <c r="M276" s="5"/>
      <c r="N276" s="2"/>
      <c r="O276" s="2"/>
      <c r="P276" s="5"/>
      <c r="Q276" s="5"/>
      <c r="R276" s="2"/>
      <c r="S276" s="2"/>
      <c r="T276" s="3"/>
      <c r="U276" s="2">
        <v>199.666</v>
      </c>
      <c r="V276" s="2">
        <v>0.39493899999999998</v>
      </c>
      <c r="W276" s="2">
        <v>2.9254741000000001E-2</v>
      </c>
      <c r="X276" s="5"/>
      <c r="Y276" s="5"/>
      <c r="Z276" s="2"/>
      <c r="AA276" s="2"/>
    </row>
    <row r="277" spans="1:27" x14ac:dyDescent="0.25">
      <c r="A277" s="2"/>
      <c r="B277" s="2"/>
      <c r="C277" s="2"/>
      <c r="D277" s="5"/>
      <c r="E277" s="5"/>
      <c r="F277" s="2"/>
      <c r="G277" s="2"/>
      <c r="H277" s="5"/>
      <c r="I277" s="5"/>
      <c r="J277" s="2"/>
      <c r="K277" s="2"/>
      <c r="L277" s="5"/>
      <c r="M277" s="5"/>
      <c r="N277" s="2"/>
      <c r="O277" s="2"/>
      <c r="P277" s="5"/>
      <c r="Q277" s="5"/>
      <c r="R277" s="2"/>
      <c r="S277" s="2"/>
      <c r="T277" s="3"/>
      <c r="U277" s="2">
        <v>199.66900000000001</v>
      </c>
      <c r="V277" s="2">
        <v>0.37673000000000001</v>
      </c>
      <c r="W277" s="2">
        <v>2.7905926000000001E-2</v>
      </c>
      <c r="X277" s="5"/>
      <c r="Y277" s="5"/>
      <c r="Z277" s="2"/>
      <c r="AA277" s="2"/>
    </row>
  </sheetData>
  <mergeCells count="160">
    <mergeCell ref="D277:E277"/>
    <mergeCell ref="H277:I277"/>
    <mergeCell ref="L277:M277"/>
    <mergeCell ref="P277:Q277"/>
    <mergeCell ref="X277:Y277"/>
    <mergeCell ref="D275:E275"/>
    <mergeCell ref="H275:I275"/>
    <mergeCell ref="L275:M275"/>
    <mergeCell ref="P275:Q275"/>
    <mergeCell ref="X275:Y275"/>
    <mergeCell ref="D276:E276"/>
    <mergeCell ref="H276:I276"/>
    <mergeCell ref="L276:M276"/>
    <mergeCell ref="P276:Q276"/>
    <mergeCell ref="X276:Y276"/>
    <mergeCell ref="D273:E273"/>
    <mergeCell ref="H273:I273"/>
    <mergeCell ref="L273:M273"/>
    <mergeCell ref="P273:Q273"/>
    <mergeCell ref="X273:Y273"/>
    <mergeCell ref="D274:E274"/>
    <mergeCell ref="H274:I274"/>
    <mergeCell ref="L274:M274"/>
    <mergeCell ref="P274:Q274"/>
    <mergeCell ref="X274:Y274"/>
    <mergeCell ref="D271:E271"/>
    <mergeCell ref="L271:M271"/>
    <mergeCell ref="X271:Y271"/>
    <mergeCell ref="D272:E272"/>
    <mergeCell ref="H272:I272"/>
    <mergeCell ref="L272:M272"/>
    <mergeCell ref="P272:Q272"/>
    <mergeCell ref="X272:Y272"/>
    <mergeCell ref="D269:E269"/>
    <mergeCell ref="L269:M269"/>
    <mergeCell ref="X269:Y269"/>
    <mergeCell ref="D270:E270"/>
    <mergeCell ref="L270:M270"/>
    <mergeCell ref="X270:Y270"/>
    <mergeCell ref="D266:E266"/>
    <mergeCell ref="X266:Y266"/>
    <mergeCell ref="D267:E267"/>
    <mergeCell ref="X267:Y267"/>
    <mergeCell ref="D268:E268"/>
    <mergeCell ref="L268:M268"/>
    <mergeCell ref="X268:Y268"/>
    <mergeCell ref="D262:E262"/>
    <mergeCell ref="D263:E263"/>
    <mergeCell ref="D264:E264"/>
    <mergeCell ref="X264:Y264"/>
    <mergeCell ref="D265:E265"/>
    <mergeCell ref="X265:Y265"/>
    <mergeCell ref="D256:E256"/>
    <mergeCell ref="D257:E257"/>
    <mergeCell ref="D258:E258"/>
    <mergeCell ref="D259:E259"/>
    <mergeCell ref="D260:E260"/>
    <mergeCell ref="D261:E261"/>
    <mergeCell ref="D250:E250"/>
    <mergeCell ref="D251:E251"/>
    <mergeCell ref="D252:E252"/>
    <mergeCell ref="D253:E253"/>
    <mergeCell ref="D254:E254"/>
    <mergeCell ref="D255:E255"/>
    <mergeCell ref="D244:E244"/>
    <mergeCell ref="D245:E245"/>
    <mergeCell ref="D246:E246"/>
    <mergeCell ref="D247:E247"/>
    <mergeCell ref="D248:E248"/>
    <mergeCell ref="D249:E249"/>
    <mergeCell ref="D238:E238"/>
    <mergeCell ref="D239:E239"/>
    <mergeCell ref="D240:E240"/>
    <mergeCell ref="D241:E241"/>
    <mergeCell ref="D242:E242"/>
    <mergeCell ref="D243:E243"/>
    <mergeCell ref="D232:E232"/>
    <mergeCell ref="D233:E233"/>
    <mergeCell ref="D234:E234"/>
    <mergeCell ref="D235:E235"/>
    <mergeCell ref="D236:E236"/>
    <mergeCell ref="D237:E237"/>
    <mergeCell ref="D226:E226"/>
    <mergeCell ref="D227:E227"/>
    <mergeCell ref="D228:E228"/>
    <mergeCell ref="D229:E229"/>
    <mergeCell ref="D230:E230"/>
    <mergeCell ref="D231:E231"/>
    <mergeCell ref="D220:E220"/>
    <mergeCell ref="D221:E221"/>
    <mergeCell ref="D222:E222"/>
    <mergeCell ref="D223:E223"/>
    <mergeCell ref="D224:E224"/>
    <mergeCell ref="D225:E225"/>
    <mergeCell ref="D214:E214"/>
    <mergeCell ref="D215:E215"/>
    <mergeCell ref="D216:E216"/>
    <mergeCell ref="D217:E217"/>
    <mergeCell ref="D218:E218"/>
    <mergeCell ref="D219:E219"/>
    <mergeCell ref="D208:E208"/>
    <mergeCell ref="D209:E209"/>
    <mergeCell ref="D210:E210"/>
    <mergeCell ref="D211:E211"/>
    <mergeCell ref="D212:E212"/>
    <mergeCell ref="D213:E213"/>
    <mergeCell ref="D202:E202"/>
    <mergeCell ref="D203:E203"/>
    <mergeCell ref="D204:E204"/>
    <mergeCell ref="D205:E205"/>
    <mergeCell ref="D206:E206"/>
    <mergeCell ref="D207:E207"/>
    <mergeCell ref="D196:E196"/>
    <mergeCell ref="D197:E197"/>
    <mergeCell ref="D198:E198"/>
    <mergeCell ref="D199:E199"/>
    <mergeCell ref="D200:E200"/>
    <mergeCell ref="D201:E201"/>
    <mergeCell ref="D190:E190"/>
    <mergeCell ref="D191:E191"/>
    <mergeCell ref="D192:E192"/>
    <mergeCell ref="D193:E193"/>
    <mergeCell ref="D194:E194"/>
    <mergeCell ref="D195:E195"/>
    <mergeCell ref="D184:E184"/>
    <mergeCell ref="D185:E185"/>
    <mergeCell ref="D186:E186"/>
    <mergeCell ref="D187:E187"/>
    <mergeCell ref="D188:E188"/>
    <mergeCell ref="D189:E189"/>
    <mergeCell ref="D178:E178"/>
    <mergeCell ref="D179:E179"/>
    <mergeCell ref="D180:E180"/>
    <mergeCell ref="D181:E181"/>
    <mergeCell ref="D182:E182"/>
    <mergeCell ref="D183:E183"/>
    <mergeCell ref="D172:E172"/>
    <mergeCell ref="D173:E173"/>
    <mergeCell ref="D174:E174"/>
    <mergeCell ref="D175:E175"/>
    <mergeCell ref="D176:E176"/>
    <mergeCell ref="D177:E177"/>
    <mergeCell ref="D166:E166"/>
    <mergeCell ref="D167:E167"/>
    <mergeCell ref="D168:E168"/>
    <mergeCell ref="D169:E169"/>
    <mergeCell ref="D170:E170"/>
    <mergeCell ref="D171:E171"/>
    <mergeCell ref="Y1:AA1"/>
    <mergeCell ref="D161:E161"/>
    <mergeCell ref="D162:E162"/>
    <mergeCell ref="D163:E163"/>
    <mergeCell ref="D164:E164"/>
    <mergeCell ref="D165:E165"/>
    <mergeCell ref="A1:C1"/>
    <mergeCell ref="E1:G1"/>
    <mergeCell ref="I1:K1"/>
    <mergeCell ref="M1:O1"/>
    <mergeCell ref="Q1:S1"/>
    <mergeCell ref="U1:W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84017-912A-4253-81E0-47EBE06CD164}">
  <dimension ref="A1:S258"/>
  <sheetViews>
    <sheetView tabSelected="1" workbookViewId="0">
      <selection activeCell="U9" sqref="U9"/>
    </sheetView>
  </sheetViews>
  <sheetFormatPr baseColWidth="10" defaultRowHeight="15" x14ac:dyDescent="0.25"/>
  <cols>
    <col min="1" max="1" width="12.5703125" style="1" customWidth="1"/>
    <col min="2" max="3" width="9.140625" style="1"/>
    <col min="4" max="4" width="4.5703125" customWidth="1"/>
    <col min="5" max="5" width="12.85546875" style="1" customWidth="1"/>
    <col min="6" max="7" width="9.140625" style="1"/>
    <col min="8" max="8" width="4.42578125" style="1" customWidth="1"/>
    <col min="9" max="9" width="12.5703125" style="1" customWidth="1"/>
    <col min="10" max="11" width="9.140625" style="1"/>
    <col min="12" max="12" width="4.42578125" style="1" customWidth="1"/>
    <col min="13" max="13" width="12.5703125" style="1" customWidth="1"/>
    <col min="14" max="15" width="9.140625" style="1"/>
    <col min="16" max="16" width="4.42578125" style="1" customWidth="1"/>
    <col min="17" max="17" width="12.5703125" style="1" customWidth="1"/>
    <col min="18" max="19" width="9.140625" style="1"/>
  </cols>
  <sheetData>
    <row r="1" spans="1:19" x14ac:dyDescent="0.25">
      <c r="A1" s="6" t="s">
        <v>15</v>
      </c>
      <c r="B1" s="6"/>
      <c r="C1" s="6"/>
      <c r="E1" s="6" t="s">
        <v>16</v>
      </c>
      <c r="F1" s="6"/>
      <c r="G1" s="6"/>
      <c r="I1" s="6" t="s">
        <v>17</v>
      </c>
      <c r="J1" s="6"/>
      <c r="K1" s="6"/>
      <c r="M1" s="6" t="s">
        <v>18</v>
      </c>
      <c r="N1" s="6"/>
      <c r="O1" s="6"/>
      <c r="Q1" s="6" t="s">
        <v>19</v>
      </c>
      <c r="R1" s="6"/>
      <c r="S1" s="6"/>
    </row>
    <row r="2" spans="1:19" x14ac:dyDescent="0.25">
      <c r="A2" s="1" t="s">
        <v>7</v>
      </c>
      <c r="B2" s="1" t="s">
        <v>8</v>
      </c>
      <c r="C2" s="1">
        <v>12.8</v>
      </c>
      <c r="E2" s="1" t="s">
        <v>7</v>
      </c>
      <c r="F2" s="1" t="s">
        <v>8</v>
      </c>
      <c r="G2" s="1">
        <v>12.3</v>
      </c>
      <c r="I2" s="1" t="s">
        <v>7</v>
      </c>
      <c r="J2" s="1" t="s">
        <v>8</v>
      </c>
      <c r="K2" s="1">
        <v>14.3</v>
      </c>
      <c r="M2" s="1" t="s">
        <v>7</v>
      </c>
      <c r="N2" s="1" t="s">
        <v>8</v>
      </c>
      <c r="O2" s="1">
        <v>12.6</v>
      </c>
      <c r="Q2" s="1" t="s">
        <v>7</v>
      </c>
      <c r="R2" s="1" t="s">
        <v>8</v>
      </c>
      <c r="S2" s="1">
        <v>12</v>
      </c>
    </row>
    <row r="3" spans="1:19" x14ac:dyDescent="0.25">
      <c r="A3" s="1" t="s">
        <v>9</v>
      </c>
      <c r="B3" s="1" t="s">
        <v>10</v>
      </c>
      <c r="C3" s="1" t="s">
        <v>11</v>
      </c>
      <c r="E3" s="1" t="s">
        <v>9</v>
      </c>
      <c r="F3" s="1" t="s">
        <v>10</v>
      </c>
      <c r="G3" s="1" t="s">
        <v>11</v>
      </c>
      <c r="I3" s="1" t="s">
        <v>9</v>
      </c>
      <c r="J3" s="1" t="s">
        <v>10</v>
      </c>
      <c r="K3" s="1" t="s">
        <v>11</v>
      </c>
      <c r="M3" s="1" t="s">
        <v>9</v>
      </c>
      <c r="N3" s="1" t="s">
        <v>10</v>
      </c>
      <c r="O3" s="1" t="s">
        <v>11</v>
      </c>
      <c r="Q3" s="1" t="s">
        <v>9</v>
      </c>
      <c r="R3" s="1" t="s">
        <v>10</v>
      </c>
      <c r="S3" s="1" t="s">
        <v>11</v>
      </c>
    </row>
    <row r="4" spans="1:19" x14ac:dyDescent="0.25">
      <c r="A4" s="1" t="s">
        <v>12</v>
      </c>
      <c r="B4" s="1" t="s">
        <v>13</v>
      </c>
      <c r="C4" s="1" t="s">
        <v>14</v>
      </c>
      <c r="E4" s="1" t="s">
        <v>12</v>
      </c>
      <c r="F4" s="1" t="s">
        <v>13</v>
      </c>
      <c r="G4" s="1" t="s">
        <v>14</v>
      </c>
      <c r="I4" s="1" t="s">
        <v>12</v>
      </c>
      <c r="J4" s="1" t="s">
        <v>13</v>
      </c>
      <c r="K4" s="1" t="s">
        <v>14</v>
      </c>
      <c r="M4" s="1" t="s">
        <v>12</v>
      </c>
      <c r="N4" s="1" t="s">
        <v>13</v>
      </c>
      <c r="O4" s="1" t="s">
        <v>14</v>
      </c>
      <c r="Q4" s="1" t="s">
        <v>12</v>
      </c>
      <c r="R4" s="1" t="s">
        <v>13</v>
      </c>
      <c r="S4" s="1" t="s">
        <v>14</v>
      </c>
    </row>
    <row r="5" spans="1:19" x14ac:dyDescent="0.25">
      <c r="A5" s="1">
        <v>1.1062000000000001</v>
      </c>
      <c r="B5" s="1">
        <v>-0.467781</v>
      </c>
      <c r="C5" s="1">
        <f>B5/($C$2)</f>
        <v>-3.6545390625E-2</v>
      </c>
      <c r="E5" s="1">
        <v>1.07423</v>
      </c>
      <c r="F5" s="1">
        <v>2.2482200000000001E-2</v>
      </c>
      <c r="G5" s="1">
        <f>F5/$G$2</f>
        <v>1.8278211382113821E-3</v>
      </c>
      <c r="I5" s="1">
        <v>0.91444599999999998</v>
      </c>
      <c r="J5" s="1">
        <v>-0.50197999999999998</v>
      </c>
      <c r="K5" s="1">
        <f>J5/($K$2)</f>
        <v>-3.5103496503496499E-2</v>
      </c>
      <c r="M5" s="1">
        <v>1.05846</v>
      </c>
      <c r="N5" s="1">
        <v>0.35127700000000001</v>
      </c>
      <c r="O5" s="1">
        <f>N5/$O$2</f>
        <v>2.7879126984126985E-2</v>
      </c>
      <c r="Q5" s="1">
        <v>2.43147</v>
      </c>
      <c r="R5" s="1">
        <v>9.2025899999999994E-2</v>
      </c>
      <c r="S5" s="1">
        <f>R5/$S$2</f>
        <v>7.6688249999999998E-3</v>
      </c>
    </row>
    <row r="6" spans="1:19" x14ac:dyDescent="0.25">
      <c r="A6" s="1">
        <v>1.1386799999999999</v>
      </c>
      <c r="B6" s="1">
        <v>-0.46412300000000001</v>
      </c>
      <c r="C6" s="1">
        <f t="shared" ref="C6:C69" si="0">B6/($C$2)</f>
        <v>-3.6259609375000001E-2</v>
      </c>
      <c r="E6" s="1">
        <v>1.1045</v>
      </c>
      <c r="F6" s="1">
        <v>2.80247E-2</v>
      </c>
      <c r="G6" s="1">
        <f t="shared" ref="G6:G69" si="1">F6/$G$2</f>
        <v>2.278430894308943E-3</v>
      </c>
      <c r="I6" s="1">
        <v>0.94828599999999996</v>
      </c>
      <c r="J6" s="1">
        <v>-0.49875799999999998</v>
      </c>
      <c r="K6" s="1">
        <f t="shared" ref="K6:K69" si="2">J6/($K$2)</f>
        <v>-3.4878181818181815E-2</v>
      </c>
      <c r="M6" s="1">
        <v>1.1070500000000001</v>
      </c>
      <c r="N6" s="1">
        <v>0.35050599999999998</v>
      </c>
      <c r="O6" s="1">
        <f t="shared" ref="O6:O69" si="3">N6/$O$2</f>
        <v>2.7817936507936507E-2</v>
      </c>
      <c r="Q6" s="1">
        <v>2.9297599999999999</v>
      </c>
      <c r="R6" s="1">
        <v>0.33085300000000001</v>
      </c>
      <c r="S6" s="1">
        <f t="shared" ref="S6:S69" si="4">R6/$S$2</f>
        <v>2.7571083333333333E-2</v>
      </c>
    </row>
    <row r="7" spans="1:19" x14ac:dyDescent="0.25">
      <c r="A7" s="1">
        <v>1.16906</v>
      </c>
      <c r="B7" s="1">
        <v>-0.47218700000000002</v>
      </c>
      <c r="C7" s="1">
        <f t="shared" si="0"/>
        <v>-3.6889609375E-2</v>
      </c>
      <c r="E7" s="1">
        <v>1.1338699999999999</v>
      </c>
      <c r="F7" s="1">
        <v>2.3118699999999999E-2</v>
      </c>
      <c r="G7" s="1">
        <f t="shared" si="1"/>
        <v>1.8795691056910568E-3</v>
      </c>
      <c r="I7" s="1">
        <v>0.97941199999999995</v>
      </c>
      <c r="J7" s="1">
        <v>-0.50688699999999998</v>
      </c>
      <c r="K7" s="1">
        <f t="shared" si="2"/>
        <v>-3.5446643356643354E-2</v>
      </c>
      <c r="M7" s="1">
        <v>1.13435</v>
      </c>
      <c r="N7" s="1">
        <v>0.35994599999999999</v>
      </c>
      <c r="O7" s="1">
        <f t="shared" si="3"/>
        <v>2.8567142857142857E-2</v>
      </c>
      <c r="Q7" s="1">
        <v>3.4759099999999998</v>
      </c>
      <c r="R7" s="1">
        <v>0.573627</v>
      </c>
      <c r="S7" s="1">
        <f t="shared" si="4"/>
        <v>4.7802249999999998E-2</v>
      </c>
    </row>
    <row r="8" spans="1:19" x14ac:dyDescent="0.25">
      <c r="A8" s="1">
        <v>1.2128399999999999</v>
      </c>
      <c r="B8" s="1">
        <v>-0.49323499999999998</v>
      </c>
      <c r="C8" s="1">
        <f t="shared" si="0"/>
        <v>-3.8533984374999997E-2</v>
      </c>
      <c r="E8" s="1">
        <v>1.1797500000000001</v>
      </c>
      <c r="F8" s="1">
        <v>4.2227999999999996E-3</v>
      </c>
      <c r="G8" s="1">
        <f t="shared" si="1"/>
        <v>3.4331707317073167E-4</v>
      </c>
      <c r="I8" s="1">
        <v>1.03973</v>
      </c>
      <c r="J8" s="1">
        <v>-0.53012400000000004</v>
      </c>
      <c r="K8" s="1">
        <f t="shared" si="2"/>
        <v>-3.707160839160839E-2</v>
      </c>
      <c r="M8" s="1">
        <v>1.1577200000000001</v>
      </c>
      <c r="N8" s="1">
        <v>0.37578800000000001</v>
      </c>
      <c r="O8" s="1">
        <f t="shared" si="3"/>
        <v>2.9824444444444445E-2</v>
      </c>
      <c r="Q8" s="1">
        <v>3.9923000000000002</v>
      </c>
      <c r="R8" s="1">
        <v>0.77896500000000002</v>
      </c>
      <c r="S8" s="1">
        <f t="shared" si="4"/>
        <v>6.4913750000000006E-2</v>
      </c>
    </row>
    <row r="9" spans="1:19" x14ac:dyDescent="0.25">
      <c r="A9" s="1">
        <v>1.3159700000000001</v>
      </c>
      <c r="B9" s="1">
        <v>-0.54008299999999998</v>
      </c>
      <c r="C9" s="1">
        <f t="shared" si="0"/>
        <v>-4.2193984374999993E-2</v>
      </c>
      <c r="E9" s="1">
        <v>1.31366</v>
      </c>
      <c r="F9" s="1">
        <v>-4.6500100000000003E-2</v>
      </c>
      <c r="G9" s="1">
        <f t="shared" si="1"/>
        <v>-3.7804959349593496E-3</v>
      </c>
      <c r="I9" s="1">
        <v>1.1479699999999999</v>
      </c>
      <c r="J9" s="1">
        <v>-0.56374400000000002</v>
      </c>
      <c r="K9" s="1">
        <f t="shared" si="2"/>
        <v>-3.942265734265734E-2</v>
      </c>
      <c r="M9" s="1">
        <v>1.1898899999999999</v>
      </c>
      <c r="N9" s="1">
        <v>0.40048600000000001</v>
      </c>
      <c r="O9" s="1">
        <f t="shared" si="3"/>
        <v>3.1784603174603174E-2</v>
      </c>
      <c r="Q9" s="1">
        <v>4.4335800000000001</v>
      </c>
      <c r="R9" s="1">
        <v>0.93577500000000002</v>
      </c>
      <c r="S9" s="1">
        <f t="shared" si="4"/>
        <v>7.7981250000000002E-2</v>
      </c>
    </row>
    <row r="10" spans="1:19" x14ac:dyDescent="0.25">
      <c r="A10" s="1">
        <v>1.4265600000000001</v>
      </c>
      <c r="B10" s="1">
        <v>-0.57546200000000003</v>
      </c>
      <c r="C10" s="1">
        <f t="shared" si="0"/>
        <v>-4.4957968750000001E-2</v>
      </c>
      <c r="E10" s="1">
        <v>1.4185300000000001</v>
      </c>
      <c r="F10" s="1">
        <v>-6.8764000000000006E-2</v>
      </c>
      <c r="G10" s="1">
        <f t="shared" si="1"/>
        <v>-5.5905691056910567E-3</v>
      </c>
      <c r="I10" s="1">
        <v>1.2523299999999999</v>
      </c>
      <c r="J10" s="1">
        <v>-0.57833699999999999</v>
      </c>
      <c r="K10" s="1">
        <f t="shared" si="2"/>
        <v>-4.0443146853146851E-2</v>
      </c>
      <c r="M10" s="1">
        <v>1.22679</v>
      </c>
      <c r="N10" s="1">
        <v>0.43390400000000001</v>
      </c>
      <c r="O10" s="1">
        <f t="shared" si="3"/>
        <v>3.4436825396825396E-2</v>
      </c>
      <c r="Q10" s="1">
        <v>4.8513500000000001</v>
      </c>
      <c r="R10" s="1">
        <v>1.06911</v>
      </c>
      <c r="S10" s="1">
        <f t="shared" si="4"/>
        <v>8.9092500000000005E-2</v>
      </c>
    </row>
    <row r="11" spans="1:19" x14ac:dyDescent="0.25">
      <c r="A11" s="1">
        <v>1.5586199999999999</v>
      </c>
      <c r="B11" s="1">
        <v>-0.598634</v>
      </c>
      <c r="C11" s="1">
        <f t="shared" si="0"/>
        <v>-4.6768281249999995E-2</v>
      </c>
      <c r="E11" s="1">
        <v>1.53965</v>
      </c>
      <c r="F11" s="1">
        <v>-8.4679900000000002E-2</v>
      </c>
      <c r="G11" s="1">
        <f t="shared" si="1"/>
        <v>-6.884544715447154E-3</v>
      </c>
      <c r="I11" s="1">
        <v>1.3622700000000001</v>
      </c>
      <c r="J11" s="1">
        <v>-0.58072599999999996</v>
      </c>
      <c r="K11" s="1">
        <f t="shared" si="2"/>
        <v>-4.0610209790209788E-2</v>
      </c>
      <c r="M11" s="1">
        <v>1.2803599999999999</v>
      </c>
      <c r="N11" s="1">
        <v>0.48578100000000002</v>
      </c>
      <c r="O11" s="1">
        <f t="shared" si="3"/>
        <v>3.855404761904762E-2</v>
      </c>
      <c r="Q11" s="1">
        <v>5.2115</v>
      </c>
      <c r="R11" s="1">
        <v>1.1716800000000001</v>
      </c>
      <c r="S11" s="1">
        <f t="shared" si="4"/>
        <v>9.7640000000000005E-2</v>
      </c>
    </row>
    <row r="12" spans="1:19" x14ac:dyDescent="0.25">
      <c r="A12" s="1">
        <v>1.6773100000000001</v>
      </c>
      <c r="B12" s="1">
        <v>-0.60641100000000003</v>
      </c>
      <c r="C12" s="1">
        <f t="shared" si="0"/>
        <v>-4.7375859375000003E-2</v>
      </c>
      <c r="E12" s="1">
        <v>1.6771100000000001</v>
      </c>
      <c r="F12" s="1">
        <v>-8.8317900000000005E-2</v>
      </c>
      <c r="G12" s="1">
        <f t="shared" si="1"/>
        <v>-7.1803170731707319E-3</v>
      </c>
      <c r="I12" s="1">
        <v>1.4781299999999999</v>
      </c>
      <c r="J12" s="1">
        <v>-0.57286599999999999</v>
      </c>
      <c r="K12" s="1">
        <f t="shared" si="2"/>
        <v>-4.0060559440559439E-2</v>
      </c>
      <c r="M12" s="1">
        <v>1.34531</v>
      </c>
      <c r="N12" s="1">
        <v>0.55002200000000001</v>
      </c>
      <c r="O12" s="1">
        <f t="shared" si="3"/>
        <v>4.3652539682539682E-2</v>
      </c>
      <c r="Q12" s="1">
        <v>5.6387</v>
      </c>
      <c r="R12" s="1">
        <v>1.28023</v>
      </c>
      <c r="S12" s="1">
        <f t="shared" si="4"/>
        <v>0.10668583333333333</v>
      </c>
    </row>
    <row r="13" spans="1:19" x14ac:dyDescent="0.25">
      <c r="A13" s="1">
        <v>1.8070200000000001</v>
      </c>
      <c r="B13" s="1">
        <v>-0.60372800000000004</v>
      </c>
      <c r="C13" s="1">
        <f t="shared" si="0"/>
        <v>-4.716625E-2</v>
      </c>
      <c r="E13" s="1">
        <v>1.8128599999999999</v>
      </c>
      <c r="F13" s="1">
        <v>-8.0693799999999996E-2</v>
      </c>
      <c r="G13" s="1">
        <f t="shared" si="1"/>
        <v>-6.5604715447154464E-3</v>
      </c>
      <c r="I13" s="1">
        <v>1.6072200000000001</v>
      </c>
      <c r="J13" s="1">
        <v>-0.55515700000000001</v>
      </c>
      <c r="K13" s="1">
        <f t="shared" si="2"/>
        <v>-3.8822167832167832E-2</v>
      </c>
      <c r="M13" s="1">
        <v>1.4214199999999999</v>
      </c>
      <c r="N13" s="1">
        <v>0.62587000000000004</v>
      </c>
      <c r="O13" s="1">
        <f t="shared" si="3"/>
        <v>4.9672222222222229E-2</v>
      </c>
      <c r="Q13" s="1">
        <v>6.0072400000000004</v>
      </c>
      <c r="R13" s="1">
        <v>1.3613</v>
      </c>
      <c r="S13" s="1">
        <f t="shared" si="4"/>
        <v>0.11344166666666666</v>
      </c>
    </row>
    <row r="14" spans="1:19" x14ac:dyDescent="0.25">
      <c r="A14" s="1">
        <v>1.9522600000000001</v>
      </c>
      <c r="B14" s="1">
        <v>-0.58964300000000003</v>
      </c>
      <c r="C14" s="1">
        <f t="shared" si="0"/>
        <v>-4.6065859374999997E-2</v>
      </c>
      <c r="E14" s="1">
        <v>1.9442200000000001</v>
      </c>
      <c r="F14" s="1">
        <v>-6.6020999999999996E-2</v>
      </c>
      <c r="G14" s="1">
        <f t="shared" si="1"/>
        <v>-5.3675609756097557E-3</v>
      </c>
      <c r="I14" s="1">
        <v>1.75166</v>
      </c>
      <c r="J14" s="1">
        <v>-0.52561599999999997</v>
      </c>
      <c r="K14" s="1">
        <f t="shared" si="2"/>
        <v>-3.6756363636363636E-2</v>
      </c>
      <c r="M14" s="1">
        <v>1.5226999999999999</v>
      </c>
      <c r="N14" s="1">
        <v>0.72385900000000003</v>
      </c>
      <c r="O14" s="1">
        <f t="shared" si="3"/>
        <v>5.7449126984126991E-2</v>
      </c>
      <c r="Q14" s="1">
        <v>6.4394499999999999</v>
      </c>
      <c r="R14" s="1">
        <v>1.4456500000000001</v>
      </c>
      <c r="S14" s="1">
        <f t="shared" si="4"/>
        <v>0.12047083333333335</v>
      </c>
    </row>
    <row r="15" spans="1:19" x14ac:dyDescent="0.25">
      <c r="A15" s="1">
        <v>2.11043</v>
      </c>
      <c r="B15" s="1">
        <v>-0.56297900000000001</v>
      </c>
      <c r="C15" s="1">
        <f t="shared" si="0"/>
        <v>-4.3982734374999999E-2</v>
      </c>
      <c r="E15" s="1">
        <v>2.1051799999999998</v>
      </c>
      <c r="F15" s="1">
        <v>-3.9098800000000003E-2</v>
      </c>
      <c r="G15" s="1">
        <f t="shared" si="1"/>
        <v>-3.1787642276422763E-3</v>
      </c>
      <c r="I15" s="1">
        <v>1.9086000000000001</v>
      </c>
      <c r="J15" s="1">
        <v>-0.48469400000000001</v>
      </c>
      <c r="K15" s="1">
        <f t="shared" si="2"/>
        <v>-3.3894685314685313E-2</v>
      </c>
      <c r="M15" s="1">
        <v>1.6378900000000001</v>
      </c>
      <c r="N15" s="1">
        <v>0.83261200000000002</v>
      </c>
      <c r="O15" s="1">
        <f t="shared" si="3"/>
        <v>6.6080317460317464E-2</v>
      </c>
      <c r="Q15" s="1">
        <v>6.8779199999999996</v>
      </c>
      <c r="R15" s="1">
        <v>1.5172099999999999</v>
      </c>
      <c r="S15" s="1">
        <f t="shared" si="4"/>
        <v>0.12643416666666665</v>
      </c>
    </row>
    <row r="16" spans="1:19" x14ac:dyDescent="0.25">
      <c r="A16" s="1">
        <v>2.28362</v>
      </c>
      <c r="B16" s="1">
        <v>-0.52610800000000002</v>
      </c>
      <c r="C16" s="1">
        <f t="shared" si="0"/>
        <v>-4.1102187499999998E-2</v>
      </c>
      <c r="E16" s="1">
        <v>2.2815400000000001</v>
      </c>
      <c r="F16" s="7">
        <v>-1.312E-3</v>
      </c>
      <c r="G16" s="1">
        <f t="shared" si="1"/>
        <v>-1.0666666666666667E-4</v>
      </c>
      <c r="I16" s="1">
        <v>2.0782400000000001</v>
      </c>
      <c r="J16" s="1">
        <v>-0.43201699999999998</v>
      </c>
      <c r="K16" s="1">
        <f t="shared" si="2"/>
        <v>-3.021097902097902E-2</v>
      </c>
      <c r="M16" s="1">
        <v>1.8384100000000001</v>
      </c>
      <c r="N16" s="1">
        <v>1.00871</v>
      </c>
      <c r="O16" s="1">
        <f t="shared" si="3"/>
        <v>8.0056349206349214E-2</v>
      </c>
      <c r="Q16" s="1">
        <v>7.2802699999999998</v>
      </c>
      <c r="R16" s="1">
        <v>1.57199</v>
      </c>
      <c r="S16" s="1">
        <f t="shared" si="4"/>
        <v>0.13099916666666667</v>
      </c>
    </row>
    <row r="17" spans="1:19" x14ac:dyDescent="0.25">
      <c r="A17" s="1">
        <v>2.4664100000000002</v>
      </c>
      <c r="B17" s="1">
        <v>-0.47774499999999998</v>
      </c>
      <c r="C17" s="1">
        <f t="shared" si="0"/>
        <v>-3.7323828124999993E-2</v>
      </c>
      <c r="E17" s="1">
        <v>2.4672999999999998</v>
      </c>
      <c r="F17" s="1">
        <v>4.6577399999999998E-2</v>
      </c>
      <c r="G17" s="1">
        <f t="shared" si="1"/>
        <v>3.7867804878048777E-3</v>
      </c>
      <c r="I17" s="1">
        <v>2.2841</v>
      </c>
      <c r="J17" s="1">
        <v>-0.36105500000000001</v>
      </c>
      <c r="K17" s="1">
        <f t="shared" si="2"/>
        <v>-2.5248601398601397E-2</v>
      </c>
      <c r="M17" s="1">
        <v>2.2179700000000002</v>
      </c>
      <c r="N17" s="1">
        <v>1.30555</v>
      </c>
      <c r="O17" s="1">
        <f t="shared" si="3"/>
        <v>0.10361507936507937</v>
      </c>
      <c r="Q17" s="1">
        <v>7.7850400000000004</v>
      </c>
      <c r="R17" s="1">
        <v>1.62931</v>
      </c>
      <c r="S17" s="1">
        <f t="shared" si="4"/>
        <v>0.13577583333333335</v>
      </c>
    </row>
    <row r="18" spans="1:19" x14ac:dyDescent="0.25">
      <c r="A18" s="1">
        <v>2.6868099999999999</v>
      </c>
      <c r="B18" s="1">
        <v>-0.41205199999999997</v>
      </c>
      <c r="C18" s="1">
        <f t="shared" si="0"/>
        <v>-3.2191562499999993E-2</v>
      </c>
      <c r="E18" s="1">
        <v>2.7151900000000002</v>
      </c>
      <c r="F18" s="1">
        <v>0.11819300000000001</v>
      </c>
      <c r="G18" s="1">
        <f t="shared" si="1"/>
        <v>9.6091869918699183E-3</v>
      </c>
      <c r="I18" s="1">
        <v>2.5047899999999998</v>
      </c>
      <c r="J18" s="1">
        <v>-0.27995999999999999</v>
      </c>
      <c r="K18" s="1">
        <f t="shared" si="2"/>
        <v>-1.9577622377622377E-2</v>
      </c>
      <c r="M18" s="1">
        <v>2.5282200000000001</v>
      </c>
      <c r="N18" s="1">
        <v>1.5124500000000001</v>
      </c>
      <c r="O18" s="1">
        <f t="shared" si="3"/>
        <v>0.1200357142857143</v>
      </c>
      <c r="Q18" s="1">
        <v>8.2889499999999998</v>
      </c>
      <c r="R18" s="1">
        <v>1.6757</v>
      </c>
      <c r="S18" s="1">
        <f t="shared" si="4"/>
        <v>0.13964166666666666</v>
      </c>
    </row>
    <row r="19" spans="1:19" x14ac:dyDescent="0.25">
      <c r="A19" s="1">
        <v>2.9460000000000002</v>
      </c>
      <c r="B19" s="1">
        <v>-0.32536599999999999</v>
      </c>
      <c r="C19" s="1">
        <f t="shared" si="0"/>
        <v>-2.5419218749999997E-2</v>
      </c>
      <c r="E19" s="1">
        <v>2.9788399999999999</v>
      </c>
      <c r="F19" s="1">
        <v>0.202185</v>
      </c>
      <c r="G19" s="1">
        <f t="shared" si="1"/>
        <v>1.643780487804878E-2</v>
      </c>
      <c r="I19" s="1">
        <v>2.78979</v>
      </c>
      <c r="J19" s="1">
        <v>-0.16914499999999999</v>
      </c>
      <c r="K19" s="1">
        <f t="shared" si="2"/>
        <v>-1.1828321678321678E-2</v>
      </c>
      <c r="M19" s="1">
        <v>2.9078900000000001</v>
      </c>
      <c r="N19" s="1">
        <v>1.7410300000000001</v>
      </c>
      <c r="O19" s="1">
        <f t="shared" si="3"/>
        <v>0.13817698412698415</v>
      </c>
      <c r="Q19" s="1">
        <v>8.8608499999999992</v>
      </c>
      <c r="R19" s="1">
        <v>1.7164699999999999</v>
      </c>
      <c r="S19" s="1">
        <f t="shared" si="4"/>
        <v>0.14303916666666666</v>
      </c>
    </row>
    <row r="20" spans="1:19" x14ac:dyDescent="0.25">
      <c r="A20" s="1">
        <v>3.3020200000000002</v>
      </c>
      <c r="B20" s="1">
        <v>-0.19845499999999999</v>
      </c>
      <c r="C20" s="1">
        <f t="shared" si="0"/>
        <v>-1.5504296874999999E-2</v>
      </c>
      <c r="E20" s="1">
        <v>3.2839900000000002</v>
      </c>
      <c r="F20" s="1">
        <v>0.30575000000000002</v>
      </c>
      <c r="G20" s="1">
        <f t="shared" si="1"/>
        <v>2.4857723577235771E-2</v>
      </c>
      <c r="I20" s="1">
        <v>3.17672</v>
      </c>
      <c r="J20" s="1">
        <v>-1.29739E-2</v>
      </c>
      <c r="K20" s="1">
        <f t="shared" si="2"/>
        <v>-9.0726573426573424E-4</v>
      </c>
      <c r="M20" s="1">
        <v>3.2408800000000002</v>
      </c>
      <c r="N20" s="1">
        <v>1.9126099999999999</v>
      </c>
      <c r="O20" s="1">
        <f t="shared" si="3"/>
        <v>0.15179444444444445</v>
      </c>
      <c r="Q20" s="1">
        <v>9.5312599999999996</v>
      </c>
      <c r="R20" s="1">
        <v>1.7516400000000001</v>
      </c>
      <c r="S20" s="1">
        <f t="shared" si="4"/>
        <v>0.14597000000000002</v>
      </c>
    </row>
    <row r="21" spans="1:19" x14ac:dyDescent="0.25">
      <c r="A21" s="1">
        <v>3.7667099999999998</v>
      </c>
      <c r="B21" s="1">
        <v>-2.6442899999999998E-2</v>
      </c>
      <c r="C21" s="1">
        <f t="shared" si="0"/>
        <v>-2.0658515624999998E-3</v>
      </c>
      <c r="E21" s="1">
        <v>3.7509000000000001</v>
      </c>
      <c r="F21" s="1">
        <v>0.468748</v>
      </c>
      <c r="G21" s="1">
        <f t="shared" si="1"/>
        <v>3.8109593495934957E-2</v>
      </c>
      <c r="I21" s="1">
        <v>4.19076</v>
      </c>
      <c r="J21" s="1">
        <v>0.385687</v>
      </c>
      <c r="K21" s="1">
        <f t="shared" si="2"/>
        <v>2.6971118881118882E-2</v>
      </c>
      <c r="M21" s="1">
        <v>3.5279699999999998</v>
      </c>
      <c r="N21" s="1">
        <v>2.0460400000000001</v>
      </c>
      <c r="O21" s="1">
        <f t="shared" si="3"/>
        <v>0.16238412698412699</v>
      </c>
      <c r="Q21" s="1">
        <v>10.367900000000001</v>
      </c>
      <c r="R21" s="1">
        <v>1.7810900000000001</v>
      </c>
      <c r="S21" s="1">
        <f t="shared" si="4"/>
        <v>0.14842416666666666</v>
      </c>
    </row>
    <row r="22" spans="1:19" x14ac:dyDescent="0.25">
      <c r="A22" s="1">
        <v>4.5988899999999999</v>
      </c>
      <c r="B22" s="1">
        <v>0.27760000000000001</v>
      </c>
      <c r="C22" s="1">
        <f t="shared" si="0"/>
        <v>2.1687499999999998E-2</v>
      </c>
      <c r="E22" s="1">
        <v>4.6779299999999999</v>
      </c>
      <c r="F22" s="1">
        <v>0.789161</v>
      </c>
      <c r="G22" s="1">
        <f t="shared" si="1"/>
        <v>6.4159430894308936E-2</v>
      </c>
      <c r="I22" s="1">
        <v>4.6174299999999997</v>
      </c>
      <c r="J22" s="1">
        <v>0.53271800000000002</v>
      </c>
      <c r="K22" s="1">
        <f t="shared" si="2"/>
        <v>3.7253006993006994E-2</v>
      </c>
      <c r="M22" s="1">
        <v>3.82606</v>
      </c>
      <c r="N22" s="1">
        <v>2.1702300000000001</v>
      </c>
      <c r="O22" s="1">
        <f t="shared" si="3"/>
        <v>0.17224047619047619</v>
      </c>
      <c r="Q22" s="1">
        <v>11.4358</v>
      </c>
      <c r="R22" s="1">
        <v>1.8055399999999999</v>
      </c>
      <c r="S22" s="1">
        <f t="shared" si="4"/>
        <v>0.15046166666666666</v>
      </c>
    </row>
    <row r="23" spans="1:19" x14ac:dyDescent="0.25">
      <c r="A23" s="1">
        <v>5.0862600000000002</v>
      </c>
      <c r="B23" s="1">
        <v>0.43735299999999999</v>
      </c>
      <c r="C23" s="1">
        <f t="shared" si="0"/>
        <v>3.4168203124999998E-2</v>
      </c>
      <c r="E23" s="1">
        <v>5.2349600000000001</v>
      </c>
      <c r="F23" s="1">
        <v>0.96072199999999996</v>
      </c>
      <c r="G23" s="1">
        <f t="shared" si="1"/>
        <v>7.810747967479674E-2</v>
      </c>
      <c r="I23" s="1">
        <v>5.0336999999999996</v>
      </c>
      <c r="J23" s="1">
        <v>0.67025199999999996</v>
      </c>
      <c r="K23" s="1">
        <f t="shared" si="2"/>
        <v>4.6870769230769223E-2</v>
      </c>
      <c r="M23" s="1">
        <v>4.1001899999999996</v>
      </c>
      <c r="N23" s="1">
        <v>2.2725399999999998</v>
      </c>
      <c r="O23" s="1">
        <f t="shared" si="3"/>
        <v>0.18036031746031744</v>
      </c>
      <c r="Q23" s="1">
        <v>13.4384</v>
      </c>
      <c r="R23" s="1">
        <v>1.83386</v>
      </c>
      <c r="S23" s="1">
        <f t="shared" si="4"/>
        <v>0.15282166666666666</v>
      </c>
    </row>
    <row r="24" spans="1:19" x14ac:dyDescent="0.25">
      <c r="A24" s="1">
        <v>5.5405600000000002</v>
      </c>
      <c r="B24" s="1">
        <v>0.57736500000000002</v>
      </c>
      <c r="C24" s="1">
        <f t="shared" si="0"/>
        <v>4.5106640625E-2</v>
      </c>
      <c r="E24" s="1">
        <v>5.6577500000000001</v>
      </c>
      <c r="F24" s="1">
        <v>1.0824</v>
      </c>
      <c r="G24" s="1">
        <f t="shared" si="1"/>
        <v>8.7999999999999995E-2</v>
      </c>
      <c r="I24" s="1">
        <v>5.4292299999999996</v>
      </c>
      <c r="J24" s="1">
        <v>0.78824399999999994</v>
      </c>
      <c r="K24" s="1">
        <f t="shared" si="2"/>
        <v>5.5121958041958033E-2</v>
      </c>
      <c r="M24" s="1">
        <v>4.3821899999999996</v>
      </c>
      <c r="N24" s="1">
        <v>2.3666200000000002</v>
      </c>
      <c r="O24" s="1">
        <f t="shared" si="3"/>
        <v>0.18782698412698415</v>
      </c>
      <c r="Q24" s="1">
        <v>15.699400000000001</v>
      </c>
      <c r="R24" s="1">
        <v>1.85917</v>
      </c>
      <c r="S24" s="1">
        <f t="shared" si="4"/>
        <v>0.15493083333333332</v>
      </c>
    </row>
    <row r="25" spans="1:19" x14ac:dyDescent="0.25">
      <c r="A25" s="1">
        <v>5.9718099999999996</v>
      </c>
      <c r="B25" s="1">
        <v>0.696662</v>
      </c>
      <c r="C25" s="1">
        <f t="shared" si="0"/>
        <v>5.4426718749999999E-2</v>
      </c>
      <c r="E25" s="1">
        <v>6.1559799999999996</v>
      </c>
      <c r="F25" s="1">
        <v>1.21</v>
      </c>
      <c r="G25" s="1">
        <f t="shared" si="1"/>
        <v>9.8373983739837384E-2</v>
      </c>
      <c r="I25" s="1">
        <v>5.8568600000000002</v>
      </c>
      <c r="J25" s="1">
        <v>0.90470099999999998</v>
      </c>
      <c r="K25" s="1">
        <f t="shared" si="2"/>
        <v>6.3265804195804187E-2</v>
      </c>
      <c r="M25" s="1">
        <v>4.7008000000000001</v>
      </c>
      <c r="N25" s="1">
        <v>2.46149</v>
      </c>
      <c r="O25" s="1">
        <f t="shared" si="3"/>
        <v>0.1953563492063492</v>
      </c>
      <c r="Q25" s="1">
        <v>19.0411</v>
      </c>
      <c r="R25" s="1">
        <v>1.90666</v>
      </c>
      <c r="S25" s="1">
        <f t="shared" si="4"/>
        <v>0.15888833333333333</v>
      </c>
    </row>
    <row r="26" spans="1:19" x14ac:dyDescent="0.25">
      <c r="A26" s="1">
        <v>6.4037699999999997</v>
      </c>
      <c r="B26" s="1">
        <v>0.80301100000000003</v>
      </c>
      <c r="C26" s="1">
        <f t="shared" si="0"/>
        <v>6.2735234375000004E-2</v>
      </c>
      <c r="E26" s="1">
        <v>6.5883700000000003</v>
      </c>
      <c r="F26" s="1">
        <v>1.3077399999999999</v>
      </c>
      <c r="G26" s="1">
        <f t="shared" si="1"/>
        <v>0.10632032520325202</v>
      </c>
      <c r="I26" s="1">
        <v>6.2922099999999999</v>
      </c>
      <c r="J26" s="1">
        <v>1.00698</v>
      </c>
      <c r="K26" s="1">
        <f t="shared" si="2"/>
        <v>7.041818181818181E-2</v>
      </c>
      <c r="M26" s="1">
        <v>4.9911500000000002</v>
      </c>
      <c r="N26" s="1">
        <v>2.5382400000000001</v>
      </c>
      <c r="O26" s="1">
        <f t="shared" si="3"/>
        <v>0.20144761904761907</v>
      </c>
      <c r="Q26" s="1">
        <v>22.395399999999999</v>
      </c>
      <c r="R26" s="1">
        <v>1.9572099999999999</v>
      </c>
      <c r="S26" s="1">
        <f t="shared" si="4"/>
        <v>0.16310083333333333</v>
      </c>
    </row>
    <row r="27" spans="1:19" x14ac:dyDescent="0.25">
      <c r="A27" s="1">
        <v>6.7726199999999999</v>
      </c>
      <c r="B27" s="1">
        <v>0.88465899999999997</v>
      </c>
      <c r="C27" s="1">
        <f t="shared" si="0"/>
        <v>6.9113984374999993E-2</v>
      </c>
      <c r="E27" s="1">
        <v>6.98996</v>
      </c>
      <c r="F27" s="1">
        <v>1.38822</v>
      </c>
      <c r="G27" s="1">
        <f t="shared" si="1"/>
        <v>0.11286341463414634</v>
      </c>
      <c r="I27" s="1">
        <v>6.72851</v>
      </c>
      <c r="J27" s="1">
        <v>1.0975200000000001</v>
      </c>
      <c r="K27" s="1">
        <f t="shared" si="2"/>
        <v>7.6749650349650353E-2</v>
      </c>
      <c r="M27" s="1">
        <v>5.3167</v>
      </c>
      <c r="N27" s="1">
        <v>2.6133099999999998</v>
      </c>
      <c r="O27" s="1">
        <f t="shared" si="3"/>
        <v>0.20740555555555554</v>
      </c>
      <c r="Q27" s="1">
        <v>25.758299999999998</v>
      </c>
      <c r="R27" s="1">
        <v>2.0064899999999999</v>
      </c>
      <c r="S27" s="1">
        <f t="shared" si="4"/>
        <v>0.16720749999999998</v>
      </c>
    </row>
    <row r="28" spans="1:19" x14ac:dyDescent="0.25">
      <c r="A28" s="1">
        <v>7.2082300000000004</v>
      </c>
      <c r="B28" s="1">
        <v>0.96971300000000005</v>
      </c>
      <c r="C28" s="1">
        <f t="shared" si="0"/>
        <v>7.5758828124999997E-2</v>
      </c>
      <c r="E28" s="1">
        <v>7.4241099999999998</v>
      </c>
      <c r="F28" s="1">
        <v>1.4643299999999999</v>
      </c>
      <c r="G28" s="1">
        <f t="shared" si="1"/>
        <v>0.11905121951219511</v>
      </c>
      <c r="I28" s="1">
        <v>7.1658099999999996</v>
      </c>
      <c r="J28" s="1">
        <v>1.1756899999999999</v>
      </c>
      <c r="K28" s="1">
        <f t="shared" si="2"/>
        <v>8.2216083916083899E-2</v>
      </c>
      <c r="M28" s="1">
        <v>5.7127400000000002</v>
      </c>
      <c r="N28" s="1">
        <v>2.69143</v>
      </c>
      <c r="O28" s="1">
        <f t="shared" si="3"/>
        <v>0.21360555555555555</v>
      </c>
      <c r="Q28" s="1">
        <v>29.120899999999999</v>
      </c>
      <c r="R28" s="1">
        <v>2.0464600000000002</v>
      </c>
      <c r="S28" s="1">
        <f t="shared" si="4"/>
        <v>0.17053833333333335</v>
      </c>
    </row>
    <row r="29" spans="1:19" x14ac:dyDescent="0.25">
      <c r="A29" s="1">
        <v>7.7797200000000002</v>
      </c>
      <c r="B29" s="1">
        <v>1.06338</v>
      </c>
      <c r="C29" s="1">
        <f t="shared" si="0"/>
        <v>8.3076562499999992E-2</v>
      </c>
      <c r="E29" s="1">
        <v>7.8932700000000002</v>
      </c>
      <c r="F29" s="1">
        <v>1.5345599999999999</v>
      </c>
      <c r="G29" s="1">
        <f t="shared" si="1"/>
        <v>0.12476097560975609</v>
      </c>
      <c r="I29" s="1">
        <v>7.6378300000000001</v>
      </c>
      <c r="J29" s="1">
        <v>1.24627</v>
      </c>
      <c r="K29" s="1">
        <f t="shared" si="2"/>
        <v>8.7151748251748248E-2</v>
      </c>
      <c r="M29" s="1">
        <v>6.0795599999999999</v>
      </c>
      <c r="N29" s="1">
        <v>2.7519100000000001</v>
      </c>
      <c r="O29" s="1">
        <f t="shared" si="3"/>
        <v>0.21840555555555557</v>
      </c>
      <c r="Q29" s="1">
        <v>32.480200000000004</v>
      </c>
      <c r="R29" s="1">
        <v>2.0839799999999999</v>
      </c>
      <c r="S29" s="1">
        <f t="shared" si="4"/>
        <v>0.17366499999999999</v>
      </c>
    </row>
    <row r="30" spans="1:19" x14ac:dyDescent="0.25">
      <c r="A30" s="1">
        <v>8.2809000000000008</v>
      </c>
      <c r="B30" s="1">
        <v>1.1296900000000001</v>
      </c>
      <c r="C30" s="1">
        <f t="shared" si="0"/>
        <v>8.8257031250000006E-2</v>
      </c>
      <c r="E30" s="1">
        <v>8.3271099999999993</v>
      </c>
      <c r="F30" s="1">
        <v>1.5894900000000001</v>
      </c>
      <c r="G30" s="1">
        <f t="shared" si="1"/>
        <v>0.12922682926829268</v>
      </c>
      <c r="I30" s="1">
        <v>8.1768099999999997</v>
      </c>
      <c r="J30" s="1">
        <v>1.3117000000000001</v>
      </c>
      <c r="K30" s="1">
        <f t="shared" si="2"/>
        <v>9.1727272727272727E-2</v>
      </c>
      <c r="M30" s="1">
        <v>6.4798099999999996</v>
      </c>
      <c r="N30" s="1">
        <v>2.8075199999999998</v>
      </c>
      <c r="O30" s="1">
        <f t="shared" si="3"/>
        <v>0.22281904761904761</v>
      </c>
      <c r="Q30" s="1">
        <v>35.844799999999999</v>
      </c>
      <c r="R30" s="1">
        <v>2.1233300000000002</v>
      </c>
      <c r="S30" s="1">
        <f t="shared" si="4"/>
        <v>0.17694416666666668</v>
      </c>
    </row>
    <row r="31" spans="1:19" x14ac:dyDescent="0.25">
      <c r="A31" s="1">
        <v>8.8858200000000007</v>
      </c>
      <c r="B31" s="1">
        <v>1.1934400000000001</v>
      </c>
      <c r="C31" s="1">
        <f t="shared" si="0"/>
        <v>9.3237500000000001E-2</v>
      </c>
      <c r="E31" s="1">
        <v>8.8638899999999996</v>
      </c>
      <c r="F31" s="1">
        <v>1.6445399999999999</v>
      </c>
      <c r="G31" s="1">
        <f t="shared" si="1"/>
        <v>0.13370243902439022</v>
      </c>
      <c r="I31" s="1">
        <v>8.7147400000000008</v>
      </c>
      <c r="J31" s="1">
        <v>1.3650899999999999</v>
      </c>
      <c r="K31" s="1">
        <f t="shared" si="2"/>
        <v>9.5460839160839153E-2</v>
      </c>
      <c r="M31" s="1">
        <v>6.9164099999999999</v>
      </c>
      <c r="N31" s="1">
        <v>2.8563900000000002</v>
      </c>
      <c r="O31" s="1">
        <f t="shared" si="3"/>
        <v>0.22669761904761906</v>
      </c>
      <c r="Q31" s="1">
        <v>39.203400000000002</v>
      </c>
      <c r="R31" s="1">
        <v>2.1600600000000001</v>
      </c>
      <c r="S31" s="1">
        <f t="shared" si="4"/>
        <v>0.180005</v>
      </c>
    </row>
    <row r="32" spans="1:19" x14ac:dyDescent="0.25">
      <c r="A32" s="1">
        <v>9.4203799999999998</v>
      </c>
      <c r="B32" s="1">
        <v>1.2371700000000001</v>
      </c>
      <c r="C32" s="1">
        <f t="shared" si="0"/>
        <v>9.6653906250000005E-2</v>
      </c>
      <c r="E32" s="1">
        <v>9.3966499999999993</v>
      </c>
      <c r="F32" s="1">
        <v>1.68771</v>
      </c>
      <c r="G32" s="1">
        <f t="shared" si="1"/>
        <v>0.13721219512195121</v>
      </c>
      <c r="I32" s="1">
        <v>9.2864400000000007</v>
      </c>
      <c r="J32" s="1">
        <v>1.4086799999999999</v>
      </c>
      <c r="K32" s="1">
        <f t="shared" si="2"/>
        <v>9.8509090909090893E-2</v>
      </c>
      <c r="M32" s="1">
        <v>7.3851300000000002</v>
      </c>
      <c r="N32" s="1">
        <v>2.8976899999999999</v>
      </c>
      <c r="O32" s="1">
        <f t="shared" si="3"/>
        <v>0.22997539682539683</v>
      </c>
      <c r="Q32" s="1">
        <v>42.560600000000001</v>
      </c>
      <c r="R32" s="1">
        <v>2.1987999999999999</v>
      </c>
      <c r="S32" s="1">
        <f t="shared" si="4"/>
        <v>0.18323333333333333</v>
      </c>
    </row>
    <row r="33" spans="1:19" x14ac:dyDescent="0.25">
      <c r="A33" s="1">
        <v>10.0562</v>
      </c>
      <c r="B33" s="1">
        <v>1.27725</v>
      </c>
      <c r="C33" s="1">
        <f t="shared" si="0"/>
        <v>9.9785156249999993E-2</v>
      </c>
      <c r="E33" s="1">
        <v>9.9992199999999993</v>
      </c>
      <c r="F33" s="1">
        <v>1.7246600000000001</v>
      </c>
      <c r="G33" s="1">
        <f t="shared" si="1"/>
        <v>0.14021626016260164</v>
      </c>
      <c r="I33" s="1">
        <v>9.9252400000000005</v>
      </c>
      <c r="J33" s="1">
        <v>1.4449799999999999</v>
      </c>
      <c r="K33" s="1">
        <f t="shared" si="2"/>
        <v>0.10104755244755244</v>
      </c>
      <c r="M33" s="1">
        <v>7.9595900000000004</v>
      </c>
      <c r="N33" s="1">
        <v>2.9348399999999999</v>
      </c>
      <c r="O33" s="1">
        <f t="shared" si="3"/>
        <v>0.23292380952380953</v>
      </c>
      <c r="Q33" s="1">
        <v>45.913699999999999</v>
      </c>
      <c r="R33" s="1">
        <v>2.2397</v>
      </c>
      <c r="S33" s="1">
        <f t="shared" si="4"/>
        <v>0.18664166666666668</v>
      </c>
    </row>
    <row r="34" spans="1:19" x14ac:dyDescent="0.25">
      <c r="A34" s="1">
        <v>10.8583</v>
      </c>
      <c r="B34" s="1">
        <v>1.31254</v>
      </c>
      <c r="C34" s="1">
        <f t="shared" si="0"/>
        <v>0.10254218749999999</v>
      </c>
      <c r="E34" s="1">
        <v>10.8651</v>
      </c>
      <c r="F34" s="1">
        <v>1.76108</v>
      </c>
      <c r="G34" s="1">
        <f t="shared" si="1"/>
        <v>0.14317723577235772</v>
      </c>
      <c r="I34" s="1">
        <v>10.829499999999999</v>
      </c>
      <c r="J34" s="1">
        <v>1.4798100000000001</v>
      </c>
      <c r="K34" s="1">
        <f t="shared" si="2"/>
        <v>0.10348321678321679</v>
      </c>
      <c r="M34" s="1">
        <v>8.5962800000000001</v>
      </c>
      <c r="N34" s="1">
        <v>2.9635500000000001</v>
      </c>
      <c r="O34" s="1">
        <f t="shared" si="3"/>
        <v>0.23520238095238097</v>
      </c>
      <c r="Q34" s="1">
        <v>49.263500000000001</v>
      </c>
      <c r="R34" s="1">
        <v>2.2825600000000001</v>
      </c>
      <c r="S34" s="1">
        <f t="shared" si="4"/>
        <v>0.19021333333333335</v>
      </c>
    </row>
    <row r="35" spans="1:19" x14ac:dyDescent="0.25">
      <c r="A35" s="1">
        <v>11.857200000000001</v>
      </c>
      <c r="B35" s="1">
        <v>1.3408500000000001</v>
      </c>
      <c r="C35" s="1">
        <f t="shared" si="0"/>
        <v>0.10475390625</v>
      </c>
      <c r="E35" s="1">
        <v>11.994899999999999</v>
      </c>
      <c r="F35" s="1">
        <v>1.7890900000000001</v>
      </c>
      <c r="G35" s="1">
        <f t="shared" si="1"/>
        <v>0.14545447154471544</v>
      </c>
      <c r="I35" s="1">
        <v>11.865399999999999</v>
      </c>
      <c r="J35" s="1">
        <v>1.5038800000000001</v>
      </c>
      <c r="K35" s="1">
        <f t="shared" si="2"/>
        <v>0.10516643356643357</v>
      </c>
      <c r="M35" s="1">
        <v>9.46739</v>
      </c>
      <c r="N35" s="1">
        <v>2.9877099999999999</v>
      </c>
      <c r="O35" s="1">
        <f t="shared" si="3"/>
        <v>0.23711984126984126</v>
      </c>
      <c r="Q35" s="1">
        <v>52.005600000000001</v>
      </c>
      <c r="R35" s="1">
        <v>2.3246099999999998</v>
      </c>
      <c r="S35" s="1">
        <f t="shared" si="4"/>
        <v>0.19371749999999999</v>
      </c>
    </row>
    <row r="36" spans="1:19" x14ac:dyDescent="0.25">
      <c r="A36" s="1">
        <v>13.322100000000001</v>
      </c>
      <c r="B36" s="1">
        <v>1.36693</v>
      </c>
      <c r="C36" s="1">
        <f t="shared" si="0"/>
        <v>0.10679140625</v>
      </c>
      <c r="E36" s="1">
        <v>13.7553</v>
      </c>
      <c r="F36" s="1">
        <v>1.81036</v>
      </c>
      <c r="G36" s="1">
        <f t="shared" si="1"/>
        <v>0.14718373983739835</v>
      </c>
      <c r="I36" s="1">
        <v>13.7003</v>
      </c>
      <c r="J36" s="1">
        <v>1.53091</v>
      </c>
      <c r="K36" s="1">
        <f t="shared" si="2"/>
        <v>0.10705664335664335</v>
      </c>
      <c r="M36" s="1">
        <v>10.802300000000001</v>
      </c>
      <c r="N36" s="1">
        <v>3.0064899999999999</v>
      </c>
      <c r="O36" s="1">
        <f t="shared" si="3"/>
        <v>0.23861031746031747</v>
      </c>
      <c r="Q36" s="1">
        <v>53.912799999999997</v>
      </c>
      <c r="R36" s="1">
        <v>2.3622200000000002</v>
      </c>
      <c r="S36" s="1">
        <f t="shared" si="4"/>
        <v>0.19685166666666667</v>
      </c>
    </row>
    <row r="37" spans="1:19" x14ac:dyDescent="0.25">
      <c r="A37" s="1">
        <v>16.648700000000002</v>
      </c>
      <c r="B37" s="1">
        <v>1.4060299999999999</v>
      </c>
      <c r="C37" s="1">
        <f t="shared" si="0"/>
        <v>0.10984609374999998</v>
      </c>
      <c r="E37" s="1">
        <v>15.2851</v>
      </c>
      <c r="F37" s="1">
        <v>1.82514</v>
      </c>
      <c r="G37" s="1">
        <f t="shared" si="1"/>
        <v>0.14838536585365852</v>
      </c>
      <c r="I37" s="1">
        <v>17.033799999999999</v>
      </c>
      <c r="J37" s="1">
        <v>1.5672900000000001</v>
      </c>
      <c r="K37" s="1">
        <f t="shared" si="2"/>
        <v>0.10960069930069929</v>
      </c>
      <c r="M37" s="1">
        <v>12.603</v>
      </c>
      <c r="N37" s="1">
        <v>3.0171999999999999</v>
      </c>
      <c r="O37" s="1">
        <f t="shared" si="3"/>
        <v>0.23946031746031746</v>
      </c>
      <c r="Q37" s="1">
        <v>55.515300000000003</v>
      </c>
      <c r="R37" s="1">
        <v>2.4023500000000002</v>
      </c>
      <c r="S37" s="1">
        <f t="shared" si="4"/>
        <v>0.20019583333333335</v>
      </c>
    </row>
    <row r="38" spans="1:19" x14ac:dyDescent="0.25">
      <c r="A38" s="1">
        <v>19.986799999999999</v>
      </c>
      <c r="B38" s="1">
        <v>1.44739</v>
      </c>
      <c r="C38" s="1">
        <f t="shared" si="0"/>
        <v>0.11307734374999999</v>
      </c>
      <c r="E38" s="1">
        <v>16.116199999999999</v>
      </c>
      <c r="F38" s="1">
        <v>1.82928</v>
      </c>
      <c r="G38" s="1">
        <f t="shared" si="1"/>
        <v>0.14872195121951218</v>
      </c>
      <c r="I38" s="1">
        <v>20.376899999999999</v>
      </c>
      <c r="J38" s="1">
        <v>1.6113599999999999</v>
      </c>
      <c r="K38" s="1">
        <f t="shared" si="2"/>
        <v>0.11268251748251747</v>
      </c>
      <c r="M38" s="1">
        <v>13.5982</v>
      </c>
      <c r="N38" s="1">
        <v>3.0181100000000001</v>
      </c>
      <c r="O38" s="1">
        <f t="shared" si="3"/>
        <v>0.23953253968253971</v>
      </c>
      <c r="Q38" s="1">
        <v>56.651800000000001</v>
      </c>
      <c r="R38" s="1">
        <v>2.4412699999999998</v>
      </c>
      <c r="S38" s="1">
        <f t="shared" si="4"/>
        <v>0.20343916666666664</v>
      </c>
    </row>
    <row r="39" spans="1:19" x14ac:dyDescent="0.25">
      <c r="A39" s="1">
        <v>23.337900000000001</v>
      </c>
      <c r="B39" s="1">
        <v>1.4968900000000001</v>
      </c>
      <c r="C39" s="1">
        <f t="shared" si="0"/>
        <v>0.11694453125</v>
      </c>
      <c r="E39" s="1">
        <v>19.4529</v>
      </c>
      <c r="F39" s="1">
        <v>1.8626199999999999</v>
      </c>
      <c r="G39" s="1">
        <f t="shared" si="1"/>
        <v>0.15143252032520324</v>
      </c>
      <c r="I39" s="1">
        <v>23.227599999999999</v>
      </c>
      <c r="J39" s="1">
        <v>1.65507</v>
      </c>
      <c r="K39" s="1">
        <f t="shared" si="2"/>
        <v>0.11573916083916083</v>
      </c>
      <c r="M39" s="1">
        <v>15.5608</v>
      </c>
      <c r="N39" s="1">
        <v>3.0303399999999998</v>
      </c>
      <c r="O39" s="1">
        <f t="shared" si="3"/>
        <v>0.24050317460317461</v>
      </c>
      <c r="Q39" s="1">
        <v>57.718400000000003</v>
      </c>
      <c r="R39" s="1">
        <v>2.4876399999999999</v>
      </c>
      <c r="S39" s="1">
        <f t="shared" si="4"/>
        <v>0.20730333333333331</v>
      </c>
    </row>
    <row r="40" spans="1:19" x14ac:dyDescent="0.25">
      <c r="A40" s="1">
        <v>25.7895</v>
      </c>
      <c r="B40" s="1">
        <v>1.53122</v>
      </c>
      <c r="C40" s="1">
        <f t="shared" si="0"/>
        <v>0.11962656249999999</v>
      </c>
      <c r="E40" s="1">
        <v>21.4984</v>
      </c>
      <c r="F40" s="1">
        <v>1.88202</v>
      </c>
      <c r="G40" s="1">
        <f t="shared" si="1"/>
        <v>0.15300975609756096</v>
      </c>
      <c r="I40" s="1">
        <v>26.586500000000001</v>
      </c>
      <c r="J40" s="1">
        <v>1.69906</v>
      </c>
      <c r="K40" s="1">
        <f t="shared" si="2"/>
        <v>0.11881538461538461</v>
      </c>
      <c r="M40" s="1">
        <v>18.094000000000001</v>
      </c>
      <c r="N40" s="1">
        <v>3.0551200000000001</v>
      </c>
      <c r="O40" s="1">
        <f t="shared" si="3"/>
        <v>0.24246984126984128</v>
      </c>
      <c r="Q40" s="1">
        <v>58.552599999999998</v>
      </c>
      <c r="R40" s="1">
        <v>2.5350899999999998</v>
      </c>
      <c r="S40" s="1">
        <f t="shared" si="4"/>
        <v>0.21125749999999999</v>
      </c>
    </row>
    <row r="41" spans="1:19" x14ac:dyDescent="0.25">
      <c r="A41" s="1">
        <v>26.0915</v>
      </c>
      <c r="B41" s="1">
        <v>1.5327599999999999</v>
      </c>
      <c r="C41" s="1">
        <f t="shared" si="0"/>
        <v>0.11974687499999999</v>
      </c>
      <c r="E41" s="1">
        <v>21.901399999999999</v>
      </c>
      <c r="F41" s="1">
        <v>1.88862</v>
      </c>
      <c r="G41" s="1">
        <f t="shared" si="1"/>
        <v>0.15354634146341462</v>
      </c>
      <c r="I41" s="1">
        <v>29.946200000000001</v>
      </c>
      <c r="J41" s="1">
        <v>1.7432799999999999</v>
      </c>
      <c r="K41" s="1">
        <f t="shared" si="2"/>
        <v>0.1219076923076923</v>
      </c>
      <c r="M41" s="1">
        <v>21.444600000000001</v>
      </c>
      <c r="N41" s="1">
        <v>3.0980599999999998</v>
      </c>
      <c r="O41" s="1">
        <f t="shared" si="3"/>
        <v>0.24587777777777778</v>
      </c>
      <c r="Q41" s="1">
        <v>59.316000000000003</v>
      </c>
      <c r="R41" s="1">
        <v>2.5915699999999999</v>
      </c>
      <c r="S41" s="1">
        <f t="shared" si="4"/>
        <v>0.21596416666666665</v>
      </c>
    </row>
    <row r="42" spans="1:19" x14ac:dyDescent="0.25">
      <c r="A42" s="1">
        <v>29.4514</v>
      </c>
      <c r="B42" s="1">
        <v>1.57474</v>
      </c>
      <c r="C42" s="1">
        <f t="shared" si="0"/>
        <v>0.12302656249999999</v>
      </c>
      <c r="E42" s="1">
        <v>22.940300000000001</v>
      </c>
      <c r="F42" s="1">
        <v>1.8983099999999999</v>
      </c>
      <c r="G42" s="1">
        <f t="shared" si="1"/>
        <v>0.15433414634146339</v>
      </c>
      <c r="I42" s="1">
        <v>32.167499999999997</v>
      </c>
      <c r="J42" s="1">
        <v>1.7720499999999999</v>
      </c>
      <c r="K42" s="1">
        <f t="shared" si="2"/>
        <v>0.12391958041958041</v>
      </c>
      <c r="M42" s="1">
        <v>22.688400000000001</v>
      </c>
      <c r="N42" s="1">
        <v>3.10893</v>
      </c>
      <c r="O42" s="1">
        <f t="shared" si="3"/>
        <v>0.2467404761904762</v>
      </c>
      <c r="Q42" s="1">
        <v>59.883000000000003</v>
      </c>
      <c r="R42" s="1">
        <v>2.64262</v>
      </c>
      <c r="S42" s="1">
        <f t="shared" si="4"/>
        <v>0.22021833333333332</v>
      </c>
    </row>
    <row r="43" spans="1:19" x14ac:dyDescent="0.25">
      <c r="A43" s="1">
        <v>32.808700000000002</v>
      </c>
      <c r="B43" s="1">
        <v>1.6105</v>
      </c>
      <c r="C43" s="1">
        <f t="shared" si="0"/>
        <v>0.1258203125</v>
      </c>
      <c r="E43" s="1">
        <v>23.878299999999999</v>
      </c>
      <c r="F43" s="1">
        <v>1.9120600000000001</v>
      </c>
      <c r="G43" s="1">
        <f t="shared" si="1"/>
        <v>0.15545203252032519</v>
      </c>
      <c r="I43" s="1">
        <v>35.53</v>
      </c>
      <c r="J43" s="1">
        <v>1.8175300000000001</v>
      </c>
      <c r="K43" s="1">
        <f t="shared" si="2"/>
        <v>0.12709999999999999</v>
      </c>
      <c r="M43" s="1">
        <v>25.748100000000001</v>
      </c>
      <c r="N43" s="1">
        <v>3.1424400000000001</v>
      </c>
      <c r="O43" s="1">
        <f t="shared" si="3"/>
        <v>0.24940000000000001</v>
      </c>
      <c r="Q43" s="1">
        <v>60.447200000000002</v>
      </c>
      <c r="R43" s="1">
        <v>2.7038199999999999</v>
      </c>
      <c r="S43" s="1">
        <f t="shared" si="4"/>
        <v>0.22531833333333331</v>
      </c>
    </row>
    <row r="44" spans="1:19" x14ac:dyDescent="0.25">
      <c r="A44" s="1">
        <v>34.1188</v>
      </c>
      <c r="B44" s="1">
        <v>1.62476</v>
      </c>
      <c r="C44" s="1">
        <f t="shared" si="0"/>
        <v>0.12693437499999999</v>
      </c>
      <c r="E44" s="1">
        <v>24.3826</v>
      </c>
      <c r="F44" s="1">
        <v>1.91489</v>
      </c>
      <c r="G44" s="1">
        <f t="shared" si="1"/>
        <v>0.1556821138211382</v>
      </c>
      <c r="I44" s="1">
        <v>36.203299999999999</v>
      </c>
      <c r="J44" s="1">
        <v>1.82341</v>
      </c>
      <c r="K44" s="1">
        <f t="shared" si="2"/>
        <v>0.12751118881118881</v>
      </c>
      <c r="M44" s="1">
        <v>29.1142</v>
      </c>
      <c r="N44" s="1">
        <v>3.1721699999999999</v>
      </c>
      <c r="O44" s="1">
        <f t="shared" si="3"/>
        <v>0.25175952380952382</v>
      </c>
      <c r="Q44" s="1">
        <v>61.0428</v>
      </c>
      <c r="R44" s="1">
        <v>2.7836699999999999</v>
      </c>
      <c r="S44" s="1">
        <f t="shared" si="4"/>
        <v>0.2319725</v>
      </c>
    </row>
    <row r="45" spans="1:19" x14ac:dyDescent="0.25">
      <c r="A45" s="1">
        <v>37.476500000000001</v>
      </c>
      <c r="B45" s="1">
        <v>1.6576599999999999</v>
      </c>
      <c r="C45" s="1">
        <f t="shared" si="0"/>
        <v>0.12950468749999999</v>
      </c>
      <c r="E45" s="1">
        <v>26.0595</v>
      </c>
      <c r="F45" s="1">
        <v>1.93381</v>
      </c>
      <c r="G45" s="1">
        <f t="shared" si="1"/>
        <v>0.15722032520325202</v>
      </c>
      <c r="I45" s="1">
        <v>39.563000000000002</v>
      </c>
      <c r="J45" s="1">
        <v>1.86575</v>
      </c>
      <c r="K45" s="1">
        <f t="shared" si="2"/>
        <v>0.13047202797202798</v>
      </c>
      <c r="M45" s="1">
        <v>32.474899999999998</v>
      </c>
      <c r="N45" s="1">
        <v>3.1970499999999999</v>
      </c>
      <c r="O45" s="1">
        <f t="shared" si="3"/>
        <v>0.25373412698412701</v>
      </c>
      <c r="Q45" s="1">
        <v>61.538400000000003</v>
      </c>
      <c r="R45" s="1">
        <v>2.8613499999999998</v>
      </c>
      <c r="S45" s="1">
        <f t="shared" si="4"/>
        <v>0.23844583333333333</v>
      </c>
    </row>
    <row r="46" spans="1:19" x14ac:dyDescent="0.25">
      <c r="A46" s="1">
        <v>38.989899999999999</v>
      </c>
      <c r="B46" s="1">
        <v>1.6790700000000001</v>
      </c>
      <c r="C46" s="1">
        <f t="shared" si="0"/>
        <v>0.13117734375000001</v>
      </c>
      <c r="E46" s="1">
        <v>26.7637</v>
      </c>
      <c r="F46" s="1">
        <v>1.9370000000000001</v>
      </c>
      <c r="G46" s="1">
        <f t="shared" si="1"/>
        <v>0.15747967479674796</v>
      </c>
      <c r="I46" s="1">
        <v>42.9206</v>
      </c>
      <c r="J46" s="1">
        <v>1.90764</v>
      </c>
      <c r="K46" s="1">
        <f t="shared" si="2"/>
        <v>0.1334013986013986</v>
      </c>
      <c r="M46" s="1">
        <v>35.8367</v>
      </c>
      <c r="N46" s="1">
        <v>3.2259199999999999</v>
      </c>
      <c r="O46" s="1">
        <f t="shared" si="3"/>
        <v>0.25602539682539682</v>
      </c>
      <c r="Q46" s="1">
        <v>62.066000000000003</v>
      </c>
      <c r="R46" s="1">
        <v>2.9559600000000001</v>
      </c>
      <c r="S46" s="1">
        <f t="shared" si="4"/>
        <v>0.24633000000000002</v>
      </c>
    </row>
    <row r="47" spans="1:19" x14ac:dyDescent="0.25">
      <c r="A47" s="1">
        <v>42.346800000000002</v>
      </c>
      <c r="B47" s="1">
        <v>1.71709</v>
      </c>
      <c r="C47" s="1">
        <f t="shared" si="0"/>
        <v>0.13414765625</v>
      </c>
      <c r="E47" s="1">
        <v>30.122599999999998</v>
      </c>
      <c r="F47" s="1">
        <v>1.96448</v>
      </c>
      <c r="G47" s="1">
        <f t="shared" si="1"/>
        <v>0.15971382113821136</v>
      </c>
      <c r="I47" s="1">
        <v>46.270899999999997</v>
      </c>
      <c r="J47" s="1">
        <v>1.95333</v>
      </c>
      <c r="K47" s="1">
        <f t="shared" si="2"/>
        <v>0.13659650349650349</v>
      </c>
      <c r="M47" s="1">
        <v>39.197000000000003</v>
      </c>
      <c r="N47" s="1">
        <v>3.25109</v>
      </c>
      <c r="O47" s="1">
        <f t="shared" si="3"/>
        <v>0.2580230158730159</v>
      </c>
      <c r="Q47" s="1">
        <v>62.724499999999999</v>
      </c>
      <c r="R47" s="1">
        <v>3.0875400000000002</v>
      </c>
      <c r="S47" s="1">
        <f t="shared" si="4"/>
        <v>0.257295</v>
      </c>
    </row>
    <row r="48" spans="1:19" x14ac:dyDescent="0.25">
      <c r="A48" s="1">
        <v>45.699100000000001</v>
      </c>
      <c r="B48" s="1">
        <v>1.75824</v>
      </c>
      <c r="C48" s="1">
        <f t="shared" si="0"/>
        <v>0.1373625</v>
      </c>
      <c r="E48" s="1">
        <v>33.480600000000003</v>
      </c>
      <c r="F48" s="1">
        <v>1.99051</v>
      </c>
      <c r="G48" s="1">
        <f t="shared" si="1"/>
        <v>0.161830081300813</v>
      </c>
      <c r="I48" s="1">
        <v>49.351900000000001</v>
      </c>
      <c r="J48" s="1">
        <v>2.0013200000000002</v>
      </c>
      <c r="K48" s="1">
        <f t="shared" si="2"/>
        <v>0.13995244755244757</v>
      </c>
      <c r="M48" s="1">
        <v>42.553699999999999</v>
      </c>
      <c r="N48" s="1">
        <v>3.2744800000000001</v>
      </c>
      <c r="O48" s="1">
        <f t="shared" si="3"/>
        <v>0.2598793650793651</v>
      </c>
      <c r="Q48" s="1">
        <v>63.3489</v>
      </c>
      <c r="R48" s="1">
        <v>3.2178200000000001</v>
      </c>
      <c r="S48" s="1">
        <f t="shared" si="4"/>
        <v>0.26815166666666668</v>
      </c>
    </row>
    <row r="49" spans="1:19" x14ac:dyDescent="0.25">
      <c r="A49" s="1">
        <v>49.048000000000002</v>
      </c>
      <c r="B49" s="1">
        <v>1.80172</v>
      </c>
      <c r="C49" s="1">
        <f t="shared" si="0"/>
        <v>0.14075937499999999</v>
      </c>
      <c r="E49" s="1">
        <v>36.8384</v>
      </c>
      <c r="F49" s="1">
        <v>2.0147400000000002</v>
      </c>
      <c r="G49" s="1">
        <f t="shared" si="1"/>
        <v>0.1638</v>
      </c>
      <c r="I49" s="1">
        <v>51.856999999999999</v>
      </c>
      <c r="J49" s="1">
        <v>2.05274</v>
      </c>
      <c r="K49" s="1">
        <f t="shared" si="2"/>
        <v>0.14354825174825175</v>
      </c>
      <c r="M49" s="1">
        <v>45.902999999999999</v>
      </c>
      <c r="N49" s="1">
        <v>3.30227</v>
      </c>
      <c r="O49" s="1">
        <f t="shared" si="3"/>
        <v>0.26208492063492067</v>
      </c>
      <c r="Q49" s="1">
        <v>63.809199999999997</v>
      </c>
      <c r="R49" s="1">
        <v>3.3037100000000001</v>
      </c>
      <c r="S49" s="1">
        <f t="shared" si="4"/>
        <v>0.27530916666666666</v>
      </c>
    </row>
    <row r="50" spans="1:19" x14ac:dyDescent="0.25">
      <c r="A50" s="1">
        <v>51.757800000000003</v>
      </c>
      <c r="B50" s="1">
        <v>1.8438699999999999</v>
      </c>
      <c r="C50" s="1">
        <f t="shared" si="0"/>
        <v>0.14405234374999998</v>
      </c>
      <c r="E50" s="1">
        <v>40.1952</v>
      </c>
      <c r="F50" s="1">
        <v>2.0362300000000002</v>
      </c>
      <c r="G50" s="1">
        <f t="shared" si="1"/>
        <v>0.16554715447154472</v>
      </c>
      <c r="I50" s="1">
        <v>53.5244</v>
      </c>
      <c r="J50" s="1">
        <v>2.0975700000000002</v>
      </c>
      <c r="K50" s="1">
        <f t="shared" si="2"/>
        <v>0.14668321678321677</v>
      </c>
      <c r="M50" s="1">
        <v>49.252299999999998</v>
      </c>
      <c r="N50" s="1">
        <v>3.3354400000000002</v>
      </c>
      <c r="O50" s="1">
        <f t="shared" si="3"/>
        <v>0.26471746031746035</v>
      </c>
      <c r="Q50" s="1">
        <v>64.204300000000003</v>
      </c>
      <c r="R50" s="1">
        <v>3.3671700000000002</v>
      </c>
      <c r="S50" s="1">
        <f t="shared" si="4"/>
        <v>0.2805975</v>
      </c>
    </row>
    <row r="51" spans="1:19" x14ac:dyDescent="0.25">
      <c r="A51" s="1">
        <v>53.428199999999997</v>
      </c>
      <c r="B51" s="1">
        <v>1.8760399999999999</v>
      </c>
      <c r="C51" s="1">
        <f t="shared" si="0"/>
        <v>0.14656562499999998</v>
      </c>
      <c r="E51" s="1">
        <v>43.546700000000001</v>
      </c>
      <c r="F51" s="1">
        <v>2.06149</v>
      </c>
      <c r="G51" s="1">
        <f t="shared" si="1"/>
        <v>0.16760081300813007</v>
      </c>
      <c r="I51" s="1">
        <v>54.889800000000001</v>
      </c>
      <c r="J51" s="1">
        <v>2.1455000000000002</v>
      </c>
      <c r="K51" s="1">
        <f t="shared" si="2"/>
        <v>0.15003496503496505</v>
      </c>
      <c r="M51" s="1">
        <v>51.957500000000003</v>
      </c>
      <c r="N51" s="1">
        <v>3.3714200000000001</v>
      </c>
      <c r="O51" s="1">
        <f t="shared" si="3"/>
        <v>0.26757301587301591</v>
      </c>
      <c r="Q51" s="1">
        <v>64.5351</v>
      </c>
      <c r="R51" s="1">
        <v>3.4089200000000002</v>
      </c>
      <c r="S51" s="1">
        <f t="shared" si="4"/>
        <v>0.2840766666666667</v>
      </c>
    </row>
    <row r="52" spans="1:19" x14ac:dyDescent="0.25">
      <c r="A52" s="1">
        <v>54.963700000000003</v>
      </c>
      <c r="B52" s="1">
        <v>1.91293</v>
      </c>
      <c r="C52" s="1">
        <f t="shared" si="0"/>
        <v>0.14944765625</v>
      </c>
      <c r="E52" s="1">
        <v>46.9</v>
      </c>
      <c r="F52" s="1">
        <v>2.0920399999999999</v>
      </c>
      <c r="G52" s="1">
        <f t="shared" si="1"/>
        <v>0.17008455284552843</v>
      </c>
      <c r="I52" s="1">
        <v>55.955199999999998</v>
      </c>
      <c r="J52" s="1">
        <v>2.1937000000000002</v>
      </c>
      <c r="K52" s="1">
        <f t="shared" si="2"/>
        <v>0.15340559440559443</v>
      </c>
      <c r="M52" s="1">
        <v>54.193899999999999</v>
      </c>
      <c r="N52" s="1">
        <v>3.41445</v>
      </c>
      <c r="O52" s="1">
        <f t="shared" si="3"/>
        <v>0.27098809523809525</v>
      </c>
      <c r="Q52" s="1">
        <v>64.898399999999995</v>
      </c>
      <c r="R52" s="1">
        <v>3.4418799999999998</v>
      </c>
      <c r="S52" s="1">
        <f t="shared" si="4"/>
        <v>0.28682333333333332</v>
      </c>
    </row>
    <row r="53" spans="1:19" x14ac:dyDescent="0.25">
      <c r="A53" s="1">
        <v>56.430599999999998</v>
      </c>
      <c r="B53" s="1">
        <v>1.95973</v>
      </c>
      <c r="C53" s="1">
        <f t="shared" si="0"/>
        <v>0.15310390624999998</v>
      </c>
      <c r="E53" s="1">
        <v>47.902200000000001</v>
      </c>
      <c r="F53" s="1">
        <v>2.1007699999999998</v>
      </c>
      <c r="G53" s="1">
        <f t="shared" si="1"/>
        <v>0.17079430894308942</v>
      </c>
      <c r="I53" s="1">
        <v>56.9191</v>
      </c>
      <c r="J53" s="1">
        <v>2.2499899999999999</v>
      </c>
      <c r="K53" s="1">
        <f t="shared" si="2"/>
        <v>0.15734195804195802</v>
      </c>
      <c r="M53" s="1">
        <v>55.726199999999999</v>
      </c>
      <c r="N53" s="1">
        <v>3.45628</v>
      </c>
      <c r="O53" s="1">
        <f t="shared" si="3"/>
        <v>0.2743079365079365</v>
      </c>
      <c r="Q53" s="1">
        <v>65.23</v>
      </c>
      <c r="R53" s="1">
        <v>3.4599199999999999</v>
      </c>
      <c r="S53" s="1">
        <f t="shared" si="4"/>
        <v>0.28832666666666668</v>
      </c>
    </row>
    <row r="54" spans="1:19" x14ac:dyDescent="0.25">
      <c r="A54" s="1">
        <v>57.5627</v>
      </c>
      <c r="B54" s="1">
        <v>2.0098600000000002</v>
      </c>
      <c r="C54" s="1">
        <f t="shared" si="0"/>
        <v>0.15702031250000001</v>
      </c>
      <c r="E54" s="1">
        <v>50.810099999999998</v>
      </c>
      <c r="F54" s="1">
        <v>2.1326800000000001</v>
      </c>
      <c r="G54" s="1">
        <f t="shared" si="1"/>
        <v>0.17338861788617888</v>
      </c>
      <c r="I54" s="1">
        <v>57.6494</v>
      </c>
      <c r="J54" s="1">
        <v>2.3038099999999999</v>
      </c>
      <c r="K54" s="1">
        <f t="shared" si="2"/>
        <v>0.16110559440559438</v>
      </c>
      <c r="M54" s="1">
        <v>56.826099999999997</v>
      </c>
      <c r="N54" s="1">
        <v>3.4963099999999998</v>
      </c>
      <c r="O54" s="1">
        <f t="shared" si="3"/>
        <v>0.27748492063492064</v>
      </c>
      <c r="Q54" s="1">
        <v>65.596000000000004</v>
      </c>
      <c r="R54" s="1">
        <v>3.4689700000000001</v>
      </c>
      <c r="S54" s="1">
        <f t="shared" si="4"/>
        <v>0.28908083333333334</v>
      </c>
    </row>
    <row r="55" spans="1:19" x14ac:dyDescent="0.25">
      <c r="A55" s="1">
        <v>58.3932</v>
      </c>
      <c r="B55" s="1">
        <v>2.05823</v>
      </c>
      <c r="C55" s="1">
        <f t="shared" si="0"/>
        <v>0.16079921875</v>
      </c>
      <c r="E55" s="1">
        <v>53.047199999999997</v>
      </c>
      <c r="F55" s="1">
        <v>2.16452</v>
      </c>
      <c r="G55" s="1">
        <f t="shared" si="1"/>
        <v>0.17597723577235772</v>
      </c>
      <c r="I55" s="1">
        <v>58.278500000000001</v>
      </c>
      <c r="J55" s="1">
        <v>2.3618600000000001</v>
      </c>
      <c r="K55" s="1">
        <f t="shared" si="2"/>
        <v>0.16516503496503496</v>
      </c>
      <c r="M55" s="1">
        <v>57.723199999999999</v>
      </c>
      <c r="N55" s="1">
        <v>3.5390700000000002</v>
      </c>
      <c r="O55" s="1">
        <f t="shared" si="3"/>
        <v>0.28087857142857142</v>
      </c>
      <c r="Q55" s="1">
        <v>66.094499999999996</v>
      </c>
      <c r="R55" s="1">
        <v>3.4681799999999998</v>
      </c>
      <c r="S55" s="1">
        <f t="shared" si="4"/>
        <v>0.28901499999999997</v>
      </c>
    </row>
    <row r="56" spans="1:19" x14ac:dyDescent="0.25">
      <c r="A56" s="1">
        <v>59.155799999999999</v>
      </c>
      <c r="B56" s="1">
        <v>2.11571</v>
      </c>
      <c r="C56" s="1">
        <f t="shared" si="0"/>
        <v>0.16528984375</v>
      </c>
      <c r="E56" s="1">
        <v>54.847700000000003</v>
      </c>
      <c r="F56" s="1">
        <v>2.1973600000000002</v>
      </c>
      <c r="G56" s="1">
        <f t="shared" si="1"/>
        <v>0.17864715447154472</v>
      </c>
      <c r="I56" s="1">
        <v>58.840400000000002</v>
      </c>
      <c r="J56" s="1">
        <v>2.4245199999999998</v>
      </c>
      <c r="K56" s="1">
        <f t="shared" si="2"/>
        <v>0.16954685314685311</v>
      </c>
      <c r="M56" s="1">
        <v>58.522199999999998</v>
      </c>
      <c r="N56" s="1">
        <v>3.5886399999999998</v>
      </c>
      <c r="O56" s="1">
        <f t="shared" si="3"/>
        <v>0.28481269841269841</v>
      </c>
      <c r="Q56" s="1">
        <v>66.995800000000003</v>
      </c>
      <c r="R56" s="1">
        <v>3.4490799999999999</v>
      </c>
      <c r="S56" s="1">
        <f t="shared" si="4"/>
        <v>0.28742333333333331</v>
      </c>
    </row>
    <row r="57" spans="1:19" x14ac:dyDescent="0.25">
      <c r="A57" s="1">
        <v>59.754600000000003</v>
      </c>
      <c r="B57" s="1">
        <v>2.1713399999999998</v>
      </c>
      <c r="C57" s="1">
        <f t="shared" si="0"/>
        <v>0.16963593749999997</v>
      </c>
      <c r="E57" s="1">
        <v>56.114100000000001</v>
      </c>
      <c r="F57" s="1">
        <v>2.2256800000000001</v>
      </c>
      <c r="G57" s="1">
        <f t="shared" si="1"/>
        <v>0.18094959349593495</v>
      </c>
      <c r="I57" s="1">
        <v>59.369</v>
      </c>
      <c r="J57" s="1">
        <v>2.4946799999999998</v>
      </c>
      <c r="K57" s="1">
        <f t="shared" si="2"/>
        <v>0.17445314685314683</v>
      </c>
      <c r="M57" s="1">
        <v>59.185600000000001</v>
      </c>
      <c r="N57" s="1">
        <v>3.6406100000000001</v>
      </c>
      <c r="O57" s="1">
        <f t="shared" si="3"/>
        <v>0.28893730158730163</v>
      </c>
      <c r="Q57" s="1">
        <v>67.528499999999994</v>
      </c>
      <c r="R57" s="1">
        <v>3.4336600000000002</v>
      </c>
      <c r="S57" s="1">
        <f t="shared" si="4"/>
        <v>0.28613833333333333</v>
      </c>
    </row>
    <row r="58" spans="1:19" x14ac:dyDescent="0.25">
      <c r="A58" s="1">
        <v>60.348199999999999</v>
      </c>
      <c r="B58" s="1">
        <v>2.2394099999999999</v>
      </c>
      <c r="C58" s="1">
        <f t="shared" si="0"/>
        <v>0.17495390624999999</v>
      </c>
      <c r="E58" s="1">
        <v>57.442599999999999</v>
      </c>
      <c r="F58" s="1">
        <v>2.2687499999999998</v>
      </c>
      <c r="G58" s="1">
        <f t="shared" si="1"/>
        <v>0.18445121951219509</v>
      </c>
      <c r="I58" s="1">
        <v>59.863799999999998</v>
      </c>
      <c r="J58" s="1">
        <v>2.57328</v>
      </c>
      <c r="K58" s="1">
        <f t="shared" si="2"/>
        <v>0.17994965034965035</v>
      </c>
      <c r="M58" s="1">
        <v>59.782200000000003</v>
      </c>
      <c r="N58" s="1">
        <v>3.6982599999999999</v>
      </c>
      <c r="O58" s="1">
        <f t="shared" si="3"/>
        <v>0.29351269841269839</v>
      </c>
      <c r="Q58" s="1">
        <v>68.861800000000002</v>
      </c>
      <c r="R58" s="1">
        <v>3.4112</v>
      </c>
      <c r="S58" s="1">
        <f t="shared" si="4"/>
        <v>0.28426666666666667</v>
      </c>
    </row>
    <row r="59" spans="1:19" x14ac:dyDescent="0.25">
      <c r="A59" s="1">
        <v>60.811199999999999</v>
      </c>
      <c r="B59" s="1">
        <v>2.30165</v>
      </c>
      <c r="C59" s="1">
        <f t="shared" si="0"/>
        <v>0.17981640624999998</v>
      </c>
      <c r="E59" s="1">
        <v>58.438499999999998</v>
      </c>
      <c r="F59" s="1">
        <v>2.3149600000000001</v>
      </c>
      <c r="G59" s="1">
        <f t="shared" si="1"/>
        <v>0.1882081300813008</v>
      </c>
      <c r="I59" s="1">
        <v>60.3917</v>
      </c>
      <c r="J59" s="1">
        <v>2.6711</v>
      </c>
      <c r="K59" s="1">
        <f t="shared" si="2"/>
        <v>0.18679020979020977</v>
      </c>
      <c r="M59" s="1">
        <v>60.311</v>
      </c>
      <c r="N59" s="1">
        <v>3.7610800000000002</v>
      </c>
      <c r="O59" s="1">
        <f t="shared" si="3"/>
        <v>0.29849841269841271</v>
      </c>
      <c r="Q59" s="1">
        <v>70.391800000000003</v>
      </c>
      <c r="R59" s="1">
        <v>3.4030100000000001</v>
      </c>
      <c r="S59" s="1">
        <f t="shared" si="4"/>
        <v>0.28358416666666669</v>
      </c>
    </row>
    <row r="60" spans="1:19" x14ac:dyDescent="0.25">
      <c r="A60" s="1">
        <v>61.338500000000003</v>
      </c>
      <c r="B60" s="1">
        <v>2.3845399999999999</v>
      </c>
      <c r="C60" s="1">
        <f t="shared" si="0"/>
        <v>0.18629218749999998</v>
      </c>
      <c r="E60" s="1">
        <v>59.236499999999999</v>
      </c>
      <c r="F60" s="1">
        <v>2.36328</v>
      </c>
      <c r="G60" s="1">
        <f t="shared" si="1"/>
        <v>0.19213658536585365</v>
      </c>
      <c r="I60" s="1">
        <v>60.981999999999999</v>
      </c>
      <c r="J60" s="1">
        <v>2.7973499999999998</v>
      </c>
      <c r="K60" s="1">
        <f t="shared" si="2"/>
        <v>0.19561888111888109</v>
      </c>
      <c r="M60" s="1">
        <v>60.773699999999998</v>
      </c>
      <c r="N60" s="1">
        <v>3.8257599999999998</v>
      </c>
      <c r="O60" s="1">
        <f t="shared" si="3"/>
        <v>0.30363174603174603</v>
      </c>
      <c r="Q60" s="1">
        <v>72.286299999999997</v>
      </c>
      <c r="R60" s="1">
        <v>3.4081800000000002</v>
      </c>
      <c r="S60" s="1">
        <f t="shared" si="4"/>
        <v>0.28401500000000002</v>
      </c>
    </row>
    <row r="61" spans="1:19" x14ac:dyDescent="0.25">
      <c r="A61" s="1">
        <v>61.898600000000002</v>
      </c>
      <c r="B61" s="1">
        <v>2.4863400000000002</v>
      </c>
      <c r="C61" s="1">
        <f t="shared" si="0"/>
        <v>0.19424531250000002</v>
      </c>
      <c r="E61" s="1">
        <v>59.931399999999996</v>
      </c>
      <c r="F61" s="1">
        <v>2.4184899999999998</v>
      </c>
      <c r="G61" s="1">
        <f t="shared" si="1"/>
        <v>0.1966252032520325</v>
      </c>
      <c r="I61" s="1">
        <v>62.259</v>
      </c>
      <c r="J61" s="1">
        <v>3.1027100000000001</v>
      </c>
      <c r="K61" s="1">
        <f t="shared" si="2"/>
        <v>0.21697272727272726</v>
      </c>
      <c r="M61" s="1">
        <v>61.301400000000001</v>
      </c>
      <c r="N61" s="1">
        <v>3.9122599999999998</v>
      </c>
      <c r="O61" s="1">
        <f t="shared" si="3"/>
        <v>0.31049682539682538</v>
      </c>
      <c r="Q61" s="1">
        <v>75.603800000000007</v>
      </c>
      <c r="R61" s="1">
        <v>3.4325800000000002</v>
      </c>
      <c r="S61" s="1">
        <f t="shared" si="4"/>
        <v>0.28604833333333335</v>
      </c>
    </row>
    <row r="62" spans="1:19" x14ac:dyDescent="0.25">
      <c r="A62" s="1">
        <v>62.490900000000003</v>
      </c>
      <c r="B62" s="1">
        <v>2.60839</v>
      </c>
      <c r="C62" s="1">
        <f t="shared" si="0"/>
        <v>0.20378046875</v>
      </c>
      <c r="E62" s="1">
        <v>60.561</v>
      </c>
      <c r="F62" s="1">
        <v>2.4817100000000001</v>
      </c>
      <c r="G62" s="1">
        <f t="shared" si="1"/>
        <v>0.20176504065040649</v>
      </c>
      <c r="I62" s="1">
        <v>62.619300000000003</v>
      </c>
      <c r="J62" s="1">
        <v>3.1797900000000001</v>
      </c>
      <c r="K62" s="1">
        <f t="shared" si="2"/>
        <v>0.22236293706293705</v>
      </c>
      <c r="M62" s="1">
        <v>61.893700000000003</v>
      </c>
      <c r="N62" s="1">
        <v>4.0248499999999998</v>
      </c>
      <c r="O62" s="1">
        <f t="shared" si="3"/>
        <v>0.31943253968253965</v>
      </c>
      <c r="Q62" s="1">
        <v>78.914699999999996</v>
      </c>
      <c r="R62" s="1">
        <v>3.4586700000000001</v>
      </c>
      <c r="S62" s="1">
        <f t="shared" si="4"/>
        <v>0.28822249999999999</v>
      </c>
    </row>
    <row r="63" spans="1:19" x14ac:dyDescent="0.25">
      <c r="A63" s="1">
        <v>63.277200000000001</v>
      </c>
      <c r="B63" s="1">
        <v>2.7807599999999999</v>
      </c>
      <c r="C63" s="1">
        <f t="shared" si="0"/>
        <v>0.21724687499999998</v>
      </c>
      <c r="E63" s="1">
        <v>61.0563</v>
      </c>
      <c r="F63" s="1">
        <v>2.54176</v>
      </c>
      <c r="G63" s="1">
        <f t="shared" si="1"/>
        <v>0.20664715447154469</v>
      </c>
      <c r="I63" s="1">
        <v>62.948099999999997</v>
      </c>
      <c r="J63" s="1">
        <v>3.24105</v>
      </c>
      <c r="K63" s="1">
        <f t="shared" si="2"/>
        <v>0.22664685314685312</v>
      </c>
      <c r="M63" s="1">
        <v>63.206200000000003</v>
      </c>
      <c r="N63" s="1">
        <v>4.3053800000000004</v>
      </c>
      <c r="O63" s="1">
        <f t="shared" si="3"/>
        <v>0.34169682539682544</v>
      </c>
      <c r="Q63" s="1">
        <v>82.217399999999998</v>
      </c>
      <c r="R63" s="1">
        <v>3.48142</v>
      </c>
      <c r="S63" s="1">
        <f t="shared" si="4"/>
        <v>0.29011833333333331</v>
      </c>
    </row>
    <row r="64" spans="1:19" x14ac:dyDescent="0.25">
      <c r="A64" s="1">
        <v>63.835999999999999</v>
      </c>
      <c r="B64" s="1">
        <v>2.8936999999999999</v>
      </c>
      <c r="C64" s="1">
        <f t="shared" si="0"/>
        <v>0.22607031249999998</v>
      </c>
      <c r="E64" s="1">
        <v>61.616</v>
      </c>
      <c r="F64" s="1">
        <v>2.6215799999999998</v>
      </c>
      <c r="G64" s="1">
        <f t="shared" si="1"/>
        <v>0.21313658536585364</v>
      </c>
      <c r="I64" s="1">
        <v>63.276299999999999</v>
      </c>
      <c r="J64" s="1">
        <v>3.2908599999999999</v>
      </c>
      <c r="K64" s="1">
        <f t="shared" si="2"/>
        <v>0.2301300699300699</v>
      </c>
      <c r="M64" s="1">
        <v>63.600200000000001</v>
      </c>
      <c r="N64" s="1">
        <v>4.3806599999999998</v>
      </c>
      <c r="O64" s="1">
        <f t="shared" si="3"/>
        <v>0.34767142857142858</v>
      </c>
      <c r="Q64" s="1">
        <v>85.526399999999995</v>
      </c>
      <c r="R64" s="1">
        <v>3.5065599999999999</v>
      </c>
      <c r="S64" s="1">
        <f t="shared" si="4"/>
        <v>0.29221333333333332</v>
      </c>
    </row>
    <row r="65" spans="1:19" x14ac:dyDescent="0.25">
      <c r="A65" s="1">
        <v>64.229500000000002</v>
      </c>
      <c r="B65" s="1">
        <v>2.9605299999999999</v>
      </c>
      <c r="C65" s="1">
        <f t="shared" si="0"/>
        <v>0.23129140624999997</v>
      </c>
      <c r="E65" s="1">
        <v>62.111499999999999</v>
      </c>
      <c r="F65" s="1">
        <v>2.7032500000000002</v>
      </c>
      <c r="G65" s="1">
        <f t="shared" si="1"/>
        <v>0.21977642276422765</v>
      </c>
      <c r="I65" s="1">
        <v>63.5745</v>
      </c>
      <c r="J65" s="1">
        <v>3.3247599999999999</v>
      </c>
      <c r="K65" s="1">
        <f t="shared" si="2"/>
        <v>0.23250069930069928</v>
      </c>
      <c r="M65" s="1">
        <v>63.961300000000001</v>
      </c>
      <c r="N65" s="1">
        <v>4.43947</v>
      </c>
      <c r="O65" s="1">
        <f t="shared" si="3"/>
        <v>0.35233888888888892</v>
      </c>
      <c r="Q65" s="1">
        <v>88.8262</v>
      </c>
      <c r="R65" s="1">
        <v>3.5261499999999999</v>
      </c>
      <c r="S65" s="1">
        <f t="shared" si="4"/>
        <v>0.29384583333333331</v>
      </c>
    </row>
    <row r="66" spans="1:19" x14ac:dyDescent="0.25">
      <c r="A66" s="1">
        <v>64.592100000000002</v>
      </c>
      <c r="B66" s="1">
        <v>3.0103900000000001</v>
      </c>
      <c r="C66" s="1">
        <f t="shared" si="0"/>
        <v>0.23518671875</v>
      </c>
      <c r="E66" s="1">
        <v>62.735599999999998</v>
      </c>
      <c r="F66" s="1">
        <v>2.8193899999999998</v>
      </c>
      <c r="G66" s="1">
        <f t="shared" si="1"/>
        <v>0.22921869918699184</v>
      </c>
      <c r="I66" s="1">
        <v>63.904699999999998</v>
      </c>
      <c r="J66" s="1">
        <v>3.3502000000000001</v>
      </c>
      <c r="K66" s="1">
        <f t="shared" si="2"/>
        <v>0.23427972027972027</v>
      </c>
      <c r="M66" s="1">
        <v>64.290499999999994</v>
      </c>
      <c r="N66" s="1">
        <v>4.4828299999999999</v>
      </c>
      <c r="O66" s="1">
        <f t="shared" si="3"/>
        <v>0.35578015873015872</v>
      </c>
      <c r="Q66" s="1">
        <v>92.126300000000001</v>
      </c>
      <c r="R66" s="1">
        <v>3.5444300000000002</v>
      </c>
      <c r="S66" s="1">
        <f t="shared" si="4"/>
        <v>0.29536916666666668</v>
      </c>
    </row>
    <row r="67" spans="1:19" x14ac:dyDescent="0.25">
      <c r="A67" s="1">
        <v>64.954800000000006</v>
      </c>
      <c r="B67" s="1">
        <v>3.0478100000000001</v>
      </c>
      <c r="C67" s="1">
        <f t="shared" si="0"/>
        <v>0.23811015625000001</v>
      </c>
      <c r="E67" s="1">
        <v>63.621699999999997</v>
      </c>
      <c r="F67" s="1">
        <v>2.9935800000000001</v>
      </c>
      <c r="G67" s="1">
        <f t="shared" si="1"/>
        <v>0.24338048780487803</v>
      </c>
      <c r="I67" s="1">
        <v>64.203000000000003</v>
      </c>
      <c r="J67" s="1">
        <v>3.3636400000000002</v>
      </c>
      <c r="K67" s="1">
        <f t="shared" si="2"/>
        <v>0.23521958041958041</v>
      </c>
      <c r="M67" s="1">
        <v>64.620099999999994</v>
      </c>
      <c r="N67" s="1">
        <v>4.5135399999999999</v>
      </c>
      <c r="O67" s="1">
        <f t="shared" si="3"/>
        <v>0.35821746031746032</v>
      </c>
      <c r="Q67" s="1">
        <v>95.418800000000005</v>
      </c>
      <c r="R67" s="1">
        <v>3.5571299999999999</v>
      </c>
      <c r="S67" s="1">
        <f t="shared" si="4"/>
        <v>0.29642750000000001</v>
      </c>
    </row>
    <row r="68" spans="1:19" x14ac:dyDescent="0.25">
      <c r="A68" s="1">
        <v>65.319999999999993</v>
      </c>
      <c r="B68" s="1">
        <v>3.07226</v>
      </c>
      <c r="C68" s="1">
        <f t="shared" si="0"/>
        <v>0.2400203125</v>
      </c>
      <c r="E68" s="1">
        <v>64.147199999999998</v>
      </c>
      <c r="F68" s="1">
        <v>3.0865800000000001</v>
      </c>
      <c r="G68" s="1">
        <f t="shared" si="1"/>
        <v>0.25094146341463414</v>
      </c>
      <c r="I68" s="1">
        <v>64.600399999999993</v>
      </c>
      <c r="J68" s="1">
        <v>3.3692700000000002</v>
      </c>
      <c r="K68" s="1">
        <f t="shared" si="2"/>
        <v>0.23561328671328671</v>
      </c>
      <c r="M68" s="1">
        <v>64.9512</v>
      </c>
      <c r="N68" s="1">
        <v>4.5343200000000001</v>
      </c>
      <c r="O68" s="1">
        <f t="shared" si="3"/>
        <v>0.35986666666666667</v>
      </c>
      <c r="Q68" s="1">
        <v>98.709900000000005</v>
      </c>
      <c r="R68" s="1">
        <v>3.5735199999999998</v>
      </c>
      <c r="S68" s="1">
        <f t="shared" si="4"/>
        <v>0.2977933333333333</v>
      </c>
    </row>
    <row r="69" spans="1:19" x14ac:dyDescent="0.25">
      <c r="A69" s="1">
        <v>65.683400000000006</v>
      </c>
      <c r="B69" s="1">
        <v>3.0848200000000001</v>
      </c>
      <c r="C69" s="1">
        <f t="shared" si="0"/>
        <v>0.24100156249999999</v>
      </c>
      <c r="E69" s="1">
        <v>64.574100000000001</v>
      </c>
      <c r="F69" s="1">
        <v>3.1490200000000002</v>
      </c>
      <c r="G69" s="1">
        <f t="shared" si="1"/>
        <v>0.25601788617886179</v>
      </c>
      <c r="I69" s="1">
        <v>65.134</v>
      </c>
      <c r="J69" s="1">
        <v>3.3622999999999998</v>
      </c>
      <c r="K69" s="1">
        <f t="shared" si="2"/>
        <v>0.2351258741258741</v>
      </c>
      <c r="M69" s="1">
        <v>65.349199999999996</v>
      </c>
      <c r="N69" s="1">
        <v>4.5460599999999998</v>
      </c>
      <c r="O69" s="1">
        <f t="shared" si="3"/>
        <v>0.36079841269841267</v>
      </c>
      <c r="Q69" s="1">
        <v>101.995</v>
      </c>
      <c r="R69" s="1">
        <v>3.589</v>
      </c>
      <c r="S69" s="1">
        <f t="shared" si="4"/>
        <v>0.29908333333333331</v>
      </c>
    </row>
    <row r="70" spans="1:19" x14ac:dyDescent="0.25">
      <c r="A70" s="1">
        <v>66.149100000000004</v>
      </c>
      <c r="B70" s="1">
        <v>3.0846100000000001</v>
      </c>
      <c r="C70" s="1">
        <f t="shared" ref="C70:C133" si="5">B70/($C$2)</f>
        <v>0.24098515625</v>
      </c>
      <c r="E70" s="1">
        <v>65.001599999999996</v>
      </c>
      <c r="F70" s="1">
        <v>3.1971699999999998</v>
      </c>
      <c r="G70" s="1">
        <f t="shared" ref="G70:G133" si="6">F70/$G$2</f>
        <v>0.2599325203252032</v>
      </c>
      <c r="I70" s="1">
        <v>66.667000000000002</v>
      </c>
      <c r="J70" s="1">
        <v>3.3207100000000001</v>
      </c>
      <c r="K70" s="1">
        <f t="shared" ref="K70:K133" si="7">J70/($K$2)</f>
        <v>0.2322174825174825</v>
      </c>
      <c r="M70" s="1">
        <v>65.813900000000004</v>
      </c>
      <c r="N70" s="1">
        <v>4.5460900000000004</v>
      </c>
      <c r="O70" s="1">
        <f t="shared" ref="O70:O133" si="8">N70/$O$2</f>
        <v>0.36080079365079371</v>
      </c>
      <c r="Q70" s="1">
        <v>105.282</v>
      </c>
      <c r="R70" s="1">
        <v>3.6073</v>
      </c>
      <c r="S70" s="1">
        <f t="shared" ref="S70:S133" si="9">R70/$S$2</f>
        <v>0.30060833333333331</v>
      </c>
    </row>
    <row r="71" spans="1:19" x14ac:dyDescent="0.25">
      <c r="A71" s="1">
        <v>66.980599999999995</v>
      </c>
      <c r="B71" s="1">
        <v>3.0655600000000001</v>
      </c>
      <c r="C71" s="1">
        <f t="shared" si="5"/>
        <v>0.239496875</v>
      </c>
      <c r="E71" s="1">
        <v>65.430599999999998</v>
      </c>
      <c r="F71" s="1">
        <v>3.23007</v>
      </c>
      <c r="G71" s="1">
        <f t="shared" si="6"/>
        <v>0.2626073170731707</v>
      </c>
      <c r="I71" s="1">
        <v>67.997399999999999</v>
      </c>
      <c r="J71" s="1">
        <v>3.3014899999999998</v>
      </c>
      <c r="K71" s="1">
        <f t="shared" si="7"/>
        <v>0.23087342657342655</v>
      </c>
      <c r="M71" s="1">
        <v>66.578800000000001</v>
      </c>
      <c r="N71" s="1">
        <v>4.5274799999999997</v>
      </c>
      <c r="O71" s="1">
        <f t="shared" si="8"/>
        <v>0.35932380952380949</v>
      </c>
      <c r="Q71" s="1">
        <v>108.56</v>
      </c>
      <c r="R71" s="1">
        <v>3.61897</v>
      </c>
      <c r="S71" s="1">
        <f t="shared" si="9"/>
        <v>0.30158083333333335</v>
      </c>
    </row>
    <row r="72" spans="1:19" x14ac:dyDescent="0.25">
      <c r="A72" s="1">
        <v>67.713399999999993</v>
      </c>
      <c r="B72" s="1">
        <v>3.04243</v>
      </c>
      <c r="C72" s="1">
        <f t="shared" si="5"/>
        <v>0.23768984374999999</v>
      </c>
      <c r="E72" s="1">
        <v>65.827699999999993</v>
      </c>
      <c r="F72" s="1">
        <v>3.2484999999999999</v>
      </c>
      <c r="G72" s="1">
        <f t="shared" si="6"/>
        <v>0.26410569105691056</v>
      </c>
      <c r="I72" s="1">
        <v>69.294899999999998</v>
      </c>
      <c r="J72" s="1">
        <v>3.2970600000000001</v>
      </c>
      <c r="K72" s="1">
        <f t="shared" si="7"/>
        <v>0.23056363636363636</v>
      </c>
      <c r="M72" s="1">
        <v>67.6113</v>
      </c>
      <c r="N72" s="1">
        <v>4.4942700000000002</v>
      </c>
      <c r="O72" s="1">
        <f t="shared" si="8"/>
        <v>0.35668809523809525</v>
      </c>
      <c r="Q72" s="1">
        <v>111.83799999999999</v>
      </c>
      <c r="R72" s="1">
        <v>3.62758</v>
      </c>
      <c r="S72" s="1">
        <f t="shared" si="9"/>
        <v>0.30229833333333334</v>
      </c>
    </row>
    <row r="73" spans="1:19" x14ac:dyDescent="0.25">
      <c r="A73" s="1">
        <v>68.578999999999994</v>
      </c>
      <c r="B73" s="1">
        <v>3.0259200000000002</v>
      </c>
      <c r="C73" s="1">
        <f t="shared" si="5"/>
        <v>0.2364</v>
      </c>
      <c r="E73" s="1">
        <v>66.191699999999997</v>
      </c>
      <c r="F73" s="1">
        <v>3.2553700000000001</v>
      </c>
      <c r="G73" s="1">
        <f t="shared" si="6"/>
        <v>0.26466422764227643</v>
      </c>
      <c r="I73" s="1">
        <v>71.021199999999993</v>
      </c>
      <c r="J73" s="1">
        <v>3.3047200000000001</v>
      </c>
      <c r="K73" s="1">
        <f t="shared" si="7"/>
        <v>0.23109930069930071</v>
      </c>
      <c r="M73" s="1">
        <v>68.907600000000002</v>
      </c>
      <c r="N73" s="1">
        <v>4.4673400000000001</v>
      </c>
      <c r="O73" s="1">
        <f t="shared" si="8"/>
        <v>0.35455079365079367</v>
      </c>
      <c r="Q73" s="1">
        <v>115.114</v>
      </c>
      <c r="R73" s="1">
        <v>3.63388</v>
      </c>
      <c r="S73" s="1">
        <f t="shared" si="9"/>
        <v>0.30282333333333333</v>
      </c>
    </row>
    <row r="74" spans="1:19" x14ac:dyDescent="0.25">
      <c r="A74" s="1">
        <v>69.774299999999997</v>
      </c>
      <c r="B74" s="1">
        <v>3.0169899999999998</v>
      </c>
      <c r="C74" s="1">
        <f t="shared" si="5"/>
        <v>0.23570234374999999</v>
      </c>
      <c r="E74" s="1">
        <v>66.789299999999997</v>
      </c>
      <c r="F74" s="1">
        <v>3.2558199999999999</v>
      </c>
      <c r="G74" s="1">
        <f t="shared" si="6"/>
        <v>0.26470081300813009</v>
      </c>
      <c r="I74" s="1">
        <v>73.074600000000004</v>
      </c>
      <c r="J74" s="1">
        <v>3.3220000000000001</v>
      </c>
      <c r="K74" s="1">
        <f t="shared" si="7"/>
        <v>0.2323076923076923</v>
      </c>
      <c r="M74" s="1">
        <v>70.236599999999996</v>
      </c>
      <c r="N74" s="1">
        <v>4.4545399999999997</v>
      </c>
      <c r="O74" s="1">
        <f t="shared" si="8"/>
        <v>0.35353492063492065</v>
      </c>
      <c r="Q74" s="1">
        <v>118.221</v>
      </c>
      <c r="R74" s="1">
        <v>3.63565</v>
      </c>
      <c r="S74" s="1">
        <f t="shared" si="9"/>
        <v>0.30297083333333336</v>
      </c>
    </row>
    <row r="75" spans="1:19" x14ac:dyDescent="0.25">
      <c r="A75" s="1">
        <v>71.602400000000003</v>
      </c>
      <c r="B75" s="1">
        <v>3.0207000000000002</v>
      </c>
      <c r="C75" s="1">
        <f t="shared" si="5"/>
        <v>0.23599218750000001</v>
      </c>
      <c r="E75" s="1">
        <v>67.917699999999996</v>
      </c>
      <c r="F75" s="1">
        <v>3.2356400000000001</v>
      </c>
      <c r="G75" s="1">
        <f t="shared" si="6"/>
        <v>0.26306016260162601</v>
      </c>
      <c r="I75" s="1">
        <v>76.386700000000005</v>
      </c>
      <c r="J75" s="1">
        <v>3.34701</v>
      </c>
      <c r="K75" s="1">
        <f t="shared" si="7"/>
        <v>0.23405664335664333</v>
      </c>
      <c r="M75" s="1">
        <v>72.557900000000004</v>
      </c>
      <c r="N75" s="1">
        <v>4.4511000000000003</v>
      </c>
      <c r="O75" s="1">
        <f t="shared" si="8"/>
        <v>0.35326190476190478</v>
      </c>
      <c r="Q75" s="1">
        <v>121.458</v>
      </c>
      <c r="R75" s="1">
        <v>3.6280000000000001</v>
      </c>
      <c r="S75" s="1">
        <f t="shared" si="9"/>
        <v>0.30233333333333334</v>
      </c>
    </row>
    <row r="76" spans="1:19" x14ac:dyDescent="0.25">
      <c r="A76" s="1">
        <v>74.021100000000004</v>
      </c>
      <c r="B76" s="1">
        <v>3.03938</v>
      </c>
      <c r="C76" s="1">
        <f t="shared" si="5"/>
        <v>0.23745156249999999</v>
      </c>
      <c r="E76" s="1">
        <v>68.349800000000002</v>
      </c>
      <c r="F76" s="1">
        <v>3.2251400000000001</v>
      </c>
      <c r="G76" s="1">
        <f t="shared" si="6"/>
        <v>0.26220650406504065</v>
      </c>
      <c r="I76" s="1">
        <v>79.690899999999999</v>
      </c>
      <c r="J76" s="1">
        <v>3.3715299999999999</v>
      </c>
      <c r="K76" s="1">
        <f t="shared" si="7"/>
        <v>0.23577132867132866</v>
      </c>
      <c r="M76" s="1">
        <v>73.121099999999998</v>
      </c>
      <c r="N76" s="1">
        <v>4.4553099999999999</v>
      </c>
      <c r="O76" s="1">
        <f t="shared" si="8"/>
        <v>0.35359603174603177</v>
      </c>
      <c r="Q76" s="1">
        <v>124.622</v>
      </c>
      <c r="R76" s="1">
        <v>3.61558</v>
      </c>
      <c r="S76" s="1">
        <f t="shared" si="9"/>
        <v>0.30129833333333333</v>
      </c>
    </row>
    <row r="77" spans="1:19" x14ac:dyDescent="0.25">
      <c r="A77" s="1">
        <v>75.744900000000001</v>
      </c>
      <c r="B77" s="1">
        <v>3.0564200000000001</v>
      </c>
      <c r="C77" s="1">
        <f t="shared" si="5"/>
        <v>0.2387828125</v>
      </c>
      <c r="E77" s="1">
        <v>69.810100000000006</v>
      </c>
      <c r="F77" s="1">
        <v>3.2027399999999999</v>
      </c>
      <c r="G77" s="1">
        <f t="shared" si="6"/>
        <v>0.26038536585365851</v>
      </c>
      <c r="I77" s="1">
        <v>82.992099999999994</v>
      </c>
      <c r="J77" s="1">
        <v>3.3909699999999998</v>
      </c>
      <c r="K77" s="1">
        <f t="shared" si="7"/>
        <v>0.2371307692307692</v>
      </c>
      <c r="M77" s="1">
        <v>76.432299999999998</v>
      </c>
      <c r="N77" s="1">
        <v>4.4661499999999998</v>
      </c>
      <c r="O77" s="1">
        <f t="shared" si="8"/>
        <v>0.35445634920634922</v>
      </c>
      <c r="Q77" s="1">
        <v>127.88</v>
      </c>
      <c r="R77" s="1">
        <v>3.6116799999999998</v>
      </c>
      <c r="S77" s="1">
        <f t="shared" si="9"/>
        <v>0.30097333333333331</v>
      </c>
    </row>
    <row r="78" spans="1:19" x14ac:dyDescent="0.25">
      <c r="A78" s="1">
        <v>79.050700000000006</v>
      </c>
      <c r="B78" s="1">
        <v>3.0825900000000002</v>
      </c>
      <c r="C78" s="1">
        <f t="shared" si="5"/>
        <v>0.24082734375000001</v>
      </c>
      <c r="E78" s="1">
        <v>71.537300000000002</v>
      </c>
      <c r="F78" s="1">
        <v>3.1933199999999999</v>
      </c>
      <c r="G78" s="1">
        <f t="shared" si="6"/>
        <v>0.25961951219512192</v>
      </c>
      <c r="I78" s="1">
        <v>86.286699999999996</v>
      </c>
      <c r="J78" s="1">
        <v>3.4129499999999999</v>
      </c>
      <c r="K78" s="1">
        <f t="shared" si="7"/>
        <v>0.23866783216783216</v>
      </c>
      <c r="M78" s="1">
        <v>78.445400000000006</v>
      </c>
      <c r="N78" s="1">
        <v>4.476</v>
      </c>
      <c r="O78" s="1">
        <f t="shared" si="8"/>
        <v>0.35523809523809524</v>
      </c>
      <c r="Q78" s="1">
        <v>130.18899999999999</v>
      </c>
      <c r="R78" s="1">
        <v>3.6128100000000001</v>
      </c>
      <c r="S78" s="1">
        <f t="shared" si="9"/>
        <v>0.30106749999999999</v>
      </c>
    </row>
    <row r="79" spans="1:19" x14ac:dyDescent="0.25">
      <c r="A79" s="1">
        <v>80.237799999999993</v>
      </c>
      <c r="B79" s="1">
        <v>3.0901999999999998</v>
      </c>
      <c r="C79" s="1">
        <f t="shared" si="5"/>
        <v>0.24142187499999998</v>
      </c>
      <c r="E79" s="1">
        <v>73.822999999999993</v>
      </c>
      <c r="F79" s="1">
        <v>3.1971400000000001</v>
      </c>
      <c r="G79" s="1">
        <f t="shared" si="6"/>
        <v>0.25993008130081302</v>
      </c>
      <c r="I79" s="1">
        <v>89.5822</v>
      </c>
      <c r="J79" s="1">
        <v>3.4356300000000002</v>
      </c>
      <c r="K79" s="1">
        <f t="shared" si="7"/>
        <v>0.24025384615384615</v>
      </c>
      <c r="M79" s="1">
        <v>81.745199999999997</v>
      </c>
      <c r="N79" s="1">
        <v>4.4858599999999997</v>
      </c>
      <c r="O79" s="1">
        <f t="shared" si="8"/>
        <v>0.3560206349206349</v>
      </c>
      <c r="Q79" s="1">
        <v>133.11000000000001</v>
      </c>
      <c r="R79" s="1">
        <v>3.6244299999999998</v>
      </c>
      <c r="S79" s="1">
        <f t="shared" si="9"/>
        <v>0.30203583333333334</v>
      </c>
    </row>
    <row r="80" spans="1:19" x14ac:dyDescent="0.25">
      <c r="A80" s="1">
        <v>83.540899999999993</v>
      </c>
      <c r="B80" s="1">
        <v>3.1148600000000002</v>
      </c>
      <c r="C80" s="1">
        <f t="shared" si="5"/>
        <v>0.24334843750000001</v>
      </c>
      <c r="E80" s="1">
        <v>75.412700000000001</v>
      </c>
      <c r="F80" s="1">
        <v>3.2061999999999999</v>
      </c>
      <c r="G80" s="1">
        <f t="shared" si="6"/>
        <v>0.26066666666666666</v>
      </c>
      <c r="I80" s="1">
        <v>92.870900000000006</v>
      </c>
      <c r="J80" s="1">
        <v>3.4586600000000001</v>
      </c>
      <c r="K80" s="1">
        <f t="shared" si="7"/>
        <v>0.24186433566433566</v>
      </c>
      <c r="M80" s="1">
        <v>85.042400000000001</v>
      </c>
      <c r="N80" s="1">
        <v>4.5006399999999998</v>
      </c>
      <c r="O80" s="1">
        <f t="shared" si="8"/>
        <v>0.35719365079365079</v>
      </c>
      <c r="Q80" s="1">
        <v>135.83199999999999</v>
      </c>
      <c r="R80" s="1">
        <v>3.64819</v>
      </c>
      <c r="S80" s="1">
        <f t="shared" si="9"/>
        <v>0.30401583333333332</v>
      </c>
    </row>
    <row r="81" spans="1:19" x14ac:dyDescent="0.25">
      <c r="A81" s="1">
        <v>86.674000000000007</v>
      </c>
      <c r="B81" s="1">
        <v>3.13653</v>
      </c>
      <c r="C81" s="1">
        <f t="shared" si="5"/>
        <v>0.24504140624999998</v>
      </c>
      <c r="E81" s="1">
        <v>78.718500000000006</v>
      </c>
      <c r="F81" s="1">
        <v>3.2146599999999999</v>
      </c>
      <c r="G81" s="1">
        <f t="shared" si="6"/>
        <v>0.26135447154471542</v>
      </c>
      <c r="I81" s="1">
        <v>96.161900000000003</v>
      </c>
      <c r="J81" s="1">
        <v>3.4873699999999999</v>
      </c>
      <c r="K81" s="1">
        <f t="shared" si="7"/>
        <v>0.24387202797202795</v>
      </c>
      <c r="M81" s="1">
        <v>88.073800000000006</v>
      </c>
      <c r="N81" s="1">
        <v>4.5116699999999996</v>
      </c>
      <c r="O81" s="1">
        <f t="shared" si="8"/>
        <v>0.35806904761904762</v>
      </c>
      <c r="Q81" s="1">
        <v>139.06700000000001</v>
      </c>
      <c r="R81" s="1">
        <v>3.6861700000000002</v>
      </c>
      <c r="S81" s="1">
        <f t="shared" si="9"/>
        <v>0.30718083333333335</v>
      </c>
    </row>
    <row r="82" spans="1:19" x14ac:dyDescent="0.25">
      <c r="A82" s="1">
        <v>87.035799999999995</v>
      </c>
      <c r="B82" s="1">
        <v>3.1349399999999998</v>
      </c>
      <c r="C82" s="1">
        <f t="shared" si="5"/>
        <v>0.24491718749999997</v>
      </c>
      <c r="E82" s="1">
        <v>82.018900000000002</v>
      </c>
      <c r="F82" s="1">
        <v>3.2269600000000001</v>
      </c>
      <c r="G82" s="1">
        <f t="shared" si="6"/>
        <v>0.26235447154471542</v>
      </c>
      <c r="I82" s="1">
        <v>99.443399999999997</v>
      </c>
      <c r="J82" s="1">
        <v>3.50739</v>
      </c>
      <c r="K82" s="1">
        <f t="shared" si="7"/>
        <v>0.24527202797202796</v>
      </c>
      <c r="M82" s="1">
        <v>91.361800000000002</v>
      </c>
      <c r="N82" s="1">
        <v>4.5193500000000002</v>
      </c>
      <c r="O82" s="1">
        <f t="shared" si="8"/>
        <v>0.35867857142857146</v>
      </c>
      <c r="Q82" s="1">
        <v>142.291</v>
      </c>
      <c r="R82" s="1">
        <v>3.73102</v>
      </c>
      <c r="S82" s="1">
        <f t="shared" si="9"/>
        <v>0.31091833333333335</v>
      </c>
    </row>
    <row r="83" spans="1:19" x14ac:dyDescent="0.25">
      <c r="A83" s="1">
        <v>88.483199999999997</v>
      </c>
      <c r="B83" s="1">
        <v>3.1480199999999998</v>
      </c>
      <c r="C83" s="1">
        <f t="shared" si="5"/>
        <v>0.24593906249999997</v>
      </c>
      <c r="E83" s="1">
        <v>85.3202</v>
      </c>
      <c r="F83" s="1">
        <v>3.2378300000000002</v>
      </c>
      <c r="G83" s="1">
        <f t="shared" si="6"/>
        <v>0.26323821138211384</v>
      </c>
      <c r="I83" s="1">
        <v>102.134</v>
      </c>
      <c r="J83" s="1">
        <v>3.5189400000000002</v>
      </c>
      <c r="K83" s="1">
        <f t="shared" si="7"/>
        <v>0.24607972027972028</v>
      </c>
      <c r="M83" s="1">
        <v>94.649600000000007</v>
      </c>
      <c r="N83" s="1">
        <v>4.5354000000000001</v>
      </c>
      <c r="O83" s="1">
        <f t="shared" si="8"/>
        <v>0.35995238095238097</v>
      </c>
      <c r="Q83" s="1">
        <v>144.71100000000001</v>
      </c>
      <c r="R83" s="1">
        <v>3.7699699999999998</v>
      </c>
      <c r="S83" s="1">
        <f t="shared" si="9"/>
        <v>0.31416416666666663</v>
      </c>
    </row>
    <row r="84" spans="1:19" x14ac:dyDescent="0.25">
      <c r="A84" s="1">
        <v>91.774299999999997</v>
      </c>
      <c r="B84" s="1">
        <v>3.16812</v>
      </c>
      <c r="C84" s="1">
        <f t="shared" si="5"/>
        <v>0.247509375</v>
      </c>
      <c r="E84" s="1">
        <v>88.613</v>
      </c>
      <c r="F84" s="1">
        <v>3.24674</v>
      </c>
      <c r="G84" s="1">
        <f t="shared" si="6"/>
        <v>0.26396260162601626</v>
      </c>
      <c r="I84" s="1">
        <v>103.93899999999999</v>
      </c>
      <c r="J84" s="1">
        <v>3.5151599999999998</v>
      </c>
      <c r="K84" s="1">
        <f t="shared" si="7"/>
        <v>0.2458153846153846</v>
      </c>
      <c r="M84" s="1">
        <v>97.932599999999994</v>
      </c>
      <c r="N84" s="1">
        <v>4.55037</v>
      </c>
      <c r="O84" s="1">
        <f t="shared" si="8"/>
        <v>0.36114047619047618</v>
      </c>
      <c r="Q84" s="1">
        <v>146.44800000000001</v>
      </c>
      <c r="R84" s="1">
        <v>3.8061199999999999</v>
      </c>
      <c r="S84" s="1">
        <f t="shared" si="9"/>
        <v>0.31717666666666666</v>
      </c>
    </row>
    <row r="85" spans="1:19" x14ac:dyDescent="0.25">
      <c r="A85" s="1">
        <v>95.060900000000004</v>
      </c>
      <c r="B85" s="1">
        <v>3.1890800000000001</v>
      </c>
      <c r="C85" s="1">
        <f t="shared" si="5"/>
        <v>0.24914687499999999</v>
      </c>
      <c r="E85" s="1">
        <v>91.903800000000004</v>
      </c>
      <c r="F85" s="1">
        <v>3.2577699999999998</v>
      </c>
      <c r="G85" s="1">
        <f t="shared" si="6"/>
        <v>0.26485934959349589</v>
      </c>
      <c r="I85" s="1">
        <v>105.28400000000001</v>
      </c>
      <c r="J85" s="1">
        <v>3.4981100000000001</v>
      </c>
      <c r="K85" s="1">
        <f t="shared" si="7"/>
        <v>0.24462307692307692</v>
      </c>
      <c r="M85" s="1">
        <v>101.214</v>
      </c>
      <c r="N85" s="1">
        <v>4.5606200000000001</v>
      </c>
      <c r="O85" s="1">
        <f t="shared" si="8"/>
        <v>0.36195396825396825</v>
      </c>
      <c r="Q85" s="1">
        <v>147.54300000000001</v>
      </c>
      <c r="R85" s="1">
        <v>3.8379300000000001</v>
      </c>
      <c r="S85" s="1">
        <f t="shared" si="9"/>
        <v>0.31982749999999999</v>
      </c>
    </row>
    <row r="86" spans="1:19" x14ac:dyDescent="0.25">
      <c r="A86" s="1">
        <v>98.343699999999998</v>
      </c>
      <c r="B86" s="1">
        <v>3.2053799999999999</v>
      </c>
      <c r="C86" s="1">
        <f t="shared" si="5"/>
        <v>0.25042031249999996</v>
      </c>
      <c r="E86" s="1">
        <v>95.155100000000004</v>
      </c>
      <c r="F86" s="1">
        <v>3.2666400000000002</v>
      </c>
      <c r="G86" s="1">
        <f t="shared" si="6"/>
        <v>0.26558048780487803</v>
      </c>
      <c r="I86" s="1">
        <v>106.333</v>
      </c>
      <c r="J86" s="1">
        <v>3.4743599999999999</v>
      </c>
      <c r="K86" s="1">
        <f t="shared" si="7"/>
        <v>0.24296223776223774</v>
      </c>
      <c r="M86" s="1">
        <v>103.771</v>
      </c>
      <c r="N86" s="1">
        <v>4.5724400000000003</v>
      </c>
      <c r="O86" s="1">
        <f t="shared" si="8"/>
        <v>0.36289206349206354</v>
      </c>
      <c r="Q86" s="1">
        <v>148.44499999999999</v>
      </c>
      <c r="R86" s="1">
        <v>3.8723299999999998</v>
      </c>
      <c r="S86" s="1">
        <f t="shared" si="9"/>
        <v>0.32269416666666667</v>
      </c>
    </row>
    <row r="87" spans="1:19" x14ac:dyDescent="0.25">
      <c r="A87" s="1">
        <v>101.625</v>
      </c>
      <c r="B87" s="1">
        <v>3.2250700000000001</v>
      </c>
      <c r="C87" s="1">
        <f t="shared" si="5"/>
        <v>0.25195859375000002</v>
      </c>
      <c r="E87" s="1">
        <v>95.580600000000004</v>
      </c>
      <c r="F87" s="1">
        <v>3.2647400000000002</v>
      </c>
      <c r="G87" s="1">
        <f t="shared" si="6"/>
        <v>0.2654260162601626</v>
      </c>
      <c r="I87" s="1">
        <v>107.18899999999999</v>
      </c>
      <c r="J87" s="1">
        <v>3.4439799999999998</v>
      </c>
      <c r="K87" s="1">
        <f t="shared" si="7"/>
        <v>0.24083776223776221</v>
      </c>
      <c r="M87" s="1">
        <v>107.05</v>
      </c>
      <c r="N87" s="1">
        <v>4.57796</v>
      </c>
      <c r="O87" s="1">
        <f t="shared" si="8"/>
        <v>0.36333015873015873</v>
      </c>
      <c r="Q87" s="1">
        <v>149.345</v>
      </c>
      <c r="R87" s="1">
        <v>3.9178199999999999</v>
      </c>
      <c r="S87" s="1">
        <f t="shared" si="9"/>
        <v>0.32648499999999997</v>
      </c>
    </row>
    <row r="88" spans="1:19" x14ac:dyDescent="0.25">
      <c r="A88" s="1">
        <v>103.527</v>
      </c>
      <c r="B88" s="1">
        <v>3.2305299999999999</v>
      </c>
      <c r="C88" s="1">
        <f t="shared" si="5"/>
        <v>0.25238515624999996</v>
      </c>
      <c r="E88" s="1">
        <v>98.864599999999996</v>
      </c>
      <c r="F88" s="1">
        <v>3.27121</v>
      </c>
      <c r="G88" s="1">
        <f t="shared" si="6"/>
        <v>0.26595203252032518</v>
      </c>
      <c r="I88" s="1">
        <v>107.976</v>
      </c>
      <c r="J88" s="1">
        <v>3.4039199999999998</v>
      </c>
      <c r="K88" s="1">
        <f t="shared" si="7"/>
        <v>0.2380363636363636</v>
      </c>
      <c r="M88" s="1">
        <v>110.32299999999999</v>
      </c>
      <c r="N88" s="1">
        <v>4.5765000000000002</v>
      </c>
      <c r="O88" s="1">
        <f t="shared" si="8"/>
        <v>0.36321428571428577</v>
      </c>
      <c r="Q88" s="1">
        <v>151.21100000000001</v>
      </c>
      <c r="R88" s="1">
        <v>4.0317499999999997</v>
      </c>
      <c r="S88" s="1">
        <f t="shared" si="9"/>
        <v>0.33597916666666666</v>
      </c>
    </row>
    <row r="89" spans="1:19" x14ac:dyDescent="0.25">
      <c r="A89" s="1">
        <v>105.595</v>
      </c>
      <c r="B89" s="1">
        <v>3.2259199999999999</v>
      </c>
      <c r="C89" s="1">
        <f t="shared" si="5"/>
        <v>0.252025</v>
      </c>
      <c r="E89" s="1">
        <v>102.145</v>
      </c>
      <c r="F89" s="1">
        <v>3.2735500000000002</v>
      </c>
      <c r="G89" s="1">
        <f t="shared" si="6"/>
        <v>0.26614227642276422</v>
      </c>
      <c r="I89" s="1">
        <v>108.767</v>
      </c>
      <c r="J89" s="1">
        <v>3.3503099999999999</v>
      </c>
      <c r="K89" s="1">
        <f t="shared" si="7"/>
        <v>0.23428741258741256</v>
      </c>
      <c r="M89" s="1">
        <v>112.518</v>
      </c>
      <c r="N89" s="1">
        <v>4.5694900000000001</v>
      </c>
      <c r="O89" s="1">
        <f t="shared" si="8"/>
        <v>0.36265793650793654</v>
      </c>
      <c r="Q89" s="1">
        <v>152.017</v>
      </c>
      <c r="R89" s="1">
        <v>4.0694699999999999</v>
      </c>
      <c r="S89" s="1">
        <f t="shared" si="9"/>
        <v>0.33912249999999999</v>
      </c>
    </row>
    <row r="90" spans="1:19" x14ac:dyDescent="0.25">
      <c r="A90" s="1">
        <v>107.102</v>
      </c>
      <c r="B90" s="1">
        <v>3.2090000000000001</v>
      </c>
      <c r="C90" s="1">
        <f t="shared" si="5"/>
        <v>0.25070312499999997</v>
      </c>
      <c r="E90" s="1">
        <v>103.423</v>
      </c>
      <c r="F90" s="1">
        <v>3.26952</v>
      </c>
      <c r="G90" s="1">
        <f t="shared" si="6"/>
        <v>0.26581463414634143</v>
      </c>
      <c r="I90" s="1">
        <v>109.42400000000001</v>
      </c>
      <c r="J90" s="1">
        <v>3.2929599999999999</v>
      </c>
      <c r="K90" s="1">
        <f t="shared" si="7"/>
        <v>0.23027692307692305</v>
      </c>
      <c r="M90" s="1">
        <v>114.842</v>
      </c>
      <c r="N90" s="1">
        <v>4.5529700000000002</v>
      </c>
      <c r="O90" s="1">
        <f t="shared" si="8"/>
        <v>0.36134682539682544</v>
      </c>
      <c r="Q90" s="1">
        <v>152.66300000000001</v>
      </c>
      <c r="R90" s="1">
        <v>4.0875300000000001</v>
      </c>
      <c r="S90" s="1">
        <f t="shared" si="9"/>
        <v>0.34062750000000003</v>
      </c>
    </row>
    <row r="91" spans="1:19" x14ac:dyDescent="0.25">
      <c r="A91" s="1">
        <v>108.316</v>
      </c>
      <c r="B91" s="1">
        <v>3.1831900000000002</v>
      </c>
      <c r="C91" s="1">
        <f t="shared" si="5"/>
        <v>0.24868671875000001</v>
      </c>
      <c r="E91" s="1">
        <v>104.047</v>
      </c>
      <c r="F91" s="1">
        <v>3.26309</v>
      </c>
      <c r="G91" s="1">
        <f t="shared" si="6"/>
        <v>0.26529186991869919</v>
      </c>
      <c r="I91" s="1">
        <v>110.05200000000001</v>
      </c>
      <c r="J91" s="1">
        <v>3.2267100000000002</v>
      </c>
      <c r="K91" s="1">
        <f t="shared" si="7"/>
        <v>0.22564405594405595</v>
      </c>
      <c r="M91" s="1">
        <v>116.413</v>
      </c>
      <c r="N91" s="1">
        <v>4.5335200000000002</v>
      </c>
      <c r="O91" s="1">
        <f t="shared" si="8"/>
        <v>0.35980317460317462</v>
      </c>
      <c r="Q91" s="1">
        <v>153.31</v>
      </c>
      <c r="R91" s="1">
        <v>4.0939899999999998</v>
      </c>
      <c r="S91" s="1">
        <f t="shared" si="9"/>
        <v>0.34116583333333333</v>
      </c>
    </row>
    <row r="92" spans="1:19" x14ac:dyDescent="0.25">
      <c r="A92" s="1">
        <v>109.432</v>
      </c>
      <c r="B92" s="1">
        <v>3.1455799999999998</v>
      </c>
      <c r="C92" s="1">
        <f t="shared" si="5"/>
        <v>0.24574843749999997</v>
      </c>
      <c r="E92" s="1">
        <v>104.898</v>
      </c>
      <c r="F92" s="1">
        <v>3.2547999999999999</v>
      </c>
      <c r="G92" s="1">
        <f t="shared" si="6"/>
        <v>0.26461788617886178</v>
      </c>
      <c r="I92" s="1">
        <v>110.61199999999999</v>
      </c>
      <c r="J92" s="1">
        <v>3.1565599999999998</v>
      </c>
      <c r="K92" s="1">
        <f t="shared" si="7"/>
        <v>0.22073846153846152</v>
      </c>
      <c r="M92" s="1">
        <v>118.24299999999999</v>
      </c>
      <c r="N92" s="1">
        <v>4.4982199999999999</v>
      </c>
      <c r="O92" s="1">
        <f t="shared" si="8"/>
        <v>0.35700158730158732</v>
      </c>
      <c r="Q92" s="1">
        <v>153.95699999999999</v>
      </c>
      <c r="R92" s="1">
        <v>4.0873999999999997</v>
      </c>
      <c r="S92" s="1">
        <f t="shared" si="9"/>
        <v>0.34061666666666662</v>
      </c>
    </row>
    <row r="93" spans="1:19" x14ac:dyDescent="0.25">
      <c r="A93" s="1">
        <v>110.285</v>
      </c>
      <c r="B93" s="1">
        <v>3.1042900000000002</v>
      </c>
      <c r="C93" s="1">
        <f t="shared" si="5"/>
        <v>0.24252265625</v>
      </c>
      <c r="E93" s="1">
        <v>105.88200000000001</v>
      </c>
      <c r="F93" s="1">
        <v>3.23508</v>
      </c>
      <c r="G93" s="1">
        <f t="shared" si="6"/>
        <v>0.26301463414634146</v>
      </c>
      <c r="I93" s="1">
        <v>111.142</v>
      </c>
      <c r="J93" s="1">
        <v>3.0805600000000002</v>
      </c>
      <c r="K93" s="1">
        <f t="shared" si="7"/>
        <v>0.21542377622377623</v>
      </c>
      <c r="M93" s="1">
        <v>120.759</v>
      </c>
      <c r="N93" s="1">
        <v>4.4331300000000002</v>
      </c>
      <c r="O93" s="1">
        <f t="shared" si="8"/>
        <v>0.35183571428571431</v>
      </c>
      <c r="Q93" s="1">
        <v>154.63999999999999</v>
      </c>
      <c r="R93" s="1">
        <v>4.0677700000000003</v>
      </c>
      <c r="S93" s="1">
        <f t="shared" si="9"/>
        <v>0.33898083333333334</v>
      </c>
    </row>
    <row r="94" spans="1:19" x14ac:dyDescent="0.25">
      <c r="A94" s="1">
        <v>111.10599999999999</v>
      </c>
      <c r="B94" s="1">
        <v>3.05409</v>
      </c>
      <c r="C94" s="1">
        <f t="shared" si="5"/>
        <v>0.23860078124999998</v>
      </c>
      <c r="E94" s="1">
        <v>106.867</v>
      </c>
      <c r="F94" s="1">
        <v>3.20465</v>
      </c>
      <c r="G94" s="1">
        <f t="shared" si="6"/>
        <v>0.26054065040650404</v>
      </c>
      <c r="I94" s="1">
        <v>111.70399999999999</v>
      </c>
      <c r="J94" s="1">
        <v>2.9874999999999998</v>
      </c>
      <c r="K94" s="1">
        <f t="shared" si="7"/>
        <v>0.20891608391608391</v>
      </c>
      <c r="M94" s="1">
        <v>124.023</v>
      </c>
      <c r="N94" s="1">
        <v>4.3330399999999996</v>
      </c>
      <c r="O94" s="1">
        <f t="shared" si="8"/>
        <v>0.34389206349206347</v>
      </c>
      <c r="Q94" s="1">
        <v>155.45400000000001</v>
      </c>
      <c r="R94" s="1">
        <v>4.0315000000000003</v>
      </c>
      <c r="S94" s="1">
        <f t="shared" si="9"/>
        <v>0.33595833333333336</v>
      </c>
    </row>
    <row r="95" spans="1:19" x14ac:dyDescent="0.25">
      <c r="A95" s="1">
        <v>111.928</v>
      </c>
      <c r="B95" s="1">
        <v>2.9926300000000001</v>
      </c>
      <c r="C95" s="1">
        <f t="shared" si="5"/>
        <v>0.23379921875000001</v>
      </c>
      <c r="E95" s="1">
        <v>107.752</v>
      </c>
      <c r="F95" s="1">
        <v>3.1636500000000001</v>
      </c>
      <c r="G95" s="1">
        <f t="shared" si="6"/>
        <v>0.25720731707317074</v>
      </c>
      <c r="I95" s="1">
        <v>112.16800000000001</v>
      </c>
      <c r="J95" s="1">
        <v>2.90137</v>
      </c>
      <c r="K95" s="1">
        <f t="shared" si="7"/>
        <v>0.202893006993007</v>
      </c>
      <c r="M95" s="1">
        <v>125.55500000000001</v>
      </c>
      <c r="N95" s="1">
        <v>4.2869099999999998</v>
      </c>
      <c r="O95" s="1">
        <f t="shared" si="8"/>
        <v>0.34023095238095236</v>
      </c>
      <c r="Q95" s="1">
        <v>157.18299999999999</v>
      </c>
      <c r="R95" s="1">
        <v>3.9324699999999999</v>
      </c>
      <c r="S95" s="1">
        <f t="shared" si="9"/>
        <v>0.32770583333333331</v>
      </c>
    </row>
    <row r="96" spans="1:19" x14ac:dyDescent="0.25">
      <c r="A96" s="1">
        <v>112.78400000000001</v>
      </c>
      <c r="B96" s="1">
        <v>2.9152100000000001</v>
      </c>
      <c r="C96" s="1">
        <f t="shared" si="5"/>
        <v>0.22775078125000001</v>
      </c>
      <c r="E96" s="1">
        <v>108.508</v>
      </c>
      <c r="F96" s="1">
        <v>3.1168499999999999</v>
      </c>
      <c r="G96" s="1">
        <f t="shared" si="6"/>
        <v>0.25340243902439025</v>
      </c>
      <c r="I96" s="1">
        <v>112.66500000000001</v>
      </c>
      <c r="J96" s="1">
        <v>2.79908</v>
      </c>
      <c r="K96" s="1">
        <f t="shared" si="7"/>
        <v>0.19573986013986014</v>
      </c>
      <c r="M96" s="1">
        <v>127.447</v>
      </c>
      <c r="N96" s="1">
        <v>4.2361500000000003</v>
      </c>
      <c r="O96" s="1">
        <f t="shared" si="8"/>
        <v>0.33620238095238097</v>
      </c>
      <c r="Q96" s="1">
        <v>157.96700000000001</v>
      </c>
      <c r="R96" s="1">
        <v>3.89981</v>
      </c>
      <c r="S96" s="1">
        <f t="shared" si="9"/>
        <v>0.32498416666666669</v>
      </c>
    </row>
    <row r="97" spans="1:19" x14ac:dyDescent="0.25">
      <c r="A97" s="1">
        <v>113.80500000000001</v>
      </c>
      <c r="B97" s="1">
        <v>2.8058000000000001</v>
      </c>
      <c r="C97" s="1">
        <f t="shared" si="5"/>
        <v>0.219203125</v>
      </c>
      <c r="E97" s="1">
        <v>109.2</v>
      </c>
      <c r="F97" s="1">
        <v>3.0631599999999999</v>
      </c>
      <c r="G97" s="1">
        <f t="shared" si="6"/>
        <v>0.24903739837398373</v>
      </c>
      <c r="I97" s="1">
        <v>113.096</v>
      </c>
      <c r="J97" s="1">
        <v>2.7028699999999999</v>
      </c>
      <c r="K97" s="1">
        <f t="shared" si="7"/>
        <v>0.1890118881118881</v>
      </c>
      <c r="M97" s="1">
        <v>129.26900000000001</v>
      </c>
      <c r="N97" s="1">
        <v>4.1986100000000004</v>
      </c>
      <c r="O97" s="1">
        <f t="shared" si="8"/>
        <v>0.33322301587301589</v>
      </c>
      <c r="Q97" s="1">
        <v>158.947</v>
      </c>
      <c r="R97" s="1">
        <v>3.8759399999999999</v>
      </c>
      <c r="S97" s="1">
        <f t="shared" si="9"/>
        <v>0.32299499999999998</v>
      </c>
    </row>
    <row r="98" spans="1:19" x14ac:dyDescent="0.25">
      <c r="A98" s="1">
        <v>114.565</v>
      </c>
      <c r="B98" s="1">
        <v>2.7130299999999998</v>
      </c>
      <c r="C98" s="1">
        <f t="shared" si="5"/>
        <v>0.21195546874999999</v>
      </c>
      <c r="E98" s="1">
        <v>109.858</v>
      </c>
      <c r="F98" s="1">
        <v>3.0003000000000002</v>
      </c>
      <c r="G98" s="1">
        <f t="shared" si="6"/>
        <v>0.24392682926829268</v>
      </c>
      <c r="I98" s="1">
        <v>113.626</v>
      </c>
      <c r="J98" s="1">
        <v>2.5740400000000001</v>
      </c>
      <c r="K98" s="1">
        <f t="shared" si="7"/>
        <v>0.18000279720279719</v>
      </c>
      <c r="M98" s="1">
        <v>130.797</v>
      </c>
      <c r="N98" s="1">
        <v>4.1796300000000004</v>
      </c>
      <c r="O98" s="1">
        <f t="shared" si="8"/>
        <v>0.33171666666666672</v>
      </c>
      <c r="Q98" s="1">
        <v>160.18899999999999</v>
      </c>
      <c r="R98" s="1">
        <v>3.8630200000000001</v>
      </c>
      <c r="S98" s="1">
        <f t="shared" si="9"/>
        <v>0.32191833333333336</v>
      </c>
    </row>
    <row r="99" spans="1:19" x14ac:dyDescent="0.25">
      <c r="A99" s="1">
        <v>115.62</v>
      </c>
      <c r="B99" s="1">
        <v>2.5715300000000001</v>
      </c>
      <c r="C99" s="1">
        <f t="shared" si="5"/>
        <v>0.20090078124999999</v>
      </c>
      <c r="E99" s="1">
        <v>110.485</v>
      </c>
      <c r="F99" s="1">
        <v>2.9298600000000001</v>
      </c>
      <c r="G99" s="1">
        <f t="shared" si="6"/>
        <v>0.2382</v>
      </c>
      <c r="I99" s="1">
        <v>114.193</v>
      </c>
      <c r="J99" s="1">
        <v>2.4257399999999998</v>
      </c>
      <c r="K99" s="1">
        <f t="shared" si="7"/>
        <v>0.16963216783216781</v>
      </c>
      <c r="M99" s="1">
        <v>132.126</v>
      </c>
      <c r="N99" s="1">
        <v>4.1756700000000002</v>
      </c>
      <c r="O99" s="1">
        <f t="shared" si="8"/>
        <v>0.331402380952381</v>
      </c>
      <c r="Q99" s="1">
        <v>162.31299999999999</v>
      </c>
      <c r="R99" s="1">
        <v>3.8615300000000001</v>
      </c>
      <c r="S99" s="1">
        <f t="shared" si="9"/>
        <v>0.32179416666666666</v>
      </c>
    </row>
    <row r="100" spans="1:19" x14ac:dyDescent="0.25">
      <c r="A100" s="1">
        <v>116.776</v>
      </c>
      <c r="B100" s="1">
        <v>2.40219</v>
      </c>
      <c r="C100" s="1">
        <f t="shared" si="5"/>
        <v>0.18767109374999999</v>
      </c>
      <c r="E100" s="1">
        <v>111.07899999999999</v>
      </c>
      <c r="F100" s="1">
        <v>2.85243</v>
      </c>
      <c r="G100" s="1">
        <f t="shared" si="6"/>
        <v>0.23190487804878049</v>
      </c>
      <c r="I100" s="1">
        <v>114.792</v>
      </c>
      <c r="J100" s="1">
        <v>2.2562700000000002</v>
      </c>
      <c r="K100" s="1">
        <f t="shared" si="7"/>
        <v>0.1577811188811189</v>
      </c>
      <c r="M100" s="1">
        <v>133.45599999999999</v>
      </c>
      <c r="N100" s="1">
        <v>4.1849800000000004</v>
      </c>
      <c r="O100" s="1">
        <f t="shared" si="8"/>
        <v>0.3321412698412699</v>
      </c>
      <c r="Q100" s="1">
        <v>165.589</v>
      </c>
      <c r="R100" s="1">
        <v>3.8685</v>
      </c>
      <c r="S100" s="1">
        <f t="shared" si="9"/>
        <v>0.32237500000000002</v>
      </c>
    </row>
    <row r="101" spans="1:19" x14ac:dyDescent="0.25">
      <c r="A101" s="1">
        <v>118.425</v>
      </c>
      <c r="B101" s="1">
        <v>2.1518099999999998</v>
      </c>
      <c r="C101" s="1">
        <f t="shared" si="5"/>
        <v>0.16811015624999998</v>
      </c>
      <c r="E101" s="1">
        <v>111.741</v>
      </c>
      <c r="F101" s="1">
        <v>2.7554400000000001</v>
      </c>
      <c r="G101" s="1">
        <f t="shared" si="6"/>
        <v>0.22401951219512195</v>
      </c>
      <c r="I101" s="1">
        <v>115.49</v>
      </c>
      <c r="J101" s="1">
        <v>2.0447600000000001</v>
      </c>
      <c r="K101" s="1">
        <f t="shared" si="7"/>
        <v>0.14299020979020979</v>
      </c>
      <c r="M101" s="1">
        <v>135.00700000000001</v>
      </c>
      <c r="N101" s="1">
        <v>4.2106000000000003</v>
      </c>
      <c r="O101" s="1">
        <f t="shared" si="8"/>
        <v>0.33417460317460324</v>
      </c>
      <c r="Q101" s="1">
        <v>168.80799999999999</v>
      </c>
      <c r="R101" s="1">
        <v>3.8775599999999999</v>
      </c>
      <c r="S101" s="1">
        <f t="shared" si="9"/>
        <v>0.32312999999999997</v>
      </c>
    </row>
    <row r="102" spans="1:19" x14ac:dyDescent="0.25">
      <c r="A102" s="1">
        <v>119.545</v>
      </c>
      <c r="B102" s="1">
        <v>1.9924500000000001</v>
      </c>
      <c r="C102" s="1">
        <f t="shared" si="5"/>
        <v>0.15566015624999999</v>
      </c>
      <c r="E102" s="1">
        <v>112.56699999999999</v>
      </c>
      <c r="F102" s="1">
        <v>2.6203400000000001</v>
      </c>
      <c r="G102" s="1">
        <f t="shared" si="6"/>
        <v>0.21303577235772359</v>
      </c>
      <c r="I102" s="1">
        <v>116.292</v>
      </c>
      <c r="J102" s="1">
        <v>1.7886500000000001</v>
      </c>
      <c r="K102" s="1">
        <f t="shared" si="7"/>
        <v>0.12508041958041957</v>
      </c>
      <c r="M102" s="1">
        <v>136.75200000000001</v>
      </c>
      <c r="N102" s="1">
        <v>4.25413</v>
      </c>
      <c r="O102" s="1">
        <f t="shared" si="8"/>
        <v>0.33762936507936508</v>
      </c>
      <c r="Q102" s="1">
        <v>172.09800000000001</v>
      </c>
      <c r="R102" s="1">
        <v>3.8924400000000001</v>
      </c>
      <c r="S102" s="1">
        <f t="shared" si="9"/>
        <v>0.32436999999999999</v>
      </c>
    </row>
    <row r="103" spans="1:19" x14ac:dyDescent="0.25">
      <c r="A103" s="1">
        <v>120.43300000000001</v>
      </c>
      <c r="B103" s="1">
        <v>1.87927</v>
      </c>
      <c r="C103" s="1">
        <f t="shared" si="5"/>
        <v>0.14681796875</v>
      </c>
      <c r="E103" s="1">
        <v>114.717</v>
      </c>
      <c r="F103" s="1">
        <v>2.23725</v>
      </c>
      <c r="G103" s="1">
        <f t="shared" si="6"/>
        <v>0.18189024390243902</v>
      </c>
      <c r="I103" s="1">
        <v>118.127</v>
      </c>
      <c r="J103" s="1">
        <v>1.17971</v>
      </c>
      <c r="K103" s="1">
        <f t="shared" si="7"/>
        <v>8.2497202797202795E-2</v>
      </c>
      <c r="M103" s="1">
        <v>139.13900000000001</v>
      </c>
      <c r="N103" s="1">
        <v>4.33413</v>
      </c>
      <c r="O103" s="1">
        <f t="shared" si="8"/>
        <v>0.34397857142857147</v>
      </c>
      <c r="Q103" s="1">
        <v>175.39500000000001</v>
      </c>
      <c r="R103" s="1">
        <v>3.9075600000000001</v>
      </c>
      <c r="S103" s="1">
        <f t="shared" si="9"/>
        <v>0.32563000000000003</v>
      </c>
    </row>
    <row r="104" spans="1:19" x14ac:dyDescent="0.25">
      <c r="A104" s="1">
        <v>121.188</v>
      </c>
      <c r="B104" s="1">
        <v>1.7952300000000001</v>
      </c>
      <c r="C104" s="1">
        <f t="shared" si="5"/>
        <v>0.14025234375000001</v>
      </c>
      <c r="E104" s="1">
        <v>115.47799999999999</v>
      </c>
      <c r="F104" s="1">
        <v>2.1118800000000002</v>
      </c>
      <c r="G104" s="1">
        <f t="shared" si="6"/>
        <v>0.17169756097560976</v>
      </c>
      <c r="I104" s="1">
        <v>118.86199999999999</v>
      </c>
      <c r="J104" s="1">
        <v>0.94579500000000005</v>
      </c>
      <c r="K104" s="1">
        <f t="shared" si="7"/>
        <v>6.6139510489510486E-2</v>
      </c>
      <c r="M104" s="1">
        <v>141.22999999999999</v>
      </c>
      <c r="N104" s="1">
        <v>4.4164899999999996</v>
      </c>
      <c r="O104" s="1">
        <f t="shared" si="8"/>
        <v>0.35051507936507936</v>
      </c>
      <c r="Q104" s="1">
        <v>178.69300000000001</v>
      </c>
      <c r="R104" s="1">
        <v>3.9199600000000001</v>
      </c>
      <c r="S104" s="1">
        <f t="shared" si="9"/>
        <v>0.32666333333333336</v>
      </c>
    </row>
    <row r="105" spans="1:19" x14ac:dyDescent="0.25">
      <c r="A105" s="1">
        <v>121.845</v>
      </c>
      <c r="B105" s="1">
        <v>1.7322900000000001</v>
      </c>
      <c r="C105" s="1">
        <f t="shared" si="5"/>
        <v>0.13533515625</v>
      </c>
      <c r="E105" s="1">
        <v>116.104</v>
      </c>
      <c r="F105" s="1">
        <v>2.01912</v>
      </c>
      <c r="G105" s="1">
        <f t="shared" si="6"/>
        <v>0.1641560975609756</v>
      </c>
      <c r="I105" s="1">
        <v>119.462</v>
      </c>
      <c r="J105" s="1">
        <v>0.76471500000000003</v>
      </c>
      <c r="K105" s="1">
        <f t="shared" si="7"/>
        <v>5.3476573426573429E-2</v>
      </c>
      <c r="M105" s="1">
        <v>144.09299999999999</v>
      </c>
      <c r="N105" s="1">
        <v>4.5433599999999998</v>
      </c>
      <c r="O105" s="1">
        <f t="shared" si="8"/>
        <v>0.36058412698412701</v>
      </c>
      <c r="Q105" s="1">
        <v>182.00200000000001</v>
      </c>
      <c r="R105" s="1">
        <v>3.9340999999999999</v>
      </c>
      <c r="S105" s="1">
        <f t="shared" si="9"/>
        <v>0.32784166666666664</v>
      </c>
    </row>
    <row r="106" spans="1:19" x14ac:dyDescent="0.25">
      <c r="A106" s="1">
        <v>122.598</v>
      </c>
      <c r="B106" s="1">
        <v>1.6731400000000001</v>
      </c>
      <c r="C106" s="1">
        <f t="shared" si="5"/>
        <v>0.13071406250000001</v>
      </c>
      <c r="E106" s="1">
        <v>116.666</v>
      </c>
      <c r="F106" s="1">
        <v>1.94624</v>
      </c>
      <c r="G106" s="1">
        <f t="shared" si="6"/>
        <v>0.15823089430894308</v>
      </c>
      <c r="I106" s="1">
        <v>120.06</v>
      </c>
      <c r="J106" s="1">
        <v>0.59791700000000003</v>
      </c>
      <c r="K106" s="1">
        <f t="shared" si="7"/>
        <v>4.1812377622377619E-2</v>
      </c>
      <c r="M106" s="1">
        <v>145.50399999999999</v>
      </c>
      <c r="N106" s="1">
        <v>4.61815</v>
      </c>
      <c r="O106" s="1">
        <f t="shared" si="8"/>
        <v>0.36651984126984127</v>
      </c>
      <c r="Q106" s="1">
        <v>185.30600000000001</v>
      </c>
      <c r="R106" s="1">
        <v>3.9505300000000001</v>
      </c>
      <c r="S106" s="1">
        <f t="shared" si="9"/>
        <v>0.32921083333333334</v>
      </c>
    </row>
    <row r="107" spans="1:19" x14ac:dyDescent="0.25">
      <c r="A107" s="1">
        <v>123.286</v>
      </c>
      <c r="B107" s="1">
        <v>1.6308400000000001</v>
      </c>
      <c r="C107" s="1">
        <f t="shared" si="5"/>
        <v>0.12740937499999999</v>
      </c>
      <c r="E107" s="1">
        <v>117.258</v>
      </c>
      <c r="F107" s="1">
        <v>1.88157</v>
      </c>
      <c r="G107" s="1">
        <f t="shared" si="6"/>
        <v>0.1529731707317073</v>
      </c>
      <c r="I107" s="1">
        <v>120.55800000000001</v>
      </c>
      <c r="J107" s="1">
        <v>0.47095399999999998</v>
      </c>
      <c r="K107" s="1">
        <f t="shared" si="7"/>
        <v>3.2933846153846154E-2</v>
      </c>
      <c r="M107" s="1">
        <v>146.40299999999999</v>
      </c>
      <c r="N107" s="1">
        <v>4.67448</v>
      </c>
      <c r="O107" s="1">
        <f t="shared" si="8"/>
        <v>0.3709904761904762</v>
      </c>
      <c r="Q107" s="1">
        <v>188.614</v>
      </c>
      <c r="R107" s="1">
        <v>3.9625400000000002</v>
      </c>
      <c r="S107" s="1">
        <f t="shared" si="9"/>
        <v>0.33021166666666668</v>
      </c>
    </row>
    <row r="108" spans="1:19" x14ac:dyDescent="0.25">
      <c r="A108" s="1">
        <v>124.036</v>
      </c>
      <c r="B108" s="1">
        <v>1.5988599999999999</v>
      </c>
      <c r="C108" s="1">
        <f t="shared" si="5"/>
        <v>0.12491093749999999</v>
      </c>
      <c r="E108" s="1">
        <v>117.78400000000001</v>
      </c>
      <c r="F108" s="1">
        <v>1.8352599999999999</v>
      </c>
      <c r="G108" s="1">
        <f t="shared" si="6"/>
        <v>0.14920813008130079</v>
      </c>
      <c r="I108" s="1">
        <v>121.02200000000001</v>
      </c>
      <c r="J108" s="1">
        <v>0.36515799999999998</v>
      </c>
      <c r="K108" s="1">
        <f t="shared" si="7"/>
        <v>2.5535524475524474E-2</v>
      </c>
      <c r="M108" s="1">
        <v>147.20500000000001</v>
      </c>
      <c r="N108" s="1">
        <v>4.7351700000000001</v>
      </c>
      <c r="O108" s="1">
        <f t="shared" si="8"/>
        <v>0.3758071428571429</v>
      </c>
      <c r="Q108" s="1">
        <v>191.91900000000001</v>
      </c>
      <c r="R108" s="1">
        <v>3.9770799999999999</v>
      </c>
      <c r="S108" s="1">
        <f t="shared" si="9"/>
        <v>0.33142333333333335</v>
      </c>
    </row>
    <row r="109" spans="1:19" x14ac:dyDescent="0.25">
      <c r="A109" s="1">
        <v>124.786</v>
      </c>
      <c r="B109" s="1">
        <v>1.57873</v>
      </c>
      <c r="C109" s="1">
        <f t="shared" si="5"/>
        <v>0.12333828124999999</v>
      </c>
      <c r="E109" s="1">
        <v>118.274</v>
      </c>
      <c r="F109" s="1">
        <v>1.8009299999999999</v>
      </c>
      <c r="G109" s="1">
        <f t="shared" si="6"/>
        <v>0.14641707317073169</v>
      </c>
      <c r="I109" s="1">
        <v>121.485</v>
      </c>
      <c r="J109" s="1">
        <v>0.272262</v>
      </c>
      <c r="K109" s="1">
        <f t="shared" si="7"/>
        <v>1.9039300699300699E-2</v>
      </c>
      <c r="M109" s="1">
        <v>147.78100000000001</v>
      </c>
      <c r="N109" s="1">
        <v>4.7890499999999996</v>
      </c>
      <c r="O109" s="1">
        <f t="shared" si="8"/>
        <v>0.38008333333333333</v>
      </c>
      <c r="Q109" s="1">
        <v>195.226</v>
      </c>
      <c r="R109" s="1">
        <v>3.9895800000000001</v>
      </c>
      <c r="S109" s="1">
        <f t="shared" si="9"/>
        <v>0.33246500000000001</v>
      </c>
    </row>
    <row r="110" spans="1:19" x14ac:dyDescent="0.25">
      <c r="A110" s="1">
        <v>125.63200000000001</v>
      </c>
      <c r="B110" s="1">
        <v>1.57273</v>
      </c>
      <c r="C110" s="1">
        <f t="shared" si="5"/>
        <v>0.12286953125</v>
      </c>
      <c r="E110" s="1">
        <v>118.833</v>
      </c>
      <c r="F110" s="1">
        <v>1.77355</v>
      </c>
      <c r="G110" s="1">
        <f t="shared" si="6"/>
        <v>0.1441910569105691</v>
      </c>
      <c r="I110" s="1">
        <v>121.881</v>
      </c>
      <c r="J110" s="1">
        <v>0.20408100000000001</v>
      </c>
      <c r="K110" s="1">
        <f t="shared" si="7"/>
        <v>1.4271398601398602E-2</v>
      </c>
      <c r="M110" s="1">
        <v>148.327</v>
      </c>
      <c r="N110" s="1">
        <v>4.8495900000000001</v>
      </c>
      <c r="O110" s="1">
        <f t="shared" si="8"/>
        <v>0.38488809523809525</v>
      </c>
      <c r="Q110" s="1">
        <v>196.67699999999999</v>
      </c>
      <c r="R110" s="1">
        <v>3.9958999999999998</v>
      </c>
      <c r="S110" s="1">
        <f t="shared" si="9"/>
        <v>0.33299166666666663</v>
      </c>
    </row>
    <row r="111" spans="1:19" x14ac:dyDescent="0.25">
      <c r="A111" s="1">
        <v>126.541</v>
      </c>
      <c r="B111" s="1">
        <v>1.58267</v>
      </c>
      <c r="C111" s="1">
        <f t="shared" si="5"/>
        <v>0.12364609374999999</v>
      </c>
      <c r="E111" s="1">
        <v>119.453</v>
      </c>
      <c r="F111" s="1">
        <v>1.75342</v>
      </c>
      <c r="G111" s="1">
        <f t="shared" si="6"/>
        <v>0.14255447154471543</v>
      </c>
      <c r="I111" s="1">
        <v>122.21</v>
      </c>
      <c r="J111" s="1">
        <v>0.15548200000000001</v>
      </c>
      <c r="K111" s="1">
        <f t="shared" si="7"/>
        <v>1.0872867132867134E-2</v>
      </c>
      <c r="M111" s="1">
        <v>148.77500000000001</v>
      </c>
      <c r="N111" s="1">
        <v>4.9091399999999998</v>
      </c>
      <c r="O111" s="1">
        <f t="shared" si="8"/>
        <v>0.38961428571428569</v>
      </c>
      <c r="Q111" s="1">
        <v>196.97900000000001</v>
      </c>
      <c r="R111" s="1">
        <v>3.9879799999999999</v>
      </c>
      <c r="S111" s="1">
        <f t="shared" si="9"/>
        <v>0.33233166666666664</v>
      </c>
    </row>
    <row r="112" spans="1:19" x14ac:dyDescent="0.25">
      <c r="A112" s="1">
        <v>127.51600000000001</v>
      </c>
      <c r="B112" s="1">
        <v>1.6104000000000001</v>
      </c>
      <c r="C112" s="1">
        <f t="shared" si="5"/>
        <v>0.12581249999999999</v>
      </c>
      <c r="E112" s="1">
        <v>120.042</v>
      </c>
      <c r="F112" s="1">
        <v>1.74607</v>
      </c>
      <c r="G112" s="1">
        <f t="shared" si="6"/>
        <v>0.14195691056910567</v>
      </c>
      <c r="I112" s="1">
        <v>122.67100000000001</v>
      </c>
      <c r="J112" s="1">
        <v>0.100216</v>
      </c>
      <c r="K112" s="1">
        <f t="shared" si="7"/>
        <v>7.0081118881118879E-3</v>
      </c>
      <c r="M112" s="1">
        <v>149.286</v>
      </c>
      <c r="N112" s="1">
        <v>4.9893000000000001</v>
      </c>
      <c r="O112" s="1">
        <f t="shared" si="8"/>
        <v>0.39597619047619048</v>
      </c>
      <c r="Q112" s="1">
        <v>197.21899999999999</v>
      </c>
      <c r="R112" s="1">
        <v>3.9706100000000002</v>
      </c>
      <c r="S112" s="1">
        <f t="shared" si="9"/>
        <v>0.3308841666666667</v>
      </c>
    </row>
    <row r="113" spans="1:19" x14ac:dyDescent="0.25">
      <c r="A113" s="1">
        <v>128.32499999999999</v>
      </c>
      <c r="B113" s="1">
        <v>1.6473500000000001</v>
      </c>
      <c r="C113" s="1">
        <f t="shared" si="5"/>
        <v>0.12869921875000001</v>
      </c>
      <c r="E113" s="1">
        <v>120.758</v>
      </c>
      <c r="F113" s="1">
        <v>1.7497400000000001</v>
      </c>
      <c r="G113" s="1">
        <f t="shared" si="6"/>
        <v>0.14225528455284553</v>
      </c>
      <c r="I113" s="1">
        <v>123.06399999999999</v>
      </c>
      <c r="J113" s="1">
        <v>6.66461E-2</v>
      </c>
      <c r="K113" s="1">
        <f t="shared" si="7"/>
        <v>4.6605664335664333E-3</v>
      </c>
      <c r="M113" s="1">
        <v>149.83000000000001</v>
      </c>
      <c r="N113" s="1">
        <v>5.08786</v>
      </c>
      <c r="O113" s="1">
        <f t="shared" si="8"/>
        <v>0.40379841269841271</v>
      </c>
      <c r="Q113" s="1">
        <v>197.41300000000001</v>
      </c>
      <c r="R113" s="1">
        <v>3.9460199999999999</v>
      </c>
      <c r="S113" s="1">
        <f t="shared" si="9"/>
        <v>0.32883499999999999</v>
      </c>
    </row>
    <row r="114" spans="1:19" x14ac:dyDescent="0.25">
      <c r="A114" s="1">
        <v>129.26400000000001</v>
      </c>
      <c r="B114" s="1">
        <v>1.7029399999999999</v>
      </c>
      <c r="C114" s="1">
        <f t="shared" si="5"/>
        <v>0.13304218749999999</v>
      </c>
      <c r="E114" s="1">
        <v>121.60599999999999</v>
      </c>
      <c r="F114" s="1">
        <v>1.7687900000000001</v>
      </c>
      <c r="G114" s="1">
        <f t="shared" si="6"/>
        <v>0.14380406504065041</v>
      </c>
      <c r="I114" s="1">
        <v>123.42400000000001</v>
      </c>
      <c r="J114" s="1">
        <v>4.6326800000000001E-2</v>
      </c>
      <c r="K114" s="1">
        <f t="shared" si="7"/>
        <v>3.2396363636363634E-3</v>
      </c>
      <c r="M114" s="1">
        <v>150.72399999999999</v>
      </c>
      <c r="N114" s="1">
        <v>5.2719699999999996</v>
      </c>
      <c r="O114" s="1">
        <f t="shared" si="8"/>
        <v>0.41841031746031743</v>
      </c>
      <c r="Q114" s="1">
        <v>197.57400000000001</v>
      </c>
      <c r="R114" s="1">
        <v>3.9146899999999998</v>
      </c>
      <c r="S114" s="1">
        <f t="shared" si="9"/>
        <v>0.32622416666666665</v>
      </c>
    </row>
    <row r="115" spans="1:19" x14ac:dyDescent="0.25">
      <c r="A115" s="1">
        <v>130.26599999999999</v>
      </c>
      <c r="B115" s="1">
        <v>1.7780199999999999</v>
      </c>
      <c r="C115" s="1">
        <f t="shared" si="5"/>
        <v>0.13890781249999998</v>
      </c>
      <c r="E115" s="1">
        <v>122.482</v>
      </c>
      <c r="F115" s="1">
        <v>1.8017799999999999</v>
      </c>
      <c r="G115" s="1">
        <f t="shared" si="6"/>
        <v>0.14648617886178861</v>
      </c>
      <c r="I115" s="1">
        <v>123.751</v>
      </c>
      <c r="J115" s="1">
        <v>3.6516300000000002E-2</v>
      </c>
      <c r="K115" s="1">
        <f t="shared" si="7"/>
        <v>2.5535874125874125E-3</v>
      </c>
      <c r="M115" s="1">
        <v>151.297</v>
      </c>
      <c r="N115" s="1">
        <v>5.39588</v>
      </c>
      <c r="O115" s="1">
        <f t="shared" si="8"/>
        <v>0.42824444444444448</v>
      </c>
      <c r="Q115" s="1">
        <v>197.726</v>
      </c>
      <c r="R115" s="1">
        <v>3.8736899999999999</v>
      </c>
      <c r="S115" s="1">
        <f t="shared" si="9"/>
        <v>0.32280749999999997</v>
      </c>
    </row>
    <row r="116" spans="1:19" x14ac:dyDescent="0.25">
      <c r="A116" s="1">
        <v>131.39599999999999</v>
      </c>
      <c r="B116" s="1">
        <v>1.8783399999999999</v>
      </c>
      <c r="C116" s="1">
        <f t="shared" si="5"/>
        <v>0.14674531249999997</v>
      </c>
      <c r="E116" s="1">
        <v>123.58799999999999</v>
      </c>
      <c r="F116" s="1">
        <v>1.8546899999999999</v>
      </c>
      <c r="G116" s="1">
        <f t="shared" si="6"/>
        <v>0.15078780487804877</v>
      </c>
      <c r="I116" s="1">
        <v>124.14100000000001</v>
      </c>
      <c r="J116" s="1">
        <v>3.58664E-2</v>
      </c>
      <c r="K116" s="1">
        <f t="shared" si="7"/>
        <v>2.5081398601398599E-3</v>
      </c>
      <c r="M116" s="1">
        <v>151.904</v>
      </c>
      <c r="N116" s="1">
        <v>5.5173199999999998</v>
      </c>
      <c r="O116" s="1">
        <f t="shared" si="8"/>
        <v>0.43788253968253965</v>
      </c>
      <c r="Q116" s="1">
        <v>197.87100000000001</v>
      </c>
      <c r="R116" s="1">
        <v>3.8228</v>
      </c>
      <c r="S116" s="1">
        <f t="shared" si="9"/>
        <v>0.31856666666666666</v>
      </c>
    </row>
    <row r="117" spans="1:19" x14ac:dyDescent="0.25">
      <c r="A117" s="1">
        <v>132.62</v>
      </c>
      <c r="B117" s="1">
        <v>2.0045299999999999</v>
      </c>
      <c r="C117" s="1">
        <f t="shared" si="5"/>
        <v>0.15660390624999998</v>
      </c>
      <c r="E117" s="1">
        <v>125.60299999999999</v>
      </c>
      <c r="F117" s="1">
        <v>1.9706699999999999</v>
      </c>
      <c r="G117" s="1">
        <f t="shared" si="6"/>
        <v>0.16021707317073169</v>
      </c>
      <c r="I117" s="1">
        <v>124.565</v>
      </c>
      <c r="J117" s="1">
        <v>4.7907400000000003E-2</v>
      </c>
      <c r="K117" s="1">
        <f t="shared" si="7"/>
        <v>3.3501678321678323E-3</v>
      </c>
      <c r="M117" s="1">
        <v>152.321</v>
      </c>
      <c r="N117" s="1">
        <v>5.5899200000000002</v>
      </c>
      <c r="O117" s="1">
        <f t="shared" si="8"/>
        <v>0.44364444444444445</v>
      </c>
      <c r="Q117" s="1">
        <v>198.00700000000001</v>
      </c>
      <c r="R117" s="1">
        <v>3.7607900000000001</v>
      </c>
      <c r="S117" s="1">
        <f t="shared" si="9"/>
        <v>0.31339916666666667</v>
      </c>
    </row>
    <row r="118" spans="1:19" x14ac:dyDescent="0.25">
      <c r="A118" s="1">
        <v>134.00299999999999</v>
      </c>
      <c r="B118" s="1">
        <v>2.1642800000000002</v>
      </c>
      <c r="C118" s="1">
        <f t="shared" si="5"/>
        <v>0.16908437500000001</v>
      </c>
      <c r="E118" s="1">
        <v>128.80799999999999</v>
      </c>
      <c r="F118" s="1">
        <v>2.1722600000000001</v>
      </c>
      <c r="G118" s="1">
        <f t="shared" si="6"/>
        <v>0.17660650406504064</v>
      </c>
      <c r="I118" s="1">
        <v>124.953</v>
      </c>
      <c r="J118" s="1">
        <v>7.16918E-2</v>
      </c>
      <c r="K118" s="1">
        <f t="shared" si="7"/>
        <v>5.0134125874125874E-3</v>
      </c>
      <c r="M118" s="1">
        <v>152.70500000000001</v>
      </c>
      <c r="N118" s="1">
        <v>5.6463599999999996</v>
      </c>
      <c r="O118" s="1">
        <f t="shared" si="8"/>
        <v>0.44812380952380948</v>
      </c>
      <c r="Q118" s="1">
        <v>198.137</v>
      </c>
      <c r="R118" s="1">
        <v>3.6882999999999999</v>
      </c>
      <c r="S118" s="1">
        <f t="shared" si="9"/>
        <v>0.30735833333333334</v>
      </c>
    </row>
    <row r="119" spans="1:19" x14ac:dyDescent="0.25">
      <c r="A119" s="1">
        <v>135.63999999999999</v>
      </c>
      <c r="B119" s="1">
        <v>2.36747</v>
      </c>
      <c r="C119" s="1">
        <f t="shared" si="5"/>
        <v>0.18495859374999998</v>
      </c>
      <c r="E119" s="1">
        <v>130.52000000000001</v>
      </c>
      <c r="F119" s="1">
        <v>2.2909000000000002</v>
      </c>
      <c r="G119" s="1">
        <f t="shared" si="6"/>
        <v>0.18625203252032521</v>
      </c>
      <c r="I119" s="1">
        <v>125.31</v>
      </c>
      <c r="J119" s="1">
        <v>0.10284799999999999</v>
      </c>
      <c r="K119" s="1">
        <f t="shared" si="7"/>
        <v>7.1921678321678313E-3</v>
      </c>
      <c r="M119" s="1">
        <v>153.02600000000001</v>
      </c>
      <c r="N119" s="1">
        <v>5.6838699999999998</v>
      </c>
      <c r="O119" s="1">
        <f t="shared" si="8"/>
        <v>0.45110079365079364</v>
      </c>
      <c r="Q119" s="1">
        <v>198.25800000000001</v>
      </c>
      <c r="R119" s="1">
        <v>3.6066099999999999</v>
      </c>
      <c r="S119" s="1">
        <f t="shared" si="9"/>
        <v>0.30055083333333332</v>
      </c>
    </row>
    <row r="120" spans="1:19" x14ac:dyDescent="0.25">
      <c r="A120" s="1">
        <v>138.84800000000001</v>
      </c>
      <c r="B120" s="1">
        <v>2.7846899999999999</v>
      </c>
      <c r="C120" s="1">
        <f t="shared" si="5"/>
        <v>0.21755390624999998</v>
      </c>
      <c r="E120" s="1">
        <v>132.39400000000001</v>
      </c>
      <c r="F120" s="1">
        <v>2.43424</v>
      </c>
      <c r="G120" s="1">
        <f t="shared" si="6"/>
        <v>0.19790569105691055</v>
      </c>
      <c r="I120" s="1">
        <v>125.761</v>
      </c>
      <c r="J120" s="1">
        <v>0.155533</v>
      </c>
      <c r="K120" s="1">
        <f t="shared" si="7"/>
        <v>1.0876433566433566E-2</v>
      </c>
      <c r="M120" s="1">
        <v>153.38</v>
      </c>
      <c r="N120" s="1">
        <v>5.71488</v>
      </c>
      <c r="O120" s="1">
        <f t="shared" si="8"/>
        <v>0.45356190476190478</v>
      </c>
      <c r="Q120" s="1">
        <v>198.37100000000001</v>
      </c>
      <c r="R120" s="1">
        <v>3.5155400000000001</v>
      </c>
      <c r="S120" s="1">
        <f t="shared" si="9"/>
        <v>0.29296166666666668</v>
      </c>
    </row>
    <row r="121" spans="1:19" x14ac:dyDescent="0.25">
      <c r="A121" s="1">
        <v>142.05000000000001</v>
      </c>
      <c r="B121" s="1">
        <v>3.2115399999999998</v>
      </c>
      <c r="C121" s="1">
        <f t="shared" si="5"/>
        <v>0.25090156249999995</v>
      </c>
      <c r="E121" s="1">
        <v>134.48699999999999</v>
      </c>
      <c r="F121" s="1">
        <v>2.61049</v>
      </c>
      <c r="G121" s="1">
        <f t="shared" si="6"/>
        <v>0.21223495934959349</v>
      </c>
      <c r="I121" s="1">
        <v>126.15</v>
      </c>
      <c r="J121" s="1">
        <v>0.212422</v>
      </c>
      <c r="K121" s="1">
        <f t="shared" si="7"/>
        <v>1.4854685314685314E-2</v>
      </c>
      <c r="M121" s="1">
        <v>153.702</v>
      </c>
      <c r="N121" s="1">
        <v>5.7313999999999998</v>
      </c>
      <c r="O121" s="1">
        <f t="shared" si="8"/>
        <v>0.45487301587301587</v>
      </c>
      <c r="Q121" s="1">
        <v>198.495</v>
      </c>
      <c r="R121" s="1">
        <v>3.39845</v>
      </c>
      <c r="S121" s="1">
        <f t="shared" si="9"/>
        <v>0.28320416666666665</v>
      </c>
    </row>
    <row r="122" spans="1:19" x14ac:dyDescent="0.25">
      <c r="A122" s="1">
        <v>143.52099999999999</v>
      </c>
      <c r="B122" s="1">
        <v>3.4182399999999999</v>
      </c>
      <c r="C122" s="1">
        <f t="shared" si="5"/>
        <v>0.26704999999999995</v>
      </c>
      <c r="E122" s="1">
        <v>137.22</v>
      </c>
      <c r="F122" s="1">
        <v>2.8579699999999999</v>
      </c>
      <c r="G122" s="1">
        <f t="shared" si="6"/>
        <v>0.23235528455284551</v>
      </c>
      <c r="I122" s="1">
        <v>126.601</v>
      </c>
      <c r="J122" s="1">
        <v>0.29043600000000003</v>
      </c>
      <c r="K122" s="1">
        <f t="shared" si="7"/>
        <v>2.0310209790209793E-2</v>
      </c>
      <c r="M122" s="1">
        <v>154.02600000000001</v>
      </c>
      <c r="N122" s="1">
        <v>5.7375999999999996</v>
      </c>
      <c r="O122" s="1">
        <f t="shared" si="8"/>
        <v>0.45536507936507936</v>
      </c>
      <c r="Q122" s="1">
        <v>198.624</v>
      </c>
      <c r="R122" s="1">
        <v>3.25156</v>
      </c>
      <c r="S122" s="1">
        <f t="shared" si="9"/>
        <v>0.27096333333333333</v>
      </c>
    </row>
    <row r="123" spans="1:19" x14ac:dyDescent="0.25">
      <c r="A123" s="1">
        <v>144.57300000000001</v>
      </c>
      <c r="B123" s="1">
        <v>3.5809199999999999</v>
      </c>
      <c r="C123" s="1">
        <f t="shared" si="5"/>
        <v>0.27975937499999998</v>
      </c>
      <c r="E123" s="1">
        <v>140.428</v>
      </c>
      <c r="F123" s="1">
        <v>3.1597300000000001</v>
      </c>
      <c r="G123" s="1">
        <f t="shared" si="6"/>
        <v>0.25688861788617884</v>
      </c>
      <c r="I123" s="1">
        <v>127.01900000000001</v>
      </c>
      <c r="J123" s="1">
        <v>0.37311499999999997</v>
      </c>
      <c r="K123" s="1">
        <f t="shared" si="7"/>
        <v>2.609195804195804E-2</v>
      </c>
      <c r="M123" s="1">
        <v>154.34899999999999</v>
      </c>
      <c r="N123" s="1">
        <v>5.7323399999999998</v>
      </c>
      <c r="O123" s="1">
        <f t="shared" si="8"/>
        <v>0.45494761904761905</v>
      </c>
      <c r="Q123" s="1">
        <v>198.74100000000001</v>
      </c>
      <c r="R123" s="1">
        <v>3.0950500000000001</v>
      </c>
      <c r="S123" s="1">
        <f t="shared" si="9"/>
        <v>0.25792083333333332</v>
      </c>
    </row>
    <row r="124" spans="1:19" x14ac:dyDescent="0.25">
      <c r="A124" s="1">
        <v>145.27600000000001</v>
      </c>
      <c r="B124" s="1">
        <v>3.7009699999999999</v>
      </c>
      <c r="C124" s="1">
        <f t="shared" si="5"/>
        <v>0.28913828124999996</v>
      </c>
      <c r="E124" s="1">
        <v>142.09399999999999</v>
      </c>
      <c r="F124" s="1">
        <v>3.3240400000000001</v>
      </c>
      <c r="G124" s="1">
        <f t="shared" si="6"/>
        <v>0.27024715447154468</v>
      </c>
      <c r="I124" s="1">
        <v>127.43600000000001</v>
      </c>
      <c r="J124" s="1">
        <v>0.46439799999999998</v>
      </c>
      <c r="K124" s="1">
        <f t="shared" si="7"/>
        <v>3.2475384615384614E-2</v>
      </c>
      <c r="M124" s="1">
        <v>154.67500000000001</v>
      </c>
      <c r="N124" s="1">
        <v>5.7168000000000001</v>
      </c>
      <c r="O124" s="1">
        <f t="shared" si="8"/>
        <v>0.45371428571428574</v>
      </c>
      <c r="Q124" s="1">
        <v>198.88200000000001</v>
      </c>
      <c r="R124" s="1">
        <v>2.8660299999999999</v>
      </c>
      <c r="S124" s="1">
        <f t="shared" si="9"/>
        <v>0.23883583333333333</v>
      </c>
    </row>
    <row r="125" spans="1:19" x14ac:dyDescent="0.25">
      <c r="A125" s="1">
        <v>145.815</v>
      </c>
      <c r="B125" s="1">
        <v>3.8041299999999998</v>
      </c>
      <c r="C125" s="1">
        <f t="shared" si="5"/>
        <v>0.29719765624999994</v>
      </c>
      <c r="E125" s="1">
        <v>143.43600000000001</v>
      </c>
      <c r="F125" s="1">
        <v>3.46801</v>
      </c>
      <c r="G125" s="1">
        <f t="shared" si="6"/>
        <v>0.28195203252032519</v>
      </c>
      <c r="I125" s="1">
        <v>128.077</v>
      </c>
      <c r="J125" s="1">
        <v>0.61995699999999998</v>
      </c>
      <c r="K125" s="1">
        <f t="shared" si="7"/>
        <v>4.3353636363636358E-2</v>
      </c>
      <c r="M125" s="1">
        <v>155.03399999999999</v>
      </c>
      <c r="N125" s="1">
        <v>5.6870700000000003</v>
      </c>
      <c r="O125" s="1">
        <f t="shared" si="8"/>
        <v>0.45135476190476193</v>
      </c>
      <c r="Q125" s="1">
        <v>199.15100000000001</v>
      </c>
      <c r="R125" s="1">
        <v>2.30138</v>
      </c>
      <c r="S125" s="1">
        <f t="shared" si="9"/>
        <v>0.19178166666666666</v>
      </c>
    </row>
    <row r="126" spans="1:19" x14ac:dyDescent="0.25">
      <c r="A126" s="1">
        <v>146.22900000000001</v>
      </c>
      <c r="B126" s="1">
        <v>3.8932099999999998</v>
      </c>
      <c r="C126" s="1">
        <f t="shared" si="5"/>
        <v>0.30415703124999999</v>
      </c>
      <c r="E126" s="1">
        <v>144.33099999999999</v>
      </c>
      <c r="F126" s="1">
        <v>3.5737899999999998</v>
      </c>
      <c r="G126" s="1">
        <f t="shared" si="6"/>
        <v>0.29055203252032519</v>
      </c>
      <c r="I126" s="1">
        <v>128.62100000000001</v>
      </c>
      <c r="J126" s="1">
        <v>0.76507499999999995</v>
      </c>
      <c r="K126" s="1">
        <f t="shared" si="7"/>
        <v>5.3501748251748249E-2</v>
      </c>
      <c r="M126" s="1">
        <v>155.45599999999999</v>
      </c>
      <c r="N126" s="1">
        <v>5.6377199999999998</v>
      </c>
      <c r="O126" s="1">
        <f t="shared" si="8"/>
        <v>0.44743809523809525</v>
      </c>
      <c r="Q126" s="1">
        <v>199.20699999999999</v>
      </c>
      <c r="R126" s="1">
        <v>2.1063800000000001</v>
      </c>
      <c r="S126" s="1">
        <f t="shared" si="9"/>
        <v>0.17553166666666667</v>
      </c>
    </row>
    <row r="127" spans="1:19" x14ac:dyDescent="0.25">
      <c r="A127" s="1">
        <v>146.578</v>
      </c>
      <c r="B127" s="1">
        <v>3.9773499999999999</v>
      </c>
      <c r="C127" s="1">
        <f t="shared" si="5"/>
        <v>0.31073046874999999</v>
      </c>
      <c r="E127" s="1">
        <v>145.13</v>
      </c>
      <c r="F127" s="1">
        <v>3.67882</v>
      </c>
      <c r="G127" s="1">
        <f t="shared" si="6"/>
        <v>0.29909105691056909</v>
      </c>
      <c r="I127" s="1">
        <v>129.41999999999999</v>
      </c>
      <c r="J127" s="1">
        <v>0.99224100000000004</v>
      </c>
      <c r="K127" s="1">
        <f t="shared" si="7"/>
        <v>6.9387482517482515E-2</v>
      </c>
      <c r="M127" s="1">
        <v>155.88300000000001</v>
      </c>
      <c r="N127" s="1">
        <v>5.5755299999999997</v>
      </c>
      <c r="O127" s="1">
        <f t="shared" si="8"/>
        <v>0.44250238095238092</v>
      </c>
      <c r="Q127" s="1">
        <v>199.292</v>
      </c>
      <c r="R127" s="1">
        <v>1.85684</v>
      </c>
      <c r="S127" s="1">
        <f t="shared" si="9"/>
        <v>0.15473666666666666</v>
      </c>
    </row>
    <row r="128" spans="1:19" x14ac:dyDescent="0.25">
      <c r="A128" s="1">
        <v>146.89599999999999</v>
      </c>
      <c r="B128" s="1">
        <v>4.06358</v>
      </c>
      <c r="C128" s="1">
        <f t="shared" si="5"/>
        <v>0.31746718749999997</v>
      </c>
      <c r="E128" s="1">
        <v>145.768</v>
      </c>
      <c r="F128" s="1">
        <v>3.7762199999999999</v>
      </c>
      <c r="G128" s="1">
        <f t="shared" si="6"/>
        <v>0.30700975609756093</v>
      </c>
      <c r="I128" s="1">
        <v>130.85400000000001</v>
      </c>
      <c r="J128" s="1">
        <v>1.42492</v>
      </c>
      <c r="K128" s="1">
        <f t="shared" si="7"/>
        <v>9.9644755244755231E-2</v>
      </c>
      <c r="M128" s="1">
        <v>156.40600000000001</v>
      </c>
      <c r="N128" s="1">
        <v>5.4863200000000001</v>
      </c>
      <c r="O128" s="1">
        <f t="shared" si="8"/>
        <v>0.43542222222222227</v>
      </c>
      <c r="Q128" s="1">
        <v>199.33799999999999</v>
      </c>
      <c r="R128" s="1">
        <v>1.6778500000000001</v>
      </c>
      <c r="S128" s="1">
        <f t="shared" si="9"/>
        <v>0.13982083333333334</v>
      </c>
    </row>
    <row r="129" spans="1:19" x14ac:dyDescent="0.25">
      <c r="A129" s="1">
        <v>147.18</v>
      </c>
      <c r="B129" s="1">
        <v>4.1506699999999999</v>
      </c>
      <c r="C129" s="1">
        <f t="shared" si="5"/>
        <v>0.32427109374999996</v>
      </c>
      <c r="E129" s="1">
        <v>146.31</v>
      </c>
      <c r="F129" s="1">
        <v>3.8734899999999999</v>
      </c>
      <c r="G129" s="1">
        <f t="shared" si="6"/>
        <v>0.31491788617886174</v>
      </c>
      <c r="I129" s="1">
        <v>132.15799999999999</v>
      </c>
      <c r="J129" s="1">
        <v>1.82389</v>
      </c>
      <c r="K129" s="1">
        <f t="shared" si="7"/>
        <v>0.12754475524475523</v>
      </c>
      <c r="M129" s="1">
        <v>157.19499999999999</v>
      </c>
      <c r="N129" s="1">
        <v>5.3370899999999999</v>
      </c>
      <c r="O129" s="1">
        <f t="shared" si="8"/>
        <v>0.42357857142857142</v>
      </c>
      <c r="Q129" s="1">
        <v>199.387</v>
      </c>
      <c r="R129" s="1">
        <v>1.48905</v>
      </c>
      <c r="S129" s="1">
        <f t="shared" si="9"/>
        <v>0.1240875</v>
      </c>
    </row>
    <row r="130" spans="1:19" x14ac:dyDescent="0.25">
      <c r="A130" s="1">
        <v>147.43299999999999</v>
      </c>
      <c r="B130" s="1">
        <v>4.2374299999999998</v>
      </c>
      <c r="C130" s="1">
        <f t="shared" si="5"/>
        <v>0.33104921874999998</v>
      </c>
      <c r="E130" s="1">
        <v>146.66</v>
      </c>
      <c r="F130" s="1">
        <v>3.9466800000000002</v>
      </c>
      <c r="G130" s="1">
        <f t="shared" si="6"/>
        <v>0.32086829268292683</v>
      </c>
      <c r="I130" s="1">
        <v>133.33699999999999</v>
      </c>
      <c r="J130" s="1">
        <v>2.1689500000000002</v>
      </c>
      <c r="K130" s="1">
        <f t="shared" si="7"/>
        <v>0.15167482517482517</v>
      </c>
      <c r="M130" s="1">
        <v>158.11699999999999</v>
      </c>
      <c r="N130" s="1">
        <v>5.1543099999999997</v>
      </c>
      <c r="O130" s="1">
        <f t="shared" si="8"/>
        <v>0.40907222222222223</v>
      </c>
      <c r="Q130" s="1">
        <v>199.423</v>
      </c>
      <c r="R130" s="1">
        <v>1.3295999999999999</v>
      </c>
      <c r="S130" s="1">
        <f t="shared" si="9"/>
        <v>0.1108</v>
      </c>
    </row>
    <row r="131" spans="1:19" x14ac:dyDescent="0.25">
      <c r="A131" s="1">
        <v>147.749</v>
      </c>
      <c r="B131" s="1">
        <v>4.3587300000000004</v>
      </c>
      <c r="C131" s="1">
        <f t="shared" si="5"/>
        <v>0.34052578124999999</v>
      </c>
      <c r="E131" s="1">
        <v>146.977</v>
      </c>
      <c r="F131" s="1">
        <v>4.0224900000000003</v>
      </c>
      <c r="G131" s="1">
        <f t="shared" si="6"/>
        <v>0.32703170731707321</v>
      </c>
      <c r="I131" s="1">
        <v>134.25899999999999</v>
      </c>
      <c r="J131" s="1">
        <v>2.42543</v>
      </c>
      <c r="K131" s="1">
        <f t="shared" si="7"/>
        <v>0.16961048951048949</v>
      </c>
      <c r="M131" s="1">
        <v>158.67699999999999</v>
      </c>
      <c r="N131" s="1">
        <v>5.0529299999999999</v>
      </c>
      <c r="O131" s="1">
        <f t="shared" si="8"/>
        <v>0.40102619047619048</v>
      </c>
      <c r="Q131" s="1">
        <v>199.45400000000001</v>
      </c>
      <c r="R131" s="1">
        <v>1.1811499999999999</v>
      </c>
      <c r="S131" s="1">
        <f t="shared" si="9"/>
        <v>9.8429166666666665E-2</v>
      </c>
    </row>
    <row r="132" spans="1:19" x14ac:dyDescent="0.25">
      <c r="A132" s="1">
        <v>148.03200000000001</v>
      </c>
      <c r="B132" s="1">
        <v>4.4822199999999999</v>
      </c>
      <c r="C132" s="1">
        <f t="shared" si="5"/>
        <v>0.35017343749999996</v>
      </c>
      <c r="E132" s="1">
        <v>147.29499999999999</v>
      </c>
      <c r="F132" s="1">
        <v>4.1092000000000004</v>
      </c>
      <c r="G132" s="1">
        <f t="shared" si="6"/>
        <v>0.33408130081300813</v>
      </c>
      <c r="I132" s="1">
        <v>135.08699999999999</v>
      </c>
      <c r="J132" s="1">
        <v>2.64351</v>
      </c>
      <c r="K132" s="1">
        <f t="shared" si="7"/>
        <v>0.18486083916083915</v>
      </c>
      <c r="M132" s="1">
        <v>159.13900000000001</v>
      </c>
      <c r="N132" s="1">
        <v>4.9780800000000003</v>
      </c>
      <c r="O132" s="1">
        <f t="shared" si="8"/>
        <v>0.39508571428571432</v>
      </c>
      <c r="Q132" s="1">
        <v>199.47900000000001</v>
      </c>
      <c r="R132" s="1">
        <v>1.05769</v>
      </c>
      <c r="S132" s="1">
        <f t="shared" si="9"/>
        <v>8.8140833333333335E-2</v>
      </c>
    </row>
    <row r="133" spans="1:19" x14ac:dyDescent="0.25">
      <c r="A133" s="1">
        <v>148.251</v>
      </c>
      <c r="B133" s="1">
        <v>4.5867599999999999</v>
      </c>
      <c r="C133" s="1">
        <f t="shared" si="5"/>
        <v>0.35834062499999997</v>
      </c>
      <c r="E133" s="1">
        <v>147.548</v>
      </c>
      <c r="F133" s="1">
        <v>4.1882700000000002</v>
      </c>
      <c r="G133" s="1">
        <f t="shared" si="6"/>
        <v>0.34050975609756096</v>
      </c>
      <c r="I133" s="1">
        <v>136.042</v>
      </c>
      <c r="J133" s="1">
        <v>2.8801000000000001</v>
      </c>
      <c r="K133" s="1">
        <f t="shared" si="7"/>
        <v>0.20140559440559441</v>
      </c>
      <c r="M133" s="1">
        <v>159.697</v>
      </c>
      <c r="N133" s="1">
        <v>4.9014300000000004</v>
      </c>
      <c r="O133" s="1">
        <f t="shared" si="8"/>
        <v>0.38900238095238099</v>
      </c>
      <c r="Q133" s="1">
        <v>199.499</v>
      </c>
      <c r="R133" s="1">
        <v>0.94294699999999998</v>
      </c>
      <c r="S133" s="1">
        <f t="shared" si="9"/>
        <v>7.8578916666666665E-2</v>
      </c>
    </row>
    <row r="134" spans="1:19" x14ac:dyDescent="0.25">
      <c r="A134" s="1">
        <v>148.53399999999999</v>
      </c>
      <c r="B134" s="1">
        <v>4.7323599999999999</v>
      </c>
      <c r="C134" s="1">
        <f t="shared" ref="C134:C197" si="10">B134/($C$2)</f>
        <v>0.36971562499999999</v>
      </c>
      <c r="E134" s="1">
        <v>147.833</v>
      </c>
      <c r="F134" s="1">
        <v>4.2881299999999998</v>
      </c>
      <c r="G134" s="1">
        <f t="shared" ref="G134:G197" si="11">F134/$G$2</f>
        <v>0.34862845528455283</v>
      </c>
      <c r="I134" s="1">
        <v>137.03100000000001</v>
      </c>
      <c r="J134" s="1">
        <v>3.1095299999999999</v>
      </c>
      <c r="K134" s="1">
        <f t="shared" ref="K134:K197" si="12">J134/($K$2)</f>
        <v>0.21744965034965033</v>
      </c>
      <c r="M134" s="1">
        <v>160.19200000000001</v>
      </c>
      <c r="N134" s="1">
        <v>4.8467900000000004</v>
      </c>
      <c r="O134" s="1">
        <f t="shared" ref="O134:O183" si="13">N134/$O$2</f>
        <v>0.38466587301587307</v>
      </c>
      <c r="Q134" s="1">
        <v>199.517</v>
      </c>
      <c r="R134" s="1">
        <v>0.83790299999999995</v>
      </c>
      <c r="S134" s="1">
        <f t="shared" ref="S134:S140" si="14">R134/$S$2</f>
        <v>6.9825249999999991E-2</v>
      </c>
    </row>
    <row r="135" spans="1:19" x14ac:dyDescent="0.25">
      <c r="A135" s="1">
        <v>148.846</v>
      </c>
      <c r="B135" s="1">
        <v>4.9070900000000002</v>
      </c>
      <c r="C135" s="1">
        <f t="shared" si="10"/>
        <v>0.38336640625000001</v>
      </c>
      <c r="E135" s="1">
        <v>148.084</v>
      </c>
      <c r="F135" s="1">
        <v>4.3871399999999996</v>
      </c>
      <c r="G135" s="1">
        <f t="shared" si="11"/>
        <v>0.35667804878048776</v>
      </c>
      <c r="I135" s="1">
        <v>138.179</v>
      </c>
      <c r="J135" s="1">
        <v>3.36036</v>
      </c>
      <c r="K135" s="1">
        <f t="shared" si="12"/>
        <v>0.23499020979020979</v>
      </c>
      <c r="M135" s="1">
        <v>160.68299999999999</v>
      </c>
      <c r="N135" s="1">
        <v>4.8018200000000002</v>
      </c>
      <c r="O135" s="1">
        <f t="shared" si="13"/>
        <v>0.38109682539682543</v>
      </c>
      <c r="Q135" s="1">
        <v>199.53800000000001</v>
      </c>
      <c r="R135" s="1">
        <v>0.71700600000000003</v>
      </c>
      <c r="S135" s="1">
        <f t="shared" si="14"/>
        <v>5.9750500000000005E-2</v>
      </c>
    </row>
    <row r="136" spans="1:19" x14ac:dyDescent="0.25">
      <c r="A136" s="1">
        <v>149.221</v>
      </c>
      <c r="B136" s="1">
        <v>5.1296600000000003</v>
      </c>
      <c r="C136" s="1">
        <f t="shared" si="10"/>
        <v>0.40075468749999998</v>
      </c>
      <c r="E136" s="1">
        <v>148.36699999999999</v>
      </c>
      <c r="F136" s="1">
        <v>4.5095599999999996</v>
      </c>
      <c r="G136" s="1">
        <f t="shared" si="11"/>
        <v>0.36663089430894302</v>
      </c>
      <c r="I136" s="1">
        <v>139.51900000000001</v>
      </c>
      <c r="J136" s="1">
        <v>3.6395499999999998</v>
      </c>
      <c r="K136" s="1">
        <f t="shared" si="12"/>
        <v>0.254513986013986</v>
      </c>
      <c r="M136" s="1">
        <v>161.27500000000001</v>
      </c>
      <c r="N136" s="1">
        <v>4.7599900000000002</v>
      </c>
      <c r="O136" s="1">
        <f t="shared" si="13"/>
        <v>0.37777698412698413</v>
      </c>
      <c r="Q136" s="1">
        <v>199.55</v>
      </c>
      <c r="R136" s="1">
        <v>0.62986500000000001</v>
      </c>
      <c r="S136" s="1">
        <f t="shared" si="14"/>
        <v>5.2488750000000001E-2</v>
      </c>
    </row>
    <row r="137" spans="1:19" x14ac:dyDescent="0.25">
      <c r="A137" s="1">
        <v>150.15299999999999</v>
      </c>
      <c r="B137" s="1">
        <v>5.7089100000000004</v>
      </c>
      <c r="C137" s="1">
        <f t="shared" si="10"/>
        <v>0.44600859375000002</v>
      </c>
      <c r="E137" s="1">
        <v>148.68100000000001</v>
      </c>
      <c r="F137" s="1">
        <v>4.6570600000000004</v>
      </c>
      <c r="G137" s="1">
        <f t="shared" si="11"/>
        <v>0.37862276422764229</v>
      </c>
      <c r="I137" s="1">
        <v>141.04900000000001</v>
      </c>
      <c r="J137" s="1">
        <v>3.9500999999999999</v>
      </c>
      <c r="K137" s="1">
        <f t="shared" si="12"/>
        <v>0.27623076923076922</v>
      </c>
      <c r="M137" s="1">
        <v>162.02799999999999</v>
      </c>
      <c r="N137" s="1">
        <v>4.7220399999999998</v>
      </c>
      <c r="O137" s="1">
        <f t="shared" si="13"/>
        <v>0.37476507936507936</v>
      </c>
      <c r="Q137" s="1">
        <v>199.56899999999999</v>
      </c>
      <c r="R137" s="1">
        <v>0.51387499999999997</v>
      </c>
      <c r="S137" s="1">
        <f t="shared" si="14"/>
        <v>4.2822916666666662E-2</v>
      </c>
    </row>
    <row r="138" spans="1:19" x14ac:dyDescent="0.25">
      <c r="A138" s="1">
        <v>150.56</v>
      </c>
      <c r="B138" s="1">
        <v>5.9491800000000001</v>
      </c>
      <c r="C138" s="1">
        <f t="shared" si="10"/>
        <v>0.46477968749999998</v>
      </c>
      <c r="E138" s="1">
        <v>149.089</v>
      </c>
      <c r="F138" s="1">
        <v>4.8615000000000004</v>
      </c>
      <c r="G138" s="1">
        <f t="shared" si="11"/>
        <v>0.39524390243902441</v>
      </c>
      <c r="I138" s="1">
        <v>142.261</v>
      </c>
      <c r="J138" s="1">
        <v>4.2050200000000002</v>
      </c>
      <c r="K138" s="1">
        <f t="shared" si="12"/>
        <v>0.29405734265734268</v>
      </c>
      <c r="M138" s="1">
        <v>162.91200000000001</v>
      </c>
      <c r="N138" s="1">
        <v>4.6936499999999999</v>
      </c>
      <c r="O138" s="1">
        <f t="shared" si="13"/>
        <v>0.37251190476190477</v>
      </c>
      <c r="Q138" s="1">
        <v>199.578</v>
      </c>
      <c r="R138" s="1">
        <v>0.43796400000000002</v>
      </c>
      <c r="S138" s="1">
        <f t="shared" si="14"/>
        <v>3.6497000000000002E-2</v>
      </c>
    </row>
    <row r="139" spans="1:19" x14ac:dyDescent="0.25">
      <c r="A139" s="1">
        <v>150.90199999999999</v>
      </c>
      <c r="B139" s="1">
        <v>6.1411600000000002</v>
      </c>
      <c r="C139" s="1">
        <f t="shared" si="10"/>
        <v>0.479778125</v>
      </c>
      <c r="E139" s="1">
        <v>149.68299999999999</v>
      </c>
      <c r="F139" s="1">
        <v>5.17361</v>
      </c>
      <c r="G139" s="1">
        <f t="shared" si="11"/>
        <v>0.42061869918699185</v>
      </c>
      <c r="I139" s="1">
        <v>143.08799999999999</v>
      </c>
      <c r="J139" s="1">
        <v>4.3895099999999996</v>
      </c>
      <c r="K139" s="1">
        <f t="shared" si="12"/>
        <v>0.30695874125874123</v>
      </c>
      <c r="M139" s="1">
        <v>164.09399999999999</v>
      </c>
      <c r="N139" s="1">
        <v>4.67028</v>
      </c>
      <c r="O139" s="1">
        <f t="shared" si="13"/>
        <v>0.37065714285714285</v>
      </c>
      <c r="Q139" s="1">
        <v>199.589</v>
      </c>
      <c r="R139" s="1">
        <v>0.363929</v>
      </c>
      <c r="S139" s="1">
        <f t="shared" si="14"/>
        <v>3.0327416666666666E-2</v>
      </c>
    </row>
    <row r="140" spans="1:19" x14ac:dyDescent="0.25">
      <c r="A140" s="1">
        <v>151.184</v>
      </c>
      <c r="B140" s="1">
        <v>6.2885799999999996</v>
      </c>
      <c r="C140" s="1">
        <f t="shared" si="10"/>
        <v>0.49129531249999997</v>
      </c>
      <c r="E140" s="1">
        <v>150.15299999999999</v>
      </c>
      <c r="F140" s="1">
        <v>5.4118000000000004</v>
      </c>
      <c r="G140" s="1">
        <f t="shared" si="11"/>
        <v>0.43998373983739836</v>
      </c>
      <c r="I140" s="1">
        <v>143.81899999999999</v>
      </c>
      <c r="J140" s="1">
        <v>4.56379</v>
      </c>
      <c r="K140" s="1">
        <f t="shared" si="12"/>
        <v>0.31914615384615386</v>
      </c>
      <c r="M140" s="1">
        <v>165.93</v>
      </c>
      <c r="N140" s="1">
        <v>4.6536400000000002</v>
      </c>
      <c r="O140" s="1">
        <f t="shared" si="13"/>
        <v>0.36933650793650796</v>
      </c>
      <c r="Q140" s="1">
        <v>199.601</v>
      </c>
      <c r="R140" s="1">
        <v>0.29402800000000001</v>
      </c>
      <c r="S140" s="1">
        <f t="shared" si="14"/>
        <v>2.4502333333333334E-2</v>
      </c>
    </row>
    <row r="141" spans="1:19" x14ac:dyDescent="0.25">
      <c r="A141" s="1">
        <v>151.46700000000001</v>
      </c>
      <c r="B141" s="1">
        <v>6.4267599999999998</v>
      </c>
      <c r="C141" s="1">
        <f t="shared" si="10"/>
        <v>0.5020906249999999</v>
      </c>
      <c r="E141" s="1">
        <v>150.499</v>
      </c>
      <c r="F141" s="1">
        <v>5.5737100000000002</v>
      </c>
      <c r="G141" s="1">
        <f t="shared" si="11"/>
        <v>0.45314715447154469</v>
      </c>
      <c r="I141" s="1">
        <v>144.453</v>
      </c>
      <c r="J141" s="1">
        <v>4.7303199999999999</v>
      </c>
      <c r="K141" s="1">
        <f t="shared" si="12"/>
        <v>0.33079160839160837</v>
      </c>
      <c r="M141" s="1">
        <v>169.21700000000001</v>
      </c>
      <c r="N141" s="1">
        <v>4.6449999999999996</v>
      </c>
      <c r="O141" s="1">
        <f t="shared" si="13"/>
        <v>0.36865079365079362</v>
      </c>
    </row>
    <row r="142" spans="1:19" x14ac:dyDescent="0.25">
      <c r="A142" s="1">
        <v>151.75</v>
      </c>
      <c r="B142" s="1">
        <v>6.5542400000000001</v>
      </c>
      <c r="C142" s="1">
        <f t="shared" si="10"/>
        <v>0.51205000000000001</v>
      </c>
      <c r="E142" s="1">
        <v>150.78100000000001</v>
      </c>
      <c r="F142" s="1">
        <v>5.6955099999999996</v>
      </c>
      <c r="G142" s="1">
        <f t="shared" si="11"/>
        <v>0.46304959349593489</v>
      </c>
      <c r="I142" s="1">
        <v>144.86600000000001</v>
      </c>
      <c r="J142" s="1">
        <v>4.8473699999999997</v>
      </c>
      <c r="K142" s="1">
        <f t="shared" si="12"/>
        <v>0.33897692307692306</v>
      </c>
      <c r="M142" s="1">
        <v>171.42400000000001</v>
      </c>
      <c r="N142" s="1">
        <v>4.6448799999999997</v>
      </c>
      <c r="O142" s="1">
        <f t="shared" si="13"/>
        <v>0.36864126984126983</v>
      </c>
    </row>
    <row r="143" spans="1:19" x14ac:dyDescent="0.25">
      <c r="A143" s="1">
        <v>152.03299999999999</v>
      </c>
      <c r="B143" s="1">
        <v>6.6705199999999998</v>
      </c>
      <c r="C143" s="1">
        <f t="shared" si="10"/>
        <v>0.52113437499999993</v>
      </c>
      <c r="E143" s="1">
        <v>151.065</v>
      </c>
      <c r="F143" s="1">
        <v>5.8065899999999999</v>
      </c>
      <c r="G143" s="1">
        <f t="shared" si="11"/>
        <v>0.47208048780487799</v>
      </c>
      <c r="I143" s="1">
        <v>145.30799999999999</v>
      </c>
      <c r="J143" s="1">
        <v>4.9856199999999999</v>
      </c>
      <c r="K143" s="1">
        <f t="shared" si="12"/>
        <v>0.34864475524475524</v>
      </c>
      <c r="M143" s="1">
        <v>174.22399999999999</v>
      </c>
      <c r="N143" s="1">
        <v>4.6402099999999997</v>
      </c>
      <c r="O143" s="1">
        <f t="shared" si="13"/>
        <v>0.36827063492063489</v>
      </c>
    </row>
    <row r="144" spans="1:19" x14ac:dyDescent="0.25">
      <c r="A144" s="1">
        <v>152.31800000000001</v>
      </c>
      <c r="B144" s="1">
        <v>6.7756600000000002</v>
      </c>
      <c r="C144" s="1">
        <f t="shared" si="10"/>
        <v>0.52934843749999994</v>
      </c>
      <c r="E144" s="1">
        <v>151.31700000000001</v>
      </c>
      <c r="F144" s="1">
        <v>5.8944900000000002</v>
      </c>
      <c r="G144" s="1">
        <f t="shared" si="11"/>
        <v>0.47922682926829269</v>
      </c>
      <c r="I144" s="1">
        <v>145.68700000000001</v>
      </c>
      <c r="J144" s="1">
        <v>5.1164300000000003</v>
      </c>
      <c r="K144" s="1">
        <f t="shared" si="12"/>
        <v>0.35779230769230769</v>
      </c>
      <c r="M144" s="1">
        <v>177.52799999999999</v>
      </c>
      <c r="N144" s="1">
        <v>4.6453300000000004</v>
      </c>
      <c r="O144" s="1">
        <f t="shared" si="13"/>
        <v>0.36867698412698419</v>
      </c>
    </row>
    <row r="145" spans="1:15" x14ac:dyDescent="0.25">
      <c r="A145" s="1">
        <v>152.602</v>
      </c>
      <c r="B145" s="1">
        <v>6.8687100000000001</v>
      </c>
      <c r="C145" s="1">
        <f t="shared" si="10"/>
        <v>0.53661796875000001</v>
      </c>
      <c r="E145" s="1">
        <v>151.54</v>
      </c>
      <c r="F145" s="1">
        <v>5.9616199999999999</v>
      </c>
      <c r="G145" s="1">
        <f t="shared" si="11"/>
        <v>0.48468455284552842</v>
      </c>
      <c r="I145" s="1">
        <v>146.00299999999999</v>
      </c>
      <c r="J145" s="1">
        <v>5.2384399999999998</v>
      </c>
      <c r="K145" s="1">
        <f t="shared" si="12"/>
        <v>0.3663244755244755</v>
      </c>
      <c r="M145" s="1">
        <v>180.834</v>
      </c>
      <c r="N145" s="1">
        <v>4.6445100000000004</v>
      </c>
      <c r="O145" s="1">
        <f t="shared" si="13"/>
        <v>0.36861190476190481</v>
      </c>
    </row>
    <row r="146" spans="1:15" x14ac:dyDescent="0.25">
      <c r="A146" s="1">
        <v>152.857</v>
      </c>
      <c r="B146" s="1">
        <v>6.9404899999999996</v>
      </c>
      <c r="C146" s="1">
        <f t="shared" si="10"/>
        <v>0.54222578124999998</v>
      </c>
      <c r="E146" s="1">
        <v>151.792</v>
      </c>
      <c r="F146" s="1">
        <v>6.0285900000000003</v>
      </c>
      <c r="G146" s="1">
        <f t="shared" si="11"/>
        <v>0.49012926829268294</v>
      </c>
      <c r="I146" s="1">
        <v>146.25399999999999</v>
      </c>
      <c r="J146" s="1">
        <v>5.3452900000000003</v>
      </c>
      <c r="K146" s="1">
        <f t="shared" si="12"/>
        <v>0.37379650349650351</v>
      </c>
      <c r="M146" s="1">
        <v>184.13800000000001</v>
      </c>
      <c r="N146" s="1">
        <v>4.6452400000000003</v>
      </c>
      <c r="O146" s="1">
        <f t="shared" si="13"/>
        <v>0.36866984126984131</v>
      </c>
    </row>
    <row r="147" spans="1:15" x14ac:dyDescent="0.25">
      <c r="A147" s="1">
        <v>153.11099999999999</v>
      </c>
      <c r="B147" s="1">
        <v>7.0030400000000004</v>
      </c>
      <c r="C147" s="1">
        <f t="shared" si="10"/>
        <v>0.5471125</v>
      </c>
      <c r="E147" s="1">
        <v>152.01499999999999</v>
      </c>
      <c r="F147" s="1">
        <v>6.0766299999999998</v>
      </c>
      <c r="G147" s="1">
        <f t="shared" si="11"/>
        <v>0.49403495934959346</v>
      </c>
      <c r="I147" s="1">
        <v>146.50399999999999</v>
      </c>
      <c r="J147" s="1">
        <v>5.4615799999999997</v>
      </c>
      <c r="K147" s="1">
        <f t="shared" si="12"/>
        <v>0.38192867132867131</v>
      </c>
      <c r="M147" s="1">
        <v>187.447</v>
      </c>
      <c r="N147" s="1">
        <v>4.6485799999999999</v>
      </c>
      <c r="O147" s="1">
        <f t="shared" si="13"/>
        <v>0.36893492063492062</v>
      </c>
    </row>
    <row r="148" spans="1:15" x14ac:dyDescent="0.25">
      <c r="A148" s="1">
        <v>153.399</v>
      </c>
      <c r="B148" s="1">
        <v>7.0617400000000004</v>
      </c>
      <c r="C148" s="1">
        <f t="shared" si="10"/>
        <v>0.55169843750000003</v>
      </c>
      <c r="E148" s="1">
        <v>152.27000000000001</v>
      </c>
      <c r="F148" s="1">
        <v>6.1209699999999998</v>
      </c>
      <c r="G148" s="1">
        <f t="shared" si="11"/>
        <v>0.49763983739837392</v>
      </c>
      <c r="I148" s="1">
        <v>146.75399999999999</v>
      </c>
      <c r="J148" s="1">
        <v>5.59023</v>
      </c>
      <c r="K148" s="1">
        <f t="shared" si="12"/>
        <v>0.3909251748251748</v>
      </c>
      <c r="M148" s="1">
        <v>190.75399999999999</v>
      </c>
      <c r="N148" s="1">
        <v>4.6465800000000002</v>
      </c>
      <c r="O148" s="1">
        <f t="shared" si="13"/>
        <v>0.36877619047619048</v>
      </c>
    </row>
    <row r="149" spans="1:15" x14ac:dyDescent="0.25">
      <c r="A149" s="1">
        <v>153.68700000000001</v>
      </c>
      <c r="B149" s="1">
        <v>7.1056299999999997</v>
      </c>
      <c r="C149" s="1">
        <f t="shared" si="10"/>
        <v>0.55512734374999995</v>
      </c>
      <c r="E149" s="1">
        <v>152.52699999999999</v>
      </c>
      <c r="F149" s="1">
        <v>6.1533600000000002</v>
      </c>
      <c r="G149" s="1">
        <f t="shared" si="11"/>
        <v>0.5002731707317073</v>
      </c>
      <c r="I149" s="1">
        <v>146.971</v>
      </c>
      <c r="J149" s="1">
        <v>5.7130200000000002</v>
      </c>
      <c r="K149" s="1">
        <f t="shared" si="12"/>
        <v>0.39951188811188809</v>
      </c>
      <c r="M149" s="1">
        <v>194.06</v>
      </c>
      <c r="N149" s="1">
        <v>4.6486200000000002</v>
      </c>
      <c r="O149" s="1">
        <f t="shared" si="13"/>
        <v>0.36893809523809529</v>
      </c>
    </row>
    <row r="150" spans="1:15" x14ac:dyDescent="0.25">
      <c r="A150" s="1">
        <v>153.976</v>
      </c>
      <c r="B150" s="1">
        <v>7.1375000000000002</v>
      </c>
      <c r="C150" s="1">
        <f t="shared" si="10"/>
        <v>0.5576171875</v>
      </c>
      <c r="E150" s="1">
        <v>152.78399999999999</v>
      </c>
      <c r="F150" s="1">
        <v>6.1753499999999999</v>
      </c>
      <c r="G150" s="1">
        <f t="shared" si="11"/>
        <v>0.50206097560975604</v>
      </c>
      <c r="I150" s="1">
        <v>147.19</v>
      </c>
      <c r="J150" s="1">
        <v>5.8470500000000003</v>
      </c>
      <c r="K150" s="1">
        <f t="shared" si="12"/>
        <v>0.4088846153846154</v>
      </c>
      <c r="M150" s="1">
        <v>196.376</v>
      </c>
      <c r="N150" s="1">
        <v>4.6478999999999999</v>
      </c>
      <c r="O150" s="1">
        <f t="shared" si="13"/>
        <v>0.36888095238095236</v>
      </c>
    </row>
    <row r="151" spans="1:15" x14ac:dyDescent="0.25">
      <c r="A151" s="1">
        <v>154.23400000000001</v>
      </c>
      <c r="B151" s="1">
        <v>7.1540400000000002</v>
      </c>
      <c r="C151" s="1">
        <f t="shared" si="10"/>
        <v>0.55890937499999993</v>
      </c>
      <c r="E151" s="1">
        <v>153.041</v>
      </c>
      <c r="F151" s="1">
        <v>6.1872600000000002</v>
      </c>
      <c r="G151" s="1">
        <f t="shared" si="11"/>
        <v>0.50302926829268291</v>
      </c>
      <c r="I151" s="1">
        <v>147.40600000000001</v>
      </c>
      <c r="J151" s="1">
        <v>5.9909400000000002</v>
      </c>
      <c r="K151" s="1">
        <f t="shared" si="12"/>
        <v>0.41894685314685315</v>
      </c>
      <c r="M151" s="1">
        <v>196.63399999999999</v>
      </c>
      <c r="N151" s="1">
        <v>4.6367200000000004</v>
      </c>
      <c r="O151" s="1">
        <f t="shared" si="13"/>
        <v>0.36799365079365082</v>
      </c>
    </row>
    <row r="152" spans="1:15" x14ac:dyDescent="0.25">
      <c r="A152" s="1">
        <v>154.49199999999999</v>
      </c>
      <c r="B152" s="1">
        <v>7.1598499999999996</v>
      </c>
      <c r="C152" s="1">
        <f t="shared" si="10"/>
        <v>0.5593632812499999</v>
      </c>
      <c r="E152" s="1">
        <v>153.29900000000001</v>
      </c>
      <c r="F152" s="1">
        <v>6.1897000000000002</v>
      </c>
      <c r="G152" s="1">
        <f t="shared" si="11"/>
        <v>0.5032276422764228</v>
      </c>
      <c r="I152" s="1">
        <v>147.624</v>
      </c>
      <c r="J152" s="1">
        <v>6.14689</v>
      </c>
      <c r="K152" s="1">
        <f t="shared" si="12"/>
        <v>0.4298524475524475</v>
      </c>
      <c r="M152" s="1">
        <v>196.82300000000001</v>
      </c>
      <c r="N152" s="1">
        <v>4.6174200000000001</v>
      </c>
      <c r="O152" s="1">
        <f t="shared" si="13"/>
        <v>0.36646190476190477</v>
      </c>
    </row>
    <row r="153" spans="1:15" x14ac:dyDescent="0.25">
      <c r="A153" s="1">
        <v>154.75299999999999</v>
      </c>
      <c r="B153" s="1">
        <v>7.1547000000000001</v>
      </c>
      <c r="C153" s="1">
        <f t="shared" si="10"/>
        <v>0.55896093749999998</v>
      </c>
      <c r="E153" s="1">
        <v>153.62299999999999</v>
      </c>
      <c r="F153" s="1">
        <v>6.1827800000000002</v>
      </c>
      <c r="G153" s="1">
        <f t="shared" si="11"/>
        <v>0.50266504065040651</v>
      </c>
      <c r="I153" s="1">
        <v>147.84</v>
      </c>
      <c r="J153" s="1">
        <v>6.3128500000000001</v>
      </c>
      <c r="K153" s="1">
        <f t="shared" si="12"/>
        <v>0.44145804195804195</v>
      </c>
      <c r="M153" s="1">
        <v>196.97800000000001</v>
      </c>
      <c r="N153" s="1">
        <v>4.5922299999999998</v>
      </c>
      <c r="O153" s="1">
        <f t="shared" si="13"/>
        <v>0.3644626984126984</v>
      </c>
    </row>
    <row r="154" spans="1:15" x14ac:dyDescent="0.25">
      <c r="A154" s="1">
        <v>155.04499999999999</v>
      </c>
      <c r="B154" s="1">
        <v>7.1373199999999999</v>
      </c>
      <c r="C154" s="1">
        <f t="shared" si="10"/>
        <v>0.55760312499999998</v>
      </c>
      <c r="E154" s="1">
        <v>153.97999999999999</v>
      </c>
      <c r="F154" s="1">
        <v>6.16432</v>
      </c>
      <c r="G154" s="1">
        <f t="shared" si="11"/>
        <v>0.50116422764227642</v>
      </c>
      <c r="I154" s="1">
        <v>148.08500000000001</v>
      </c>
      <c r="J154" s="1">
        <v>6.5142100000000003</v>
      </c>
      <c r="K154" s="1">
        <f t="shared" si="12"/>
        <v>0.45553916083916085</v>
      </c>
      <c r="M154" s="1">
        <v>197.15899999999999</v>
      </c>
      <c r="N154" s="1">
        <v>4.5506500000000001</v>
      </c>
      <c r="O154" s="1">
        <f t="shared" si="13"/>
        <v>0.36116269841269844</v>
      </c>
    </row>
    <row r="155" spans="1:15" x14ac:dyDescent="0.25">
      <c r="A155" s="1">
        <v>155.33699999999999</v>
      </c>
      <c r="B155" s="1">
        <v>7.1062799999999999</v>
      </c>
      <c r="C155" s="1">
        <f t="shared" si="10"/>
        <v>0.55517812499999997</v>
      </c>
      <c r="E155" s="1">
        <v>154.501</v>
      </c>
      <c r="F155" s="1">
        <v>6.1234000000000002</v>
      </c>
      <c r="G155" s="1">
        <f t="shared" si="11"/>
        <v>0.49783739837398372</v>
      </c>
      <c r="I155" s="1">
        <v>148.33099999999999</v>
      </c>
      <c r="J155" s="1">
        <v>6.72689</v>
      </c>
      <c r="K155" s="1">
        <f t="shared" si="12"/>
        <v>0.47041188811188811</v>
      </c>
      <c r="M155" s="1">
        <v>197.30099999999999</v>
      </c>
      <c r="N155" s="1">
        <v>4.50671</v>
      </c>
      <c r="O155" s="1">
        <f t="shared" si="13"/>
        <v>0.35767539682539684</v>
      </c>
    </row>
    <row r="156" spans="1:15" x14ac:dyDescent="0.25">
      <c r="A156" s="1">
        <v>155.63300000000001</v>
      </c>
      <c r="B156" s="1">
        <v>7.0627399999999998</v>
      </c>
      <c r="C156" s="1">
        <f t="shared" si="10"/>
        <v>0.55177656249999996</v>
      </c>
      <c r="E156" s="1">
        <v>155.511</v>
      </c>
      <c r="F156" s="1">
        <v>6.0269500000000003</v>
      </c>
      <c r="G156" s="1">
        <f t="shared" si="11"/>
        <v>0.48999593495934957</v>
      </c>
      <c r="I156" s="1">
        <v>148.636</v>
      </c>
      <c r="J156" s="1">
        <v>7.0057999999999998</v>
      </c>
      <c r="K156" s="1">
        <f t="shared" si="12"/>
        <v>0.48991608391608388</v>
      </c>
      <c r="M156" s="1">
        <v>197.46799999999999</v>
      </c>
      <c r="N156" s="1">
        <v>4.44123</v>
      </c>
      <c r="O156" s="1">
        <f t="shared" si="13"/>
        <v>0.35247857142857142</v>
      </c>
    </row>
    <row r="157" spans="1:15" x14ac:dyDescent="0.25">
      <c r="A157" s="1">
        <v>155.863</v>
      </c>
      <c r="B157" s="1">
        <v>7.0203199999999999</v>
      </c>
      <c r="C157" s="1">
        <f t="shared" si="10"/>
        <v>0.54846249999999996</v>
      </c>
      <c r="E157" s="1">
        <v>156.13499999999999</v>
      </c>
      <c r="F157" s="1">
        <v>5.95831</v>
      </c>
      <c r="G157" s="1">
        <f t="shared" si="11"/>
        <v>0.48441544715447149</v>
      </c>
      <c r="I157" s="1">
        <v>149.03399999999999</v>
      </c>
      <c r="J157" s="1">
        <v>7.3833900000000003</v>
      </c>
      <c r="K157" s="1">
        <f t="shared" si="12"/>
        <v>0.51632097902097907</v>
      </c>
      <c r="M157" s="1">
        <v>197.601</v>
      </c>
      <c r="N157" s="1">
        <v>4.3768500000000001</v>
      </c>
      <c r="O157" s="1">
        <f t="shared" si="13"/>
        <v>0.34736904761904763</v>
      </c>
    </row>
    <row r="158" spans="1:15" x14ac:dyDescent="0.25">
      <c r="A158" s="1">
        <v>156.125</v>
      </c>
      <c r="B158" s="1">
        <v>6.9616100000000003</v>
      </c>
      <c r="C158" s="1">
        <f t="shared" si="10"/>
        <v>0.54387578125000002</v>
      </c>
      <c r="E158" s="1">
        <v>156.495</v>
      </c>
      <c r="F158" s="1">
        <v>5.9103199999999996</v>
      </c>
      <c r="G158" s="1">
        <f t="shared" si="11"/>
        <v>0.48051382113821134</v>
      </c>
      <c r="I158" s="1">
        <v>149.613</v>
      </c>
      <c r="J158" s="1">
        <v>7.94618</v>
      </c>
      <c r="K158" s="1">
        <f t="shared" si="12"/>
        <v>0.55567692307692307</v>
      </c>
      <c r="M158" s="1">
        <v>197.72900000000001</v>
      </c>
      <c r="N158" s="1">
        <v>4.3043399999999998</v>
      </c>
      <c r="O158" s="1">
        <f t="shared" si="13"/>
        <v>0.3416142857142857</v>
      </c>
    </row>
    <row r="159" spans="1:15" x14ac:dyDescent="0.25">
      <c r="A159" s="1">
        <v>156.38900000000001</v>
      </c>
      <c r="B159" s="1">
        <v>6.8917200000000003</v>
      </c>
      <c r="C159" s="1">
        <f t="shared" si="10"/>
        <v>0.53841562499999995</v>
      </c>
      <c r="E159" s="1">
        <v>156.82400000000001</v>
      </c>
      <c r="F159" s="1">
        <v>5.8573700000000004</v>
      </c>
      <c r="G159" s="1">
        <f t="shared" si="11"/>
        <v>0.4762089430894309</v>
      </c>
      <c r="I159" s="1">
        <v>149.97800000000001</v>
      </c>
      <c r="J159" s="1">
        <v>8.2916299999999996</v>
      </c>
      <c r="K159" s="1">
        <f t="shared" si="12"/>
        <v>0.57983426573426566</v>
      </c>
      <c r="M159" s="1">
        <v>197.876</v>
      </c>
      <c r="N159" s="1">
        <v>4.2073</v>
      </c>
      <c r="O159" s="1">
        <f t="shared" si="13"/>
        <v>0.33391269841269844</v>
      </c>
    </row>
    <row r="160" spans="1:15" x14ac:dyDescent="0.25">
      <c r="A160" s="1">
        <v>156.65299999999999</v>
      </c>
      <c r="B160" s="1">
        <v>6.8100300000000002</v>
      </c>
      <c r="C160" s="1">
        <f t="shared" si="10"/>
        <v>0.53203359375000003</v>
      </c>
      <c r="E160" s="1">
        <v>157.08600000000001</v>
      </c>
      <c r="F160" s="1">
        <v>5.8055899999999996</v>
      </c>
      <c r="G160" s="1">
        <f t="shared" si="11"/>
        <v>0.47199918699186988</v>
      </c>
      <c r="I160" s="1">
        <v>150.255</v>
      </c>
      <c r="J160" s="1">
        <v>8.5394600000000001</v>
      </c>
      <c r="K160" s="1">
        <f t="shared" si="12"/>
        <v>0.59716503496503492</v>
      </c>
      <c r="M160" s="1">
        <v>198.01499999999999</v>
      </c>
      <c r="N160" s="1">
        <v>4.0986500000000001</v>
      </c>
      <c r="O160" s="1">
        <f t="shared" si="13"/>
        <v>0.32528968253968255</v>
      </c>
    </row>
    <row r="161" spans="1:15" x14ac:dyDescent="0.25">
      <c r="A161" s="1">
        <v>156.91999999999999</v>
      </c>
      <c r="B161" s="1">
        <v>6.7163199999999996</v>
      </c>
      <c r="C161" s="1">
        <f t="shared" si="10"/>
        <v>0.52471249999999992</v>
      </c>
      <c r="E161" s="1">
        <v>157.31700000000001</v>
      </c>
      <c r="F161" s="1">
        <v>5.7522599999999997</v>
      </c>
      <c r="G161" s="1">
        <f t="shared" si="11"/>
        <v>0.46766341463414629</v>
      </c>
      <c r="I161" s="1">
        <v>150.499</v>
      </c>
      <c r="J161" s="1">
        <v>8.7485599999999994</v>
      </c>
      <c r="K161" s="1">
        <f t="shared" si="12"/>
        <v>0.61178741258741254</v>
      </c>
      <c r="M161" s="1">
        <v>198.14500000000001</v>
      </c>
      <c r="N161" s="1">
        <v>3.9812799999999999</v>
      </c>
      <c r="O161" s="1">
        <f t="shared" si="13"/>
        <v>0.31597460317460319</v>
      </c>
    </row>
    <row r="162" spans="1:15" x14ac:dyDescent="0.25">
      <c r="A162" s="1">
        <v>157.15199999999999</v>
      </c>
      <c r="B162" s="1">
        <v>6.6224499999999997</v>
      </c>
      <c r="C162" s="1">
        <f t="shared" si="10"/>
        <v>0.51737890624999994</v>
      </c>
      <c r="E162" s="1">
        <v>157.548</v>
      </c>
      <c r="F162" s="1">
        <v>5.6898400000000002</v>
      </c>
      <c r="G162" s="1">
        <f t="shared" si="11"/>
        <v>0.46258861788617883</v>
      </c>
      <c r="I162" s="1">
        <v>150.684</v>
      </c>
      <c r="J162" s="1">
        <v>8.8960000000000008</v>
      </c>
      <c r="K162" s="1">
        <f t="shared" si="12"/>
        <v>0.62209790209790217</v>
      </c>
      <c r="M162" s="1">
        <v>198.28700000000001</v>
      </c>
      <c r="N162" s="1">
        <v>3.8341400000000001</v>
      </c>
      <c r="O162" s="1">
        <f t="shared" si="13"/>
        <v>0.3042968253968254</v>
      </c>
    </row>
    <row r="163" spans="1:15" x14ac:dyDescent="0.25">
      <c r="A163" s="1">
        <v>157.352</v>
      </c>
      <c r="B163" s="1">
        <v>6.5327999999999999</v>
      </c>
      <c r="C163" s="1">
        <f t="shared" si="10"/>
        <v>0.51037499999999991</v>
      </c>
      <c r="E163" s="1">
        <v>157.81299999999999</v>
      </c>
      <c r="F163" s="1">
        <v>5.6071799999999996</v>
      </c>
      <c r="G163" s="1">
        <f t="shared" si="11"/>
        <v>0.45586829268292678</v>
      </c>
      <c r="I163" s="1">
        <v>150.9</v>
      </c>
      <c r="J163" s="1">
        <v>9.0570199999999996</v>
      </c>
      <c r="K163" s="1">
        <f t="shared" si="12"/>
        <v>0.63335804195804191</v>
      </c>
      <c r="M163" s="1">
        <v>198.45599999999999</v>
      </c>
      <c r="N163" s="1">
        <v>3.6301600000000001</v>
      </c>
      <c r="O163" s="1">
        <f t="shared" si="13"/>
        <v>0.28810793650793654</v>
      </c>
    </row>
    <row r="164" spans="1:15" x14ac:dyDescent="0.25">
      <c r="A164" s="1">
        <v>157.58600000000001</v>
      </c>
      <c r="B164" s="1">
        <v>6.4176000000000002</v>
      </c>
      <c r="C164" s="1">
        <f t="shared" si="10"/>
        <v>0.50137500000000002</v>
      </c>
      <c r="E164" s="1">
        <v>158.04499999999999</v>
      </c>
      <c r="F164" s="1">
        <v>5.5234800000000002</v>
      </c>
      <c r="G164" s="1">
        <f t="shared" si="11"/>
        <v>0.44906341463414634</v>
      </c>
      <c r="I164" s="1">
        <v>151.11500000000001</v>
      </c>
      <c r="J164" s="1">
        <v>9.2041500000000003</v>
      </c>
      <c r="K164" s="1">
        <f t="shared" si="12"/>
        <v>0.6436468531468531</v>
      </c>
      <c r="M164" s="1">
        <v>198.60599999999999</v>
      </c>
      <c r="N164" s="1">
        <v>3.4150100000000001</v>
      </c>
      <c r="O164" s="1">
        <f t="shared" si="13"/>
        <v>0.27103253968253971</v>
      </c>
    </row>
    <row r="165" spans="1:15" x14ac:dyDescent="0.25">
      <c r="A165" s="1">
        <v>157.78800000000001</v>
      </c>
      <c r="B165" s="1">
        <v>6.3087</v>
      </c>
      <c r="C165" s="1">
        <f t="shared" si="10"/>
        <v>0.49286718749999997</v>
      </c>
      <c r="E165" s="1">
        <v>158.279</v>
      </c>
      <c r="F165" s="1">
        <v>5.4304500000000004</v>
      </c>
      <c r="G165" s="1">
        <f t="shared" si="11"/>
        <v>0.4415</v>
      </c>
      <c r="I165" s="1">
        <v>151.303</v>
      </c>
      <c r="J165" s="1">
        <v>9.3185900000000004</v>
      </c>
      <c r="K165" s="1">
        <f t="shared" si="12"/>
        <v>0.65164965034965039</v>
      </c>
      <c r="M165" s="1">
        <v>198.8</v>
      </c>
      <c r="N165" s="1">
        <v>3.0914000000000001</v>
      </c>
      <c r="O165" s="1">
        <f t="shared" si="13"/>
        <v>0.24534920634920637</v>
      </c>
    </row>
    <row r="166" spans="1:15" x14ac:dyDescent="0.25">
      <c r="A166" s="1">
        <v>158.023</v>
      </c>
      <c r="B166" s="1">
        <v>6.1707299999999998</v>
      </c>
      <c r="C166" s="1">
        <f t="shared" si="10"/>
        <v>0.48208828124999997</v>
      </c>
      <c r="E166" s="1">
        <v>158.51300000000001</v>
      </c>
      <c r="F166" s="1">
        <v>5.3288500000000001</v>
      </c>
      <c r="G166" s="1">
        <f t="shared" si="11"/>
        <v>0.43323983739837396</v>
      </c>
      <c r="I166" s="1">
        <v>151.459</v>
      </c>
      <c r="J166" s="1">
        <v>9.4038699999999995</v>
      </c>
      <c r="K166" s="1">
        <f t="shared" si="12"/>
        <v>0.65761328671328667</v>
      </c>
      <c r="M166" s="1">
        <v>199.05</v>
      </c>
      <c r="N166" s="1">
        <v>2.5592899999999998</v>
      </c>
      <c r="O166" s="1">
        <f t="shared" si="13"/>
        <v>0.20311825396825395</v>
      </c>
    </row>
    <row r="167" spans="1:15" x14ac:dyDescent="0.25">
      <c r="A167" s="1">
        <v>158.19200000000001</v>
      </c>
      <c r="B167" s="1">
        <v>6.06433</v>
      </c>
      <c r="C167" s="1">
        <f t="shared" si="10"/>
        <v>0.47377578124999997</v>
      </c>
      <c r="E167" s="1">
        <v>158.81299999999999</v>
      </c>
      <c r="F167" s="1">
        <v>5.1864999999999997</v>
      </c>
      <c r="G167" s="1">
        <f t="shared" si="11"/>
        <v>0.42166666666666663</v>
      </c>
      <c r="I167" s="1">
        <v>151.61600000000001</v>
      </c>
      <c r="J167" s="1">
        <v>9.4808299999999992</v>
      </c>
      <c r="K167" s="1">
        <f t="shared" si="12"/>
        <v>0.66299510489510483</v>
      </c>
      <c r="M167" s="1">
        <v>199.155</v>
      </c>
      <c r="N167" s="1">
        <v>2.2660800000000001</v>
      </c>
      <c r="O167" s="1">
        <f t="shared" si="13"/>
        <v>0.17984761904761906</v>
      </c>
    </row>
    <row r="168" spans="1:15" x14ac:dyDescent="0.25">
      <c r="A168" s="1">
        <v>158.43</v>
      </c>
      <c r="B168" s="1">
        <v>5.9083899999999998</v>
      </c>
      <c r="C168" s="1">
        <f t="shared" si="10"/>
        <v>0.46159296874999994</v>
      </c>
      <c r="E168" s="1">
        <v>159.31800000000001</v>
      </c>
      <c r="F168" s="1">
        <v>4.9346199999999998</v>
      </c>
      <c r="G168" s="1">
        <f t="shared" si="11"/>
        <v>0.40118861788617882</v>
      </c>
      <c r="I168" s="1">
        <v>151.77199999999999</v>
      </c>
      <c r="J168" s="1">
        <v>9.54786</v>
      </c>
      <c r="K168" s="1">
        <f t="shared" si="12"/>
        <v>0.6676825174825175</v>
      </c>
      <c r="M168" s="1">
        <v>199.23699999999999</v>
      </c>
      <c r="N168" s="1">
        <v>2.0308299999999999</v>
      </c>
      <c r="O168" s="1">
        <f t="shared" si="13"/>
        <v>0.16117698412698411</v>
      </c>
    </row>
    <row r="169" spans="1:15" x14ac:dyDescent="0.25">
      <c r="A169" s="1">
        <v>158.73400000000001</v>
      </c>
      <c r="B169" s="1">
        <v>5.6956100000000003</v>
      </c>
      <c r="C169" s="1">
        <f t="shared" si="10"/>
        <v>0.44496953124999999</v>
      </c>
      <c r="E169" s="1">
        <v>159.68700000000001</v>
      </c>
      <c r="F169" s="1">
        <v>4.7462999999999997</v>
      </c>
      <c r="G169" s="1">
        <f t="shared" si="11"/>
        <v>0.38587804878048776</v>
      </c>
      <c r="I169" s="1">
        <v>151.93</v>
      </c>
      <c r="J169" s="1">
        <v>9.6045200000000008</v>
      </c>
      <c r="K169" s="1">
        <f t="shared" si="12"/>
        <v>0.67164475524475531</v>
      </c>
      <c r="M169" s="1">
        <v>199.29599999999999</v>
      </c>
      <c r="N169" s="1">
        <v>1.82853</v>
      </c>
      <c r="O169" s="1">
        <f t="shared" si="13"/>
        <v>0.14512142857142857</v>
      </c>
    </row>
    <row r="170" spans="1:15" x14ac:dyDescent="0.25">
      <c r="A170" s="1">
        <v>159.31399999999999</v>
      </c>
      <c r="B170" s="1">
        <v>5.2797599999999996</v>
      </c>
      <c r="C170" s="1">
        <f t="shared" si="10"/>
        <v>0.41248124999999997</v>
      </c>
      <c r="E170" s="1">
        <v>160.05600000000001</v>
      </c>
      <c r="F170" s="1">
        <v>4.5661899999999997</v>
      </c>
      <c r="G170" s="1">
        <f t="shared" si="11"/>
        <v>0.37123495934959344</v>
      </c>
      <c r="I170" s="1">
        <v>152.08799999999999</v>
      </c>
      <c r="J170" s="1">
        <v>9.6507900000000006</v>
      </c>
      <c r="K170" s="1">
        <f t="shared" si="12"/>
        <v>0.67488041958041955</v>
      </c>
      <c r="M170" s="1">
        <v>199.34899999999999</v>
      </c>
      <c r="N170" s="1">
        <v>1.6375</v>
      </c>
      <c r="O170" s="1">
        <f t="shared" si="13"/>
        <v>0.12996031746031747</v>
      </c>
    </row>
    <row r="171" spans="1:15" x14ac:dyDescent="0.25">
      <c r="A171" s="1">
        <v>159.619</v>
      </c>
      <c r="B171" s="1">
        <v>5.0706499999999997</v>
      </c>
      <c r="C171" s="1">
        <f t="shared" si="10"/>
        <v>0.39614453124999993</v>
      </c>
      <c r="E171" s="1">
        <v>160.392</v>
      </c>
      <c r="F171" s="1">
        <v>4.4137700000000004</v>
      </c>
      <c r="G171" s="1">
        <f t="shared" si="11"/>
        <v>0.35884308943089432</v>
      </c>
      <c r="I171" s="1">
        <v>152.24600000000001</v>
      </c>
      <c r="J171" s="1">
        <v>9.6862399999999997</v>
      </c>
      <c r="K171" s="1">
        <f t="shared" si="12"/>
        <v>0.67735944055944053</v>
      </c>
      <c r="M171" s="1">
        <v>199.39599999999999</v>
      </c>
      <c r="N171" s="1">
        <v>1.45736</v>
      </c>
      <c r="O171" s="1">
        <f t="shared" si="13"/>
        <v>0.11566349206349207</v>
      </c>
    </row>
    <row r="172" spans="1:15" x14ac:dyDescent="0.25">
      <c r="A172" s="1">
        <v>159.822</v>
      </c>
      <c r="B172" s="1">
        <v>4.9395300000000004</v>
      </c>
      <c r="C172" s="1">
        <f t="shared" si="10"/>
        <v>0.38590078124999999</v>
      </c>
      <c r="E172" s="1">
        <v>160.69300000000001</v>
      </c>
      <c r="F172" s="1">
        <v>4.2882800000000003</v>
      </c>
      <c r="G172" s="1">
        <f t="shared" si="11"/>
        <v>0.34864065040650405</v>
      </c>
      <c r="I172" s="1">
        <v>152.40600000000001</v>
      </c>
      <c r="J172" s="1">
        <v>9.7103699999999993</v>
      </c>
      <c r="K172" s="1">
        <f t="shared" si="12"/>
        <v>0.67904685314685309</v>
      </c>
      <c r="M172" s="1">
        <v>199.429</v>
      </c>
      <c r="N172" s="1">
        <v>1.30776</v>
      </c>
      <c r="O172" s="1">
        <f t="shared" si="13"/>
        <v>0.1037904761904762</v>
      </c>
    </row>
    <row r="173" spans="1:15" x14ac:dyDescent="0.25">
      <c r="A173" s="1">
        <v>160.06200000000001</v>
      </c>
      <c r="B173" s="1">
        <v>4.7945599999999997</v>
      </c>
      <c r="C173" s="1">
        <f t="shared" si="10"/>
        <v>0.37457499999999994</v>
      </c>
      <c r="E173" s="1">
        <v>160.994</v>
      </c>
      <c r="F173" s="1">
        <v>4.1737599999999997</v>
      </c>
      <c r="G173" s="1">
        <f t="shared" si="11"/>
        <v>0.33933008130081299</v>
      </c>
      <c r="I173" s="1">
        <v>152.53299999999999</v>
      </c>
      <c r="J173" s="1">
        <v>9.7211300000000005</v>
      </c>
      <c r="K173" s="1">
        <f t="shared" si="12"/>
        <v>0.67979930069930072</v>
      </c>
      <c r="M173" s="1">
        <v>199.46100000000001</v>
      </c>
      <c r="N173" s="1">
        <v>1.1675199999999999</v>
      </c>
      <c r="O173" s="1">
        <f t="shared" si="13"/>
        <v>9.2660317460317457E-2</v>
      </c>
    </row>
    <row r="174" spans="1:15" x14ac:dyDescent="0.25">
      <c r="A174" s="1">
        <v>160.26499999999999</v>
      </c>
      <c r="B174" s="1">
        <v>4.6814600000000004</v>
      </c>
      <c r="C174" s="1">
        <f t="shared" si="10"/>
        <v>0.36573906249999999</v>
      </c>
      <c r="E174" s="1">
        <v>161.29599999999999</v>
      </c>
      <c r="F174" s="1">
        <v>4.07125</v>
      </c>
      <c r="G174" s="1">
        <f t="shared" si="11"/>
        <v>0.33099593495934959</v>
      </c>
      <c r="I174" s="1">
        <v>152.69399999999999</v>
      </c>
      <c r="J174" s="1">
        <v>9.7253399999999992</v>
      </c>
      <c r="K174" s="1">
        <f t="shared" si="12"/>
        <v>0.68009370629370625</v>
      </c>
      <c r="M174" s="1">
        <v>199.48699999999999</v>
      </c>
      <c r="N174" s="1">
        <v>1.0377799999999999</v>
      </c>
      <c r="O174" s="1">
        <f t="shared" si="13"/>
        <v>8.2363492063492055E-2</v>
      </c>
    </row>
    <row r="175" spans="1:15" x14ac:dyDescent="0.25">
      <c r="A175" s="1">
        <v>160.5</v>
      </c>
      <c r="B175" s="1">
        <v>4.5597200000000004</v>
      </c>
      <c r="C175" s="1">
        <f t="shared" si="10"/>
        <v>0.35622812500000001</v>
      </c>
      <c r="E175" s="1">
        <v>161.62899999999999</v>
      </c>
      <c r="F175" s="1">
        <v>3.97037</v>
      </c>
      <c r="G175" s="1">
        <f t="shared" si="11"/>
        <v>0.32279430894308941</v>
      </c>
      <c r="I175" s="1">
        <v>152.85599999999999</v>
      </c>
      <c r="J175" s="1">
        <v>9.7169500000000006</v>
      </c>
      <c r="K175" s="1">
        <f t="shared" si="12"/>
        <v>0.67950699300699302</v>
      </c>
      <c r="M175" s="1">
        <v>199.51300000000001</v>
      </c>
      <c r="N175" s="1">
        <v>0.90333399999999997</v>
      </c>
      <c r="O175" s="1">
        <f t="shared" si="13"/>
        <v>7.1693174603174606E-2</v>
      </c>
    </row>
    <row r="176" spans="1:15" x14ac:dyDescent="0.25">
      <c r="A176" s="1">
        <v>160.73599999999999</v>
      </c>
      <c r="B176" s="1">
        <v>4.4509299999999996</v>
      </c>
      <c r="C176" s="1">
        <f t="shared" si="10"/>
        <v>0.34772890624999997</v>
      </c>
      <c r="E176" s="1">
        <v>161.96199999999999</v>
      </c>
      <c r="F176" s="1">
        <v>3.8824299999999998</v>
      </c>
      <c r="G176" s="1">
        <f t="shared" si="11"/>
        <v>0.31564471544715444</v>
      </c>
      <c r="I176" s="1">
        <v>152.98599999999999</v>
      </c>
      <c r="J176" s="1">
        <v>9.70242</v>
      </c>
      <c r="K176" s="1">
        <f t="shared" si="12"/>
        <v>0.67849090909090903</v>
      </c>
      <c r="M176" s="1">
        <v>199.535</v>
      </c>
      <c r="N176" s="1">
        <v>0.78181599999999996</v>
      </c>
      <c r="O176" s="1">
        <f t="shared" si="13"/>
        <v>6.204888888888889E-2</v>
      </c>
    </row>
    <row r="177" spans="1:15" x14ac:dyDescent="0.25">
      <c r="A177" s="1">
        <v>160.971</v>
      </c>
      <c r="B177" s="1">
        <v>4.3532799999999998</v>
      </c>
      <c r="C177" s="1">
        <f t="shared" si="10"/>
        <v>0.34009999999999996</v>
      </c>
      <c r="E177" s="1">
        <v>162.29400000000001</v>
      </c>
      <c r="F177" s="1">
        <v>3.80654</v>
      </c>
      <c r="G177" s="1">
        <f t="shared" si="11"/>
        <v>0.30947479674796746</v>
      </c>
      <c r="I177" s="1">
        <v>153.11600000000001</v>
      </c>
      <c r="J177" s="1">
        <v>9.6803100000000004</v>
      </c>
      <c r="K177" s="1">
        <f t="shared" si="12"/>
        <v>0.67694475524475528</v>
      </c>
      <c r="M177" s="1">
        <v>199.55500000000001</v>
      </c>
      <c r="N177" s="1">
        <v>0.67225999999999997</v>
      </c>
      <c r="O177" s="1">
        <f t="shared" si="13"/>
        <v>5.3353968253968251E-2</v>
      </c>
    </row>
    <row r="178" spans="1:15" x14ac:dyDescent="0.25">
      <c r="A178" s="1">
        <v>161.20599999999999</v>
      </c>
      <c r="B178" s="1">
        <v>4.2657400000000001</v>
      </c>
      <c r="C178" s="1">
        <f t="shared" si="10"/>
        <v>0.33326093749999997</v>
      </c>
      <c r="E178" s="1">
        <v>162.65899999999999</v>
      </c>
      <c r="F178" s="1">
        <v>3.7348300000000001</v>
      </c>
      <c r="G178" s="1">
        <f t="shared" si="11"/>
        <v>0.30364471544715443</v>
      </c>
      <c r="I178" s="1">
        <v>153.28</v>
      </c>
      <c r="J178" s="1">
        <v>9.6437000000000008</v>
      </c>
      <c r="K178" s="1">
        <f t="shared" si="12"/>
        <v>0.67438461538461536</v>
      </c>
      <c r="M178" s="1">
        <v>199.572</v>
      </c>
      <c r="N178" s="1">
        <v>0.57320300000000002</v>
      </c>
      <c r="O178" s="1">
        <f t="shared" si="13"/>
        <v>4.5492301587301588E-2</v>
      </c>
    </row>
    <row r="179" spans="1:15" x14ac:dyDescent="0.25">
      <c r="A179" s="1">
        <v>161.47399999999999</v>
      </c>
      <c r="B179" s="1">
        <v>4.1783900000000003</v>
      </c>
      <c r="C179" s="1">
        <f t="shared" si="10"/>
        <v>0.32643671875000002</v>
      </c>
      <c r="E179" s="1">
        <v>163.023</v>
      </c>
      <c r="F179" s="1">
        <v>3.6735699999999998</v>
      </c>
      <c r="G179" s="1">
        <f t="shared" si="11"/>
        <v>0.2986642276422764</v>
      </c>
      <c r="I179" s="1">
        <v>153.44399999999999</v>
      </c>
      <c r="J179" s="1">
        <v>9.5962599999999991</v>
      </c>
      <c r="K179" s="1">
        <f t="shared" si="12"/>
        <v>0.67106713286713282</v>
      </c>
      <c r="M179" s="1">
        <v>199.58699999999999</v>
      </c>
      <c r="N179" s="1">
        <v>0.4854</v>
      </c>
      <c r="O179" s="1">
        <f t="shared" si="13"/>
        <v>3.8523809523809523E-2</v>
      </c>
    </row>
    <row r="180" spans="1:15" x14ac:dyDescent="0.25">
      <c r="A180" s="1">
        <v>161.708</v>
      </c>
      <c r="B180" s="1">
        <v>4.1108200000000004</v>
      </c>
      <c r="C180" s="1">
        <f t="shared" si="10"/>
        <v>0.32115781250000003</v>
      </c>
      <c r="E180" s="1">
        <v>163.45400000000001</v>
      </c>
      <c r="F180" s="1">
        <v>3.6133799999999998</v>
      </c>
      <c r="G180" s="1">
        <f t="shared" si="11"/>
        <v>0.29377073170731705</v>
      </c>
      <c r="I180" s="1">
        <v>153.60900000000001</v>
      </c>
      <c r="J180" s="1">
        <v>9.5388699999999993</v>
      </c>
      <c r="K180" s="1">
        <f t="shared" si="12"/>
        <v>0.66705384615384611</v>
      </c>
      <c r="M180" s="1">
        <v>199.601</v>
      </c>
      <c r="N180" s="1">
        <v>0.39906799999999998</v>
      </c>
      <c r="O180" s="1">
        <f t="shared" si="13"/>
        <v>3.1672063492063494E-2</v>
      </c>
    </row>
    <row r="181" spans="1:15" x14ac:dyDescent="0.25">
      <c r="A181" s="1">
        <v>162.00700000000001</v>
      </c>
      <c r="B181" s="1">
        <v>4.0356199999999998</v>
      </c>
      <c r="C181" s="1">
        <f t="shared" si="10"/>
        <v>0.31528281249999995</v>
      </c>
      <c r="E181" s="1">
        <v>163.917</v>
      </c>
      <c r="F181" s="1">
        <v>3.5605699999999998</v>
      </c>
      <c r="G181" s="1">
        <f t="shared" si="11"/>
        <v>0.28947723577235768</v>
      </c>
      <c r="I181" s="1">
        <v>153.773</v>
      </c>
      <c r="J181" s="1">
        <v>9.4727899999999998</v>
      </c>
      <c r="K181" s="1">
        <f t="shared" si="12"/>
        <v>0.66243286713286709</v>
      </c>
      <c r="M181" s="1">
        <v>199.614</v>
      </c>
      <c r="N181" s="1">
        <v>0.32431900000000002</v>
      </c>
      <c r="O181" s="1">
        <f t="shared" si="13"/>
        <v>2.5739603174603179E-2</v>
      </c>
    </row>
    <row r="182" spans="1:15" x14ac:dyDescent="0.25">
      <c r="A182" s="1">
        <v>162.30699999999999</v>
      </c>
      <c r="B182" s="1">
        <v>3.9714100000000001</v>
      </c>
      <c r="C182" s="1">
        <f t="shared" si="10"/>
        <v>0.31026640625000002</v>
      </c>
      <c r="E182" s="1">
        <v>164.44300000000001</v>
      </c>
      <c r="F182" s="1">
        <v>3.51301</v>
      </c>
      <c r="G182" s="1">
        <f t="shared" si="11"/>
        <v>0.28561056910569105</v>
      </c>
      <c r="I182" s="1">
        <v>154.006</v>
      </c>
      <c r="J182" s="1">
        <v>9.3690899999999999</v>
      </c>
      <c r="K182" s="1">
        <f t="shared" si="12"/>
        <v>0.65518111888111885</v>
      </c>
      <c r="M182" s="1">
        <v>199.626</v>
      </c>
      <c r="N182" s="1">
        <v>0.25433699999999998</v>
      </c>
      <c r="O182" s="1">
        <f t="shared" si="13"/>
        <v>2.0185476190476188E-2</v>
      </c>
    </row>
    <row r="183" spans="1:15" x14ac:dyDescent="0.25">
      <c r="A183" s="1">
        <v>162.63800000000001</v>
      </c>
      <c r="B183" s="1">
        <v>3.9111899999999999</v>
      </c>
      <c r="C183" s="1">
        <f t="shared" si="10"/>
        <v>0.30556171874999999</v>
      </c>
      <c r="E183" s="1">
        <v>165.07</v>
      </c>
      <c r="F183" s="1">
        <v>3.4689199999999998</v>
      </c>
      <c r="G183" s="1">
        <f t="shared" si="11"/>
        <v>0.28202601626016255</v>
      </c>
      <c r="I183" s="1">
        <v>154.30500000000001</v>
      </c>
      <c r="J183" s="1">
        <v>9.2189599999999992</v>
      </c>
      <c r="K183" s="1">
        <f t="shared" si="12"/>
        <v>0.64468251748251737</v>
      </c>
      <c r="M183" s="1">
        <v>199.63300000000001</v>
      </c>
      <c r="N183" s="1">
        <v>0.21682499999999999</v>
      </c>
      <c r="O183" s="1">
        <f t="shared" si="13"/>
        <v>1.7208333333333332E-2</v>
      </c>
    </row>
    <row r="184" spans="1:15" x14ac:dyDescent="0.25">
      <c r="A184" s="1">
        <v>162.96899999999999</v>
      </c>
      <c r="B184" s="1">
        <v>3.8607800000000001</v>
      </c>
      <c r="C184" s="1">
        <f t="shared" si="10"/>
        <v>0.30162343749999998</v>
      </c>
      <c r="E184" s="1">
        <v>165.82599999999999</v>
      </c>
      <c r="F184" s="1">
        <v>3.4308700000000001</v>
      </c>
      <c r="G184" s="1">
        <f t="shared" si="11"/>
        <v>0.27893252032520327</v>
      </c>
      <c r="I184" s="1">
        <v>155.78</v>
      </c>
      <c r="J184" s="1">
        <v>8.4308999999999994</v>
      </c>
      <c r="K184" s="1">
        <f t="shared" si="12"/>
        <v>0.58957342657342648</v>
      </c>
    </row>
    <row r="185" spans="1:15" x14ac:dyDescent="0.25">
      <c r="A185" s="1">
        <v>163.43199999999999</v>
      </c>
      <c r="B185" s="1">
        <v>3.8032599999999999</v>
      </c>
      <c r="C185" s="1">
        <f t="shared" si="10"/>
        <v>0.29712968749999996</v>
      </c>
      <c r="E185" s="1">
        <v>166.714</v>
      </c>
      <c r="F185" s="1">
        <v>3.4013</v>
      </c>
      <c r="G185" s="1">
        <f t="shared" si="11"/>
        <v>0.27652845528455283</v>
      </c>
      <c r="I185" s="1">
        <v>156.048</v>
      </c>
      <c r="J185" s="1">
        <v>8.2786100000000005</v>
      </c>
      <c r="K185" s="1">
        <f t="shared" si="12"/>
        <v>0.57892377622377622</v>
      </c>
    </row>
    <row r="186" spans="1:15" x14ac:dyDescent="0.25">
      <c r="A186" s="1">
        <v>163.994</v>
      </c>
      <c r="B186" s="1">
        <v>3.7513800000000002</v>
      </c>
      <c r="C186" s="1">
        <f t="shared" si="10"/>
        <v>0.29307656249999997</v>
      </c>
      <c r="E186" s="1">
        <v>167.899</v>
      </c>
      <c r="F186" s="1">
        <v>3.3765299999999998</v>
      </c>
      <c r="G186" s="1">
        <f t="shared" si="11"/>
        <v>0.27451463414634142</v>
      </c>
      <c r="I186" s="1">
        <v>156.28399999999999</v>
      </c>
      <c r="J186" s="1">
        <v>8.1347199999999997</v>
      </c>
      <c r="K186" s="1">
        <f t="shared" si="12"/>
        <v>0.56886153846153842</v>
      </c>
    </row>
    <row r="187" spans="1:15" x14ac:dyDescent="0.25">
      <c r="A187" s="1">
        <v>164.65199999999999</v>
      </c>
      <c r="B187" s="1">
        <v>3.7073</v>
      </c>
      <c r="C187" s="1">
        <f t="shared" si="10"/>
        <v>0.2896328125</v>
      </c>
      <c r="E187" s="1">
        <v>169.37899999999999</v>
      </c>
      <c r="F187" s="1">
        <v>3.3593099999999998</v>
      </c>
      <c r="G187" s="1">
        <f t="shared" si="11"/>
        <v>0.27311463414634141</v>
      </c>
      <c r="I187" s="1">
        <v>156.48699999999999</v>
      </c>
      <c r="J187" s="1">
        <v>8.0008199999999992</v>
      </c>
      <c r="K187" s="1">
        <f t="shared" si="12"/>
        <v>0.55949790209790196</v>
      </c>
    </row>
    <row r="188" spans="1:15" x14ac:dyDescent="0.25">
      <c r="A188" s="1">
        <v>165.441</v>
      </c>
      <c r="B188" s="1">
        <v>3.6711200000000002</v>
      </c>
      <c r="C188" s="1">
        <f t="shared" si="10"/>
        <v>0.28680624999999998</v>
      </c>
      <c r="E188" s="1">
        <v>171.71700000000001</v>
      </c>
      <c r="F188" s="1">
        <v>3.34856</v>
      </c>
      <c r="G188" s="1">
        <f t="shared" si="11"/>
        <v>0.27224065040650403</v>
      </c>
      <c r="I188" s="1">
        <v>156.69200000000001</v>
      </c>
      <c r="J188" s="1">
        <v>7.8556699999999999</v>
      </c>
      <c r="K188" s="1">
        <f t="shared" si="12"/>
        <v>0.5493475524475524</v>
      </c>
    </row>
    <row r="189" spans="1:15" x14ac:dyDescent="0.25">
      <c r="A189" s="1">
        <v>166.39500000000001</v>
      </c>
      <c r="B189" s="1">
        <v>3.6450499999999999</v>
      </c>
      <c r="C189" s="1">
        <f t="shared" si="10"/>
        <v>0.28476953124999999</v>
      </c>
      <c r="E189" s="1">
        <v>175.012</v>
      </c>
      <c r="F189" s="1">
        <v>3.34212</v>
      </c>
      <c r="G189" s="1">
        <f t="shared" si="11"/>
        <v>0.27171707317073168</v>
      </c>
      <c r="I189" s="1">
        <v>156.89599999999999</v>
      </c>
      <c r="J189" s="1">
        <v>7.6976599999999999</v>
      </c>
      <c r="K189" s="1">
        <f t="shared" si="12"/>
        <v>0.53829790209790207</v>
      </c>
    </row>
    <row r="190" spans="1:15" x14ac:dyDescent="0.25">
      <c r="A190" s="1">
        <v>167.44800000000001</v>
      </c>
      <c r="B190" s="1">
        <v>3.6290200000000001</v>
      </c>
      <c r="C190" s="1">
        <f t="shared" si="10"/>
        <v>0.28351718749999999</v>
      </c>
      <c r="E190" s="1">
        <v>178.31</v>
      </c>
      <c r="F190" s="1">
        <v>3.3437600000000001</v>
      </c>
      <c r="G190" s="1">
        <f t="shared" si="11"/>
        <v>0.27185040650406506</v>
      </c>
      <c r="I190" s="1">
        <v>157.066</v>
      </c>
      <c r="J190" s="1">
        <v>7.5560400000000003</v>
      </c>
      <c r="K190" s="1">
        <f t="shared" si="12"/>
        <v>0.52839440559440554</v>
      </c>
    </row>
    <row r="191" spans="1:15" x14ac:dyDescent="0.25">
      <c r="A191" s="1">
        <v>169.48599999999999</v>
      </c>
      <c r="B191" s="1">
        <v>3.6209500000000001</v>
      </c>
      <c r="C191" s="1">
        <f t="shared" si="10"/>
        <v>0.28288671874999999</v>
      </c>
      <c r="E191" s="1">
        <v>181.61799999999999</v>
      </c>
      <c r="F191" s="1">
        <v>3.3451399999999998</v>
      </c>
      <c r="G191" s="1">
        <f t="shared" si="11"/>
        <v>0.27196260162601621</v>
      </c>
      <c r="I191" s="1">
        <v>157.27199999999999</v>
      </c>
      <c r="J191" s="1">
        <v>7.37486</v>
      </c>
      <c r="K191" s="1">
        <f t="shared" si="12"/>
        <v>0.51572447552447553</v>
      </c>
    </row>
    <row r="192" spans="1:15" x14ac:dyDescent="0.25">
      <c r="A192" s="1">
        <v>172.351</v>
      </c>
      <c r="B192" s="1">
        <v>3.6267</v>
      </c>
      <c r="C192" s="1">
        <f t="shared" si="10"/>
        <v>0.28333593749999997</v>
      </c>
      <c r="E192" s="1">
        <v>184.92599999999999</v>
      </c>
      <c r="F192" s="1">
        <v>3.3452600000000001</v>
      </c>
      <c r="G192" s="1">
        <f t="shared" si="11"/>
        <v>0.27197235772357725</v>
      </c>
      <c r="I192" s="1">
        <v>157.47900000000001</v>
      </c>
      <c r="J192" s="1">
        <v>7.1820899999999996</v>
      </c>
      <c r="K192" s="1">
        <f t="shared" si="12"/>
        <v>0.50224405594405586</v>
      </c>
    </row>
    <row r="193" spans="1:11" x14ac:dyDescent="0.25">
      <c r="A193" s="1">
        <v>175.648</v>
      </c>
      <c r="B193" s="1">
        <v>3.64018</v>
      </c>
      <c r="C193" s="1">
        <f t="shared" si="10"/>
        <v>0.28438906249999996</v>
      </c>
      <c r="E193" s="1">
        <v>188.23099999999999</v>
      </c>
      <c r="F193" s="1">
        <v>3.3447399999999998</v>
      </c>
      <c r="G193" s="1">
        <f t="shared" si="11"/>
        <v>0.27193008130081298</v>
      </c>
      <c r="I193" s="1">
        <v>157.72</v>
      </c>
      <c r="J193" s="1">
        <v>6.9457100000000001</v>
      </c>
      <c r="K193" s="1">
        <f t="shared" si="12"/>
        <v>0.48571398601398602</v>
      </c>
    </row>
    <row r="194" spans="1:11" x14ac:dyDescent="0.25">
      <c r="A194" s="1">
        <v>177.79400000000001</v>
      </c>
      <c r="B194" s="1">
        <v>3.6474700000000002</v>
      </c>
      <c r="C194" s="1">
        <f t="shared" si="10"/>
        <v>0.28495859374999999</v>
      </c>
      <c r="E194" s="1">
        <v>190.946</v>
      </c>
      <c r="F194" s="1">
        <v>3.35032</v>
      </c>
      <c r="G194" s="1">
        <f t="shared" si="11"/>
        <v>0.27238373983739833</v>
      </c>
      <c r="I194" s="1">
        <v>158.41200000000001</v>
      </c>
      <c r="J194" s="1">
        <v>6.2418800000000001</v>
      </c>
      <c r="K194" s="1">
        <f t="shared" si="12"/>
        <v>0.4364951048951049</v>
      </c>
    </row>
    <row r="195" spans="1:11" x14ac:dyDescent="0.25">
      <c r="A195" s="1">
        <v>180.44</v>
      </c>
      <c r="B195" s="1">
        <v>3.6608499999999999</v>
      </c>
      <c r="C195" s="1">
        <f t="shared" si="10"/>
        <v>0.28600390625</v>
      </c>
      <c r="E195" s="1">
        <v>194.25</v>
      </c>
      <c r="F195" s="1">
        <v>3.34849</v>
      </c>
      <c r="G195" s="1">
        <f t="shared" si="11"/>
        <v>0.27223495934959346</v>
      </c>
      <c r="I195" s="1">
        <v>158.65600000000001</v>
      </c>
      <c r="J195" s="1">
        <v>6.0047199999999998</v>
      </c>
      <c r="K195" s="1">
        <f t="shared" si="12"/>
        <v>0.41991048951048948</v>
      </c>
    </row>
    <row r="196" spans="1:11" x14ac:dyDescent="0.25">
      <c r="A196" s="1">
        <v>181.26599999999999</v>
      </c>
      <c r="B196" s="1">
        <v>3.66194</v>
      </c>
      <c r="C196" s="1">
        <f t="shared" si="10"/>
        <v>0.28608906249999999</v>
      </c>
      <c r="E196" s="1">
        <v>196.2</v>
      </c>
      <c r="F196" s="1">
        <v>3.3475799999999998</v>
      </c>
      <c r="G196" s="1">
        <f t="shared" si="11"/>
        <v>0.27216097560975605</v>
      </c>
      <c r="I196" s="1">
        <v>158.863</v>
      </c>
      <c r="J196" s="1">
        <v>5.8105900000000004</v>
      </c>
      <c r="K196" s="1">
        <f t="shared" si="12"/>
        <v>0.40633496503496502</v>
      </c>
    </row>
    <row r="197" spans="1:11" x14ac:dyDescent="0.25">
      <c r="A197" s="1">
        <v>183.946</v>
      </c>
      <c r="B197" s="1">
        <v>3.6723699999999999</v>
      </c>
      <c r="C197" s="1">
        <f t="shared" si="10"/>
        <v>0.28690390624999995</v>
      </c>
      <c r="E197" s="1">
        <v>196.65799999999999</v>
      </c>
      <c r="F197" s="1">
        <v>3.3557600000000001</v>
      </c>
      <c r="G197" s="1">
        <f t="shared" si="11"/>
        <v>0.27282601626016262</v>
      </c>
      <c r="I197" s="1">
        <v>159.036</v>
      </c>
      <c r="J197" s="1">
        <v>5.6577200000000003</v>
      </c>
      <c r="K197" s="1">
        <f t="shared" si="12"/>
        <v>0.39564475524475523</v>
      </c>
    </row>
    <row r="198" spans="1:11" x14ac:dyDescent="0.25">
      <c r="A198" s="1">
        <v>185.40100000000001</v>
      </c>
      <c r="B198" s="1">
        <v>3.6753800000000001</v>
      </c>
      <c r="C198" s="1">
        <f t="shared" ref="C198:C232" si="15">B198/($C$2)</f>
        <v>0.28713906249999999</v>
      </c>
      <c r="E198" s="1">
        <v>197.333</v>
      </c>
      <c r="F198" s="1">
        <v>3.38584</v>
      </c>
      <c r="G198" s="1">
        <f t="shared" ref="G198:G223" si="16">F198/$G$2</f>
        <v>0.27527154471544713</v>
      </c>
      <c r="I198" s="1">
        <v>159.244</v>
      </c>
      <c r="J198" s="1">
        <v>5.48482</v>
      </c>
      <c r="K198" s="1">
        <f t="shared" ref="K198:K258" si="17">J198/($K$2)</f>
        <v>0.38355384615384613</v>
      </c>
    </row>
    <row r="199" spans="1:11" x14ac:dyDescent="0.25">
      <c r="A199" s="1">
        <v>188.71199999999999</v>
      </c>
      <c r="B199" s="1">
        <v>3.69251</v>
      </c>
      <c r="C199" s="1">
        <f t="shared" si="15"/>
        <v>0.28847734375</v>
      </c>
      <c r="E199" s="1">
        <v>197.56700000000001</v>
      </c>
      <c r="F199" s="1">
        <v>3.3906999999999998</v>
      </c>
      <c r="G199" s="1">
        <f t="shared" si="16"/>
        <v>0.27566666666666662</v>
      </c>
      <c r="I199" s="1">
        <v>159.41499999999999</v>
      </c>
      <c r="J199" s="1">
        <v>5.3517900000000003</v>
      </c>
      <c r="K199" s="1">
        <f t="shared" si="17"/>
        <v>0.37425104895104894</v>
      </c>
    </row>
    <row r="200" spans="1:11" x14ac:dyDescent="0.25">
      <c r="A200" s="1">
        <v>192.02199999999999</v>
      </c>
      <c r="B200" s="1">
        <v>3.7064400000000002</v>
      </c>
      <c r="C200" s="1">
        <f t="shared" si="15"/>
        <v>0.28956562499999999</v>
      </c>
      <c r="E200" s="1">
        <v>197.77500000000001</v>
      </c>
      <c r="F200" s="1">
        <v>3.3841600000000001</v>
      </c>
      <c r="G200" s="1">
        <f t="shared" si="16"/>
        <v>0.27513495934959348</v>
      </c>
      <c r="I200" s="1">
        <v>159.58600000000001</v>
      </c>
      <c r="J200" s="1">
        <v>5.2276999999999996</v>
      </c>
      <c r="K200" s="1">
        <f t="shared" si="17"/>
        <v>0.36557342657342651</v>
      </c>
    </row>
    <row r="201" spans="1:11" x14ac:dyDescent="0.25">
      <c r="A201" s="1">
        <v>194.041</v>
      </c>
      <c r="B201" s="1">
        <v>3.7132800000000001</v>
      </c>
      <c r="C201" s="1">
        <f t="shared" si="15"/>
        <v>0.29009999999999997</v>
      </c>
      <c r="E201" s="1">
        <v>197.916</v>
      </c>
      <c r="F201" s="1">
        <v>3.3705799999999999</v>
      </c>
      <c r="G201" s="1">
        <f t="shared" si="16"/>
        <v>0.27403089430894306</v>
      </c>
      <c r="I201" s="1">
        <v>159.75800000000001</v>
      </c>
      <c r="J201" s="1">
        <v>5.11252</v>
      </c>
      <c r="K201" s="1">
        <f t="shared" si="17"/>
        <v>0.35751888111888108</v>
      </c>
    </row>
    <row r="202" spans="1:11" x14ac:dyDescent="0.25">
      <c r="A202" s="1">
        <v>194.63800000000001</v>
      </c>
      <c r="B202" s="1">
        <v>3.71713</v>
      </c>
      <c r="C202" s="1">
        <f t="shared" si="15"/>
        <v>0.29040078124999996</v>
      </c>
      <c r="E202" s="1">
        <v>198.07400000000001</v>
      </c>
      <c r="F202" s="1">
        <v>3.34422</v>
      </c>
      <c r="G202" s="1">
        <f t="shared" si="16"/>
        <v>0.27188780487804876</v>
      </c>
      <c r="I202" s="1">
        <v>159.92699999999999</v>
      </c>
      <c r="J202" s="1">
        <v>5.0069900000000001</v>
      </c>
      <c r="K202" s="1">
        <f t="shared" si="17"/>
        <v>0.3501391608391608</v>
      </c>
    </row>
    <row r="203" spans="1:11" x14ac:dyDescent="0.25">
      <c r="A203" s="1">
        <v>196.29400000000001</v>
      </c>
      <c r="B203" s="1">
        <v>3.7238099999999998</v>
      </c>
      <c r="C203" s="1">
        <f t="shared" si="15"/>
        <v>0.29092265624999997</v>
      </c>
      <c r="E203" s="1">
        <v>198.21899999999999</v>
      </c>
      <c r="F203" s="1">
        <v>3.3048999999999999</v>
      </c>
      <c r="G203" s="1">
        <f t="shared" si="16"/>
        <v>0.2686910569105691</v>
      </c>
      <c r="I203" s="1">
        <v>160.09700000000001</v>
      </c>
      <c r="J203" s="1">
        <v>4.9097200000000001</v>
      </c>
      <c r="K203" s="1">
        <f t="shared" si="17"/>
        <v>0.34333706293706295</v>
      </c>
    </row>
    <row r="204" spans="1:11" x14ac:dyDescent="0.25">
      <c r="A204" s="1">
        <v>196.78100000000001</v>
      </c>
      <c r="B204" s="1">
        <v>3.7391000000000001</v>
      </c>
      <c r="C204" s="1">
        <f t="shared" si="15"/>
        <v>0.29211718749999999</v>
      </c>
      <c r="E204" s="1">
        <v>198.35499999999999</v>
      </c>
      <c r="F204" s="1">
        <v>3.2527300000000001</v>
      </c>
      <c r="G204" s="1">
        <f t="shared" si="16"/>
        <v>0.26444959349593494</v>
      </c>
      <c r="I204" s="1">
        <v>160.30000000000001</v>
      </c>
      <c r="J204" s="1">
        <v>4.8031699999999997</v>
      </c>
      <c r="K204" s="1">
        <f t="shared" si="17"/>
        <v>0.33588601398601398</v>
      </c>
    </row>
    <row r="205" spans="1:11" x14ac:dyDescent="0.25">
      <c r="A205" s="1">
        <v>197.328</v>
      </c>
      <c r="B205" s="1">
        <v>3.77136</v>
      </c>
      <c r="C205" s="1">
        <f t="shared" si="15"/>
        <v>0.2946375</v>
      </c>
      <c r="E205" s="1">
        <v>198.47900000000001</v>
      </c>
      <c r="F205" s="1">
        <v>3.1880199999999999</v>
      </c>
      <c r="G205" s="1">
        <f t="shared" si="16"/>
        <v>0.25918861788617886</v>
      </c>
      <c r="I205" s="1">
        <v>160.50299999999999</v>
      </c>
      <c r="J205" s="1">
        <v>4.7080000000000002</v>
      </c>
      <c r="K205" s="1">
        <f t="shared" si="17"/>
        <v>0.32923076923076922</v>
      </c>
    </row>
    <row r="206" spans="1:11" x14ac:dyDescent="0.25">
      <c r="A206" s="1">
        <v>197.542</v>
      </c>
      <c r="B206" s="1">
        <v>3.7776000000000001</v>
      </c>
      <c r="C206" s="1">
        <f t="shared" si="15"/>
        <v>0.29512499999999997</v>
      </c>
      <c r="E206" s="1">
        <v>198.59399999999999</v>
      </c>
      <c r="F206" s="1">
        <v>3.1106199999999999</v>
      </c>
      <c r="G206" s="1">
        <f t="shared" si="16"/>
        <v>0.25289593495934959</v>
      </c>
      <c r="I206" s="1">
        <v>160.70500000000001</v>
      </c>
      <c r="J206" s="1">
        <v>4.6216299999999997</v>
      </c>
      <c r="K206" s="1">
        <f t="shared" si="17"/>
        <v>0.32319090909090903</v>
      </c>
    </row>
    <row r="207" spans="1:11" x14ac:dyDescent="0.25">
      <c r="A207" s="1">
        <v>197.72800000000001</v>
      </c>
      <c r="B207" s="1">
        <v>3.7745899999999999</v>
      </c>
      <c r="C207" s="1">
        <f t="shared" si="15"/>
        <v>0.29488984374999999</v>
      </c>
      <c r="E207" s="1">
        <v>198.7</v>
      </c>
      <c r="F207" s="1">
        <v>3.0221100000000001</v>
      </c>
      <c r="G207" s="1">
        <f t="shared" si="16"/>
        <v>0.2457</v>
      </c>
      <c r="I207" s="1">
        <v>160.94</v>
      </c>
      <c r="J207" s="1">
        <v>4.5321899999999999</v>
      </c>
      <c r="K207" s="1">
        <f t="shared" si="17"/>
        <v>0.31693636363636363</v>
      </c>
    </row>
    <row r="208" spans="1:11" x14ac:dyDescent="0.25">
      <c r="A208" s="1">
        <v>197.898</v>
      </c>
      <c r="B208" s="1">
        <v>3.7607300000000001</v>
      </c>
      <c r="C208" s="1">
        <f t="shared" si="15"/>
        <v>0.29380703125000002</v>
      </c>
      <c r="E208" s="1">
        <v>198.81</v>
      </c>
      <c r="F208" s="1">
        <v>2.9079199999999998</v>
      </c>
      <c r="G208" s="1">
        <f t="shared" si="16"/>
        <v>0.23641626016260159</v>
      </c>
      <c r="I208" s="1">
        <v>161.17500000000001</v>
      </c>
      <c r="J208" s="1">
        <v>4.4535</v>
      </c>
      <c r="K208" s="1">
        <f t="shared" si="17"/>
        <v>0.3114335664335664</v>
      </c>
    </row>
    <row r="209" spans="1:11" x14ac:dyDescent="0.25">
      <c r="A209" s="1">
        <v>198.036</v>
      </c>
      <c r="B209" s="1">
        <v>3.7387700000000001</v>
      </c>
      <c r="C209" s="1">
        <f t="shared" si="15"/>
        <v>0.29209140625000002</v>
      </c>
      <c r="E209" s="1">
        <v>198.90899999999999</v>
      </c>
      <c r="F209" s="1">
        <v>2.7825000000000002</v>
      </c>
      <c r="G209" s="1">
        <f t="shared" si="16"/>
        <v>0.22621951219512196</v>
      </c>
      <c r="I209" s="1">
        <v>161.44200000000001</v>
      </c>
      <c r="J209" s="1">
        <v>4.3745399999999997</v>
      </c>
      <c r="K209" s="1">
        <f t="shared" si="17"/>
        <v>0.30591188811188808</v>
      </c>
    </row>
    <row r="210" spans="1:11" x14ac:dyDescent="0.25">
      <c r="A210" s="1">
        <v>198.166</v>
      </c>
      <c r="B210" s="1">
        <v>3.7059199999999999</v>
      </c>
      <c r="C210" s="1">
        <f t="shared" si="15"/>
        <v>0.28952499999999998</v>
      </c>
      <c r="E210" s="1">
        <v>199.00700000000001</v>
      </c>
      <c r="F210" s="1">
        <v>2.6303899999999998</v>
      </c>
      <c r="G210" s="1">
        <f t="shared" si="16"/>
        <v>0.21385284552845527</v>
      </c>
      <c r="I210" s="1">
        <v>161.74199999999999</v>
      </c>
      <c r="J210" s="1">
        <v>4.29901</v>
      </c>
      <c r="K210" s="1">
        <f t="shared" si="17"/>
        <v>0.30063006993006991</v>
      </c>
    </row>
    <row r="211" spans="1:11" x14ac:dyDescent="0.25">
      <c r="A211" s="1">
        <v>198.28899999999999</v>
      </c>
      <c r="B211" s="1">
        <v>3.6633</v>
      </c>
      <c r="C211" s="1">
        <f t="shared" si="15"/>
        <v>0.28619531249999997</v>
      </c>
      <c r="E211" s="1">
        <v>199.114</v>
      </c>
      <c r="F211" s="1">
        <v>2.43302</v>
      </c>
      <c r="G211" s="1">
        <f t="shared" si="16"/>
        <v>0.19780650406504063</v>
      </c>
      <c r="I211" s="1">
        <v>162.072</v>
      </c>
      <c r="J211" s="1">
        <v>4.2277800000000001</v>
      </c>
      <c r="K211" s="1">
        <f t="shared" si="17"/>
        <v>0.29564895104895106</v>
      </c>
    </row>
    <row r="212" spans="1:11" x14ac:dyDescent="0.25">
      <c r="A212" s="1">
        <v>198.422</v>
      </c>
      <c r="B212" s="1">
        <v>3.5996999999999999</v>
      </c>
      <c r="C212" s="1">
        <f t="shared" si="15"/>
        <v>0.2812265625</v>
      </c>
      <c r="E212" s="1">
        <v>199.33500000000001</v>
      </c>
      <c r="F212" s="1">
        <v>1.86755</v>
      </c>
      <c r="G212" s="1">
        <f t="shared" si="16"/>
        <v>0.15183333333333332</v>
      </c>
      <c r="I212" s="1">
        <v>162.46899999999999</v>
      </c>
      <c r="J212" s="1">
        <v>4.1578900000000001</v>
      </c>
      <c r="K212" s="1">
        <f t="shared" si="17"/>
        <v>0.29076153846153846</v>
      </c>
    </row>
    <row r="213" spans="1:11" x14ac:dyDescent="0.25">
      <c r="A213" s="1">
        <v>198.52799999999999</v>
      </c>
      <c r="B213" s="1">
        <v>3.5344699999999998</v>
      </c>
      <c r="C213" s="1">
        <f t="shared" si="15"/>
        <v>0.27613046874999997</v>
      </c>
      <c r="E213" s="1">
        <v>199.37700000000001</v>
      </c>
      <c r="F213" s="1">
        <v>1.66394</v>
      </c>
      <c r="G213" s="1">
        <f t="shared" si="16"/>
        <v>0.13527967479674796</v>
      </c>
      <c r="I213" s="1">
        <v>162.93299999999999</v>
      </c>
      <c r="J213" s="1">
        <v>4.0931499999999996</v>
      </c>
      <c r="K213" s="1">
        <f t="shared" si="17"/>
        <v>0.28623426573426569</v>
      </c>
    </row>
    <row r="214" spans="1:11" x14ac:dyDescent="0.25">
      <c r="A214" s="1">
        <v>198.62700000000001</v>
      </c>
      <c r="B214" s="1">
        <v>3.4596499999999999</v>
      </c>
      <c r="C214" s="1">
        <f t="shared" si="15"/>
        <v>0.27028515624999999</v>
      </c>
      <c r="E214" s="1">
        <v>199.435</v>
      </c>
      <c r="F214" s="1">
        <v>1.45082</v>
      </c>
      <c r="G214" s="1">
        <f t="shared" si="16"/>
        <v>0.11795284552845528</v>
      </c>
      <c r="I214" s="1">
        <v>163.39599999999999</v>
      </c>
      <c r="J214" s="1">
        <v>4.0419</v>
      </c>
      <c r="K214" s="1">
        <f t="shared" si="17"/>
        <v>0.28265034965034963</v>
      </c>
    </row>
    <row r="215" spans="1:11" x14ac:dyDescent="0.25">
      <c r="A215" s="1">
        <v>198.73400000000001</v>
      </c>
      <c r="B215" s="1">
        <v>3.36103</v>
      </c>
      <c r="C215" s="1">
        <f t="shared" si="15"/>
        <v>0.26258046874999996</v>
      </c>
      <c r="E215" s="1">
        <v>199.47</v>
      </c>
      <c r="F215" s="1">
        <v>1.26624</v>
      </c>
      <c r="G215" s="1">
        <f t="shared" si="16"/>
        <v>0.10294634146341464</v>
      </c>
      <c r="I215" s="1">
        <v>163.92099999999999</v>
      </c>
      <c r="J215" s="1">
        <v>3.9975399999999999</v>
      </c>
      <c r="K215" s="1">
        <f t="shared" si="17"/>
        <v>0.27954825174825171</v>
      </c>
    </row>
    <row r="216" spans="1:11" x14ac:dyDescent="0.25">
      <c r="A216" s="1">
        <v>198.83199999999999</v>
      </c>
      <c r="B216" s="1">
        <v>3.25197</v>
      </c>
      <c r="C216" s="1">
        <f t="shared" si="15"/>
        <v>0.25406015625</v>
      </c>
      <c r="E216" s="1">
        <v>199.501</v>
      </c>
      <c r="F216" s="1">
        <v>1.1086800000000001</v>
      </c>
      <c r="G216" s="1">
        <f t="shared" si="16"/>
        <v>9.0136585365853658E-2</v>
      </c>
      <c r="I216" s="1">
        <v>164.648</v>
      </c>
      <c r="J216" s="1">
        <v>3.9552299999999998</v>
      </c>
      <c r="K216" s="1">
        <f t="shared" si="17"/>
        <v>0.27658951048951047</v>
      </c>
    </row>
    <row r="217" spans="1:11" x14ac:dyDescent="0.25">
      <c r="A217" s="1">
        <v>198.934</v>
      </c>
      <c r="B217" s="1">
        <v>3.1159300000000001</v>
      </c>
      <c r="C217" s="1">
        <f t="shared" si="15"/>
        <v>0.24343203124999999</v>
      </c>
      <c r="E217" s="1">
        <v>199.52699999999999</v>
      </c>
      <c r="F217" s="1">
        <v>0.94795600000000002</v>
      </c>
      <c r="G217" s="1">
        <f t="shared" si="16"/>
        <v>7.7069593495934952E-2</v>
      </c>
      <c r="I217" s="1">
        <v>165.535</v>
      </c>
      <c r="J217" s="1">
        <v>3.9215599999999999</v>
      </c>
      <c r="K217" s="1">
        <f t="shared" si="17"/>
        <v>0.27423496503496503</v>
      </c>
    </row>
    <row r="218" spans="1:11" x14ac:dyDescent="0.25">
      <c r="A218" s="1">
        <v>199.04599999999999</v>
      </c>
      <c r="B218" s="1">
        <v>2.93283</v>
      </c>
      <c r="C218" s="1">
        <f t="shared" si="15"/>
        <v>0.22912734374999999</v>
      </c>
      <c r="E218" s="1">
        <v>199.54900000000001</v>
      </c>
      <c r="F218" s="1">
        <v>0.81343699999999997</v>
      </c>
      <c r="G218" s="1">
        <f t="shared" si="16"/>
        <v>6.6133089430894298E-2</v>
      </c>
      <c r="I218" s="1">
        <v>166.75299999999999</v>
      </c>
      <c r="J218" s="1">
        <v>3.8969499999999999</v>
      </c>
      <c r="K218" s="1">
        <f t="shared" si="17"/>
        <v>0.27251398601398602</v>
      </c>
    </row>
    <row r="219" spans="1:11" x14ac:dyDescent="0.25">
      <c r="A219" s="1">
        <v>199.17099999999999</v>
      </c>
      <c r="B219" s="1">
        <v>2.6789999999999998</v>
      </c>
      <c r="C219" s="1">
        <f t="shared" si="15"/>
        <v>0.20929687499999997</v>
      </c>
      <c r="E219" s="1">
        <v>199.56899999999999</v>
      </c>
      <c r="F219" s="1">
        <v>0.67895499999999998</v>
      </c>
      <c r="G219" s="1">
        <f t="shared" si="16"/>
        <v>5.5199593495934951E-2</v>
      </c>
      <c r="I219" s="1">
        <v>168.39699999999999</v>
      </c>
      <c r="J219" s="1">
        <v>3.8833899999999999</v>
      </c>
      <c r="K219" s="1">
        <f t="shared" si="17"/>
        <v>0.27156573426573427</v>
      </c>
    </row>
    <row r="220" spans="1:11" x14ac:dyDescent="0.25">
      <c r="A220" s="1">
        <v>199.32300000000001</v>
      </c>
      <c r="B220" s="1">
        <v>2.2744800000000001</v>
      </c>
      <c r="C220" s="1">
        <f t="shared" si="15"/>
        <v>0.17769374999999998</v>
      </c>
      <c r="E220" s="1">
        <v>199.58699999999999</v>
      </c>
      <c r="F220" s="1">
        <v>0.55774599999999996</v>
      </c>
      <c r="G220" s="1">
        <f t="shared" si="16"/>
        <v>4.5345203252032514E-2</v>
      </c>
      <c r="I220" s="1">
        <v>170.63399999999999</v>
      </c>
      <c r="J220" s="1">
        <v>3.8804599999999998</v>
      </c>
      <c r="K220" s="1">
        <f t="shared" si="17"/>
        <v>0.27136083916083914</v>
      </c>
    </row>
    <row r="221" spans="1:11" x14ac:dyDescent="0.25">
      <c r="A221" s="1">
        <v>199.42</v>
      </c>
      <c r="B221" s="1">
        <v>1.9196500000000001</v>
      </c>
      <c r="C221" s="1">
        <f t="shared" si="15"/>
        <v>0.14997265625</v>
      </c>
      <c r="E221" s="1">
        <v>199.6</v>
      </c>
      <c r="F221" s="1">
        <v>0.46907700000000002</v>
      </c>
      <c r="G221" s="1">
        <f t="shared" si="16"/>
        <v>3.813634146341463E-2</v>
      </c>
      <c r="I221" s="1">
        <v>173.93199999999999</v>
      </c>
      <c r="J221" s="1">
        <v>3.8912599999999999</v>
      </c>
      <c r="K221" s="1">
        <f t="shared" si="17"/>
        <v>0.27211608391608388</v>
      </c>
    </row>
    <row r="222" spans="1:11" x14ac:dyDescent="0.25">
      <c r="A222" s="1">
        <v>199.471</v>
      </c>
      <c r="B222" s="1">
        <v>1.6955899999999999</v>
      </c>
      <c r="C222" s="1">
        <f t="shared" si="15"/>
        <v>0.13246796875</v>
      </c>
      <c r="E222" s="1">
        <v>199.61500000000001</v>
      </c>
      <c r="F222" s="1">
        <v>0.37129499999999999</v>
      </c>
      <c r="G222" s="1">
        <f t="shared" si="16"/>
        <v>3.0186585365853655E-2</v>
      </c>
      <c r="I222" s="1">
        <v>177.232</v>
      </c>
      <c r="J222" s="1">
        <v>3.90523</v>
      </c>
      <c r="K222" s="1">
        <f t="shared" si="17"/>
        <v>0.27309300699300698</v>
      </c>
    </row>
    <row r="223" spans="1:11" x14ac:dyDescent="0.25">
      <c r="A223" s="1">
        <v>199.50800000000001</v>
      </c>
      <c r="B223" s="1">
        <v>1.51871</v>
      </c>
      <c r="C223" s="1">
        <f t="shared" si="15"/>
        <v>0.11864921874999999</v>
      </c>
      <c r="E223" s="1">
        <v>199.62799999999999</v>
      </c>
      <c r="F223" s="1">
        <v>0.27859600000000001</v>
      </c>
      <c r="G223" s="1">
        <f t="shared" si="16"/>
        <v>2.2650081300813009E-2</v>
      </c>
      <c r="I223" s="1">
        <v>180.536</v>
      </c>
      <c r="J223" s="1">
        <v>3.9167999999999998</v>
      </c>
      <c r="K223" s="1">
        <f t="shared" si="17"/>
        <v>0.27390209790209785</v>
      </c>
    </row>
    <row r="224" spans="1:11" x14ac:dyDescent="0.25">
      <c r="A224" s="1">
        <v>199.542</v>
      </c>
      <c r="B224" s="1">
        <v>1.3364799999999999</v>
      </c>
      <c r="C224" s="1">
        <f t="shared" si="15"/>
        <v>0.10441249999999999</v>
      </c>
      <c r="I224" s="1">
        <v>183.84</v>
      </c>
      <c r="J224" s="1">
        <v>3.93099</v>
      </c>
      <c r="K224" s="1">
        <f t="shared" si="17"/>
        <v>0.27489440559440559</v>
      </c>
    </row>
    <row r="225" spans="1:11" x14ac:dyDescent="0.25">
      <c r="A225" s="1">
        <v>199.565</v>
      </c>
      <c r="B225" s="1">
        <v>1.1984999999999999</v>
      </c>
      <c r="C225" s="1">
        <f t="shared" si="15"/>
        <v>9.3632812499999982E-2</v>
      </c>
      <c r="I225" s="1">
        <v>187.14699999999999</v>
      </c>
      <c r="J225" s="1">
        <v>3.9463200000000001</v>
      </c>
      <c r="K225" s="1">
        <f t="shared" si="17"/>
        <v>0.27596643356643358</v>
      </c>
    </row>
    <row r="226" spans="1:11" x14ac:dyDescent="0.25">
      <c r="A226" s="1">
        <v>199.58500000000001</v>
      </c>
      <c r="B226" s="1">
        <v>1.0697700000000001</v>
      </c>
      <c r="C226" s="1">
        <f t="shared" si="15"/>
        <v>8.3575781250000009E-2</v>
      </c>
      <c r="I226" s="1">
        <v>189.958</v>
      </c>
      <c r="J226" s="1">
        <v>3.9576500000000001</v>
      </c>
      <c r="K226" s="1">
        <f t="shared" si="17"/>
        <v>0.27675874125874123</v>
      </c>
    </row>
    <row r="227" spans="1:11" x14ac:dyDescent="0.25">
      <c r="A227" s="1">
        <v>199.60300000000001</v>
      </c>
      <c r="B227" s="1">
        <v>0.95090600000000003</v>
      </c>
      <c r="C227" s="1">
        <f t="shared" si="15"/>
        <v>7.4289531249999999E-2</v>
      </c>
      <c r="I227" s="1">
        <v>193.268</v>
      </c>
      <c r="J227" s="1">
        <v>3.9770400000000001</v>
      </c>
      <c r="K227" s="1">
        <f t="shared" si="17"/>
        <v>0.27811468531468531</v>
      </c>
    </row>
    <row r="228" spans="1:11" x14ac:dyDescent="0.25">
      <c r="A228" s="1">
        <v>199.62100000000001</v>
      </c>
      <c r="B228" s="1">
        <v>0.83142499999999997</v>
      </c>
      <c r="C228" s="1">
        <f t="shared" si="15"/>
        <v>6.4955078124999996E-2</v>
      </c>
      <c r="I228" s="1">
        <v>196.178</v>
      </c>
      <c r="J228" s="1">
        <v>3.99085</v>
      </c>
      <c r="K228" s="1">
        <f t="shared" si="17"/>
        <v>0.27908041958041957</v>
      </c>
    </row>
    <row r="229" spans="1:11" x14ac:dyDescent="0.25">
      <c r="A229" s="1">
        <v>199.63499999999999</v>
      </c>
      <c r="B229" s="1">
        <v>0.72356799999999999</v>
      </c>
      <c r="C229" s="1">
        <f t="shared" si="15"/>
        <v>5.6528749999999996E-2</v>
      </c>
      <c r="I229" s="1">
        <v>196.667</v>
      </c>
      <c r="J229" s="1">
        <v>4.0026200000000003</v>
      </c>
      <c r="K229" s="1">
        <f t="shared" si="17"/>
        <v>0.2799034965034965</v>
      </c>
    </row>
    <row r="230" spans="1:11" x14ac:dyDescent="0.25">
      <c r="A230" s="1">
        <v>199.65</v>
      </c>
      <c r="B230" s="1">
        <v>0.62750700000000004</v>
      </c>
      <c r="C230" s="1">
        <f t="shared" si="15"/>
        <v>4.9023984375000003E-2</v>
      </c>
      <c r="I230" s="1">
        <v>197.03700000000001</v>
      </c>
      <c r="J230" s="1">
        <v>4.0174599999999998</v>
      </c>
      <c r="K230" s="1">
        <f t="shared" si="17"/>
        <v>0.28094125874125869</v>
      </c>
    </row>
    <row r="231" spans="1:11" x14ac:dyDescent="0.25">
      <c r="A231" s="1">
        <v>199.661</v>
      </c>
      <c r="B231" s="1">
        <v>0.53388199999999997</v>
      </c>
      <c r="C231" s="1">
        <f t="shared" si="15"/>
        <v>4.1709531249999994E-2</v>
      </c>
      <c r="I231" s="1">
        <v>197.298</v>
      </c>
      <c r="J231" s="1">
        <v>4.0217599999999996</v>
      </c>
      <c r="K231" s="1">
        <f t="shared" si="17"/>
        <v>0.28124195804195801</v>
      </c>
    </row>
    <row r="232" spans="1:11" x14ac:dyDescent="0.25">
      <c r="A232" s="1">
        <v>199.67</v>
      </c>
      <c r="B232" s="1">
        <v>0.48193200000000003</v>
      </c>
      <c r="C232" s="1">
        <f t="shared" si="15"/>
        <v>3.7650937500000002E-2</v>
      </c>
      <c r="I232" s="1">
        <v>197.488</v>
      </c>
      <c r="J232" s="1">
        <v>4.0166500000000003</v>
      </c>
      <c r="K232" s="1">
        <f t="shared" si="17"/>
        <v>0.2808846153846154</v>
      </c>
    </row>
    <row r="233" spans="1:11" x14ac:dyDescent="0.25">
      <c r="I233" s="1">
        <v>197.64400000000001</v>
      </c>
      <c r="J233" s="1">
        <v>4.0037599999999998</v>
      </c>
      <c r="K233" s="1">
        <f t="shared" si="17"/>
        <v>0.27998321678321675</v>
      </c>
    </row>
    <row r="234" spans="1:11" x14ac:dyDescent="0.25">
      <c r="I234" s="1">
        <v>197.792</v>
      </c>
      <c r="J234" s="1">
        <v>3.98203</v>
      </c>
      <c r="K234" s="1">
        <f t="shared" si="17"/>
        <v>0.27846363636363636</v>
      </c>
    </row>
    <row r="235" spans="1:11" x14ac:dyDescent="0.25">
      <c r="I235" s="1">
        <v>197.93100000000001</v>
      </c>
      <c r="J235" s="1">
        <v>3.9502100000000002</v>
      </c>
      <c r="K235" s="1">
        <f t="shared" si="17"/>
        <v>0.27623846153846154</v>
      </c>
    </row>
    <row r="236" spans="1:11" x14ac:dyDescent="0.25">
      <c r="I236" s="1">
        <v>198.06399999999999</v>
      </c>
      <c r="J236" s="1">
        <v>3.90754</v>
      </c>
      <c r="K236" s="1">
        <f t="shared" si="17"/>
        <v>0.27325454545454542</v>
      </c>
    </row>
    <row r="237" spans="1:11" x14ac:dyDescent="0.25">
      <c r="I237" s="1">
        <v>198.18899999999999</v>
      </c>
      <c r="J237" s="1">
        <v>3.8533499999999998</v>
      </c>
      <c r="K237" s="1">
        <f t="shared" si="17"/>
        <v>0.26946503496503493</v>
      </c>
    </row>
    <row r="238" spans="1:11" x14ac:dyDescent="0.25">
      <c r="I238" s="1">
        <v>198.286</v>
      </c>
      <c r="J238" s="1">
        <v>3.8004500000000001</v>
      </c>
      <c r="K238" s="1">
        <f t="shared" si="17"/>
        <v>0.26576573426573424</v>
      </c>
    </row>
    <row r="239" spans="1:11" x14ac:dyDescent="0.25">
      <c r="I239" s="1">
        <v>198.39599999999999</v>
      </c>
      <c r="J239" s="1">
        <v>3.7273299999999998</v>
      </c>
      <c r="K239" s="1">
        <f t="shared" si="17"/>
        <v>0.26065244755244754</v>
      </c>
    </row>
    <row r="240" spans="1:11" x14ac:dyDescent="0.25">
      <c r="I240" s="1">
        <v>198.499</v>
      </c>
      <c r="J240" s="1">
        <v>3.64438</v>
      </c>
      <c r="K240" s="1">
        <f t="shared" si="17"/>
        <v>0.25485174825174822</v>
      </c>
    </row>
    <row r="241" spans="9:11" x14ac:dyDescent="0.25">
      <c r="I241" s="1">
        <v>198.61099999999999</v>
      </c>
      <c r="J241" s="1">
        <v>3.53667</v>
      </c>
      <c r="K241" s="1">
        <f t="shared" si="17"/>
        <v>0.24731958041958041</v>
      </c>
    </row>
    <row r="242" spans="9:11" x14ac:dyDescent="0.25">
      <c r="I242" s="1">
        <v>198.71199999999999</v>
      </c>
      <c r="J242" s="1">
        <v>3.4170099999999999</v>
      </c>
      <c r="K242" s="1">
        <f t="shared" si="17"/>
        <v>0.23895174825174822</v>
      </c>
    </row>
    <row r="243" spans="9:11" x14ac:dyDescent="0.25">
      <c r="I243" s="1">
        <v>198.82</v>
      </c>
      <c r="J243" s="1">
        <v>3.26973</v>
      </c>
      <c r="K243" s="1">
        <f t="shared" si="17"/>
        <v>0.22865244755244754</v>
      </c>
    </row>
    <row r="244" spans="9:11" x14ac:dyDescent="0.25">
      <c r="I244" s="1">
        <v>198.91499999999999</v>
      </c>
      <c r="J244" s="1">
        <v>3.1122800000000002</v>
      </c>
      <c r="K244" s="1">
        <f t="shared" si="17"/>
        <v>0.21764195804195804</v>
      </c>
    </row>
    <row r="245" spans="9:11" x14ac:dyDescent="0.25">
      <c r="I245" s="1">
        <v>199.06200000000001</v>
      </c>
      <c r="J245" s="1">
        <v>2.8214100000000002</v>
      </c>
      <c r="K245" s="1">
        <f t="shared" si="17"/>
        <v>0.19730139860139861</v>
      </c>
    </row>
    <row r="246" spans="9:11" x14ac:dyDescent="0.25">
      <c r="I246" s="1">
        <v>199.28100000000001</v>
      </c>
      <c r="J246" s="1">
        <v>2.21889</v>
      </c>
      <c r="K246" s="1">
        <f t="shared" si="17"/>
        <v>0.15516713286713285</v>
      </c>
    </row>
    <row r="247" spans="9:11" x14ac:dyDescent="0.25">
      <c r="I247" s="1">
        <v>199.345</v>
      </c>
      <c r="J247" s="1">
        <v>1.9297599999999999</v>
      </c>
      <c r="K247" s="1">
        <f t="shared" si="17"/>
        <v>0.13494825174825173</v>
      </c>
    </row>
    <row r="248" spans="9:11" x14ac:dyDescent="0.25">
      <c r="I248" s="1">
        <v>199.40299999999999</v>
      </c>
      <c r="J248" s="1">
        <v>1.69428</v>
      </c>
      <c r="K248" s="1">
        <f t="shared" si="17"/>
        <v>0.11848111888111888</v>
      </c>
    </row>
    <row r="249" spans="9:11" x14ac:dyDescent="0.25">
      <c r="I249" s="1">
        <v>199.43799999999999</v>
      </c>
      <c r="J249" s="1">
        <v>1.49302</v>
      </c>
      <c r="K249" s="1">
        <f t="shared" si="17"/>
        <v>0.10440699300699301</v>
      </c>
    </row>
    <row r="250" spans="9:11" x14ac:dyDescent="0.25">
      <c r="I250" s="1">
        <v>199.46700000000001</v>
      </c>
      <c r="J250" s="1">
        <v>1.3379000000000001</v>
      </c>
      <c r="K250" s="1">
        <f t="shared" si="17"/>
        <v>9.3559440559440557E-2</v>
      </c>
    </row>
    <row r="251" spans="9:11" x14ac:dyDescent="0.25">
      <c r="I251" s="1">
        <v>199.49100000000001</v>
      </c>
      <c r="J251" s="1">
        <v>1.19295</v>
      </c>
      <c r="K251" s="1">
        <f t="shared" si="17"/>
        <v>8.3423076923076919E-2</v>
      </c>
    </row>
    <row r="252" spans="9:11" x14ac:dyDescent="0.25">
      <c r="I252" s="1">
        <v>199.512</v>
      </c>
      <c r="J252" s="1">
        <v>1.0592299999999999</v>
      </c>
      <c r="K252" s="1">
        <f t="shared" si="17"/>
        <v>7.4072027972027957E-2</v>
      </c>
    </row>
    <row r="253" spans="9:11" x14ac:dyDescent="0.25">
      <c r="I253" s="1">
        <v>199.53</v>
      </c>
      <c r="J253" s="1">
        <v>0.93568200000000001</v>
      </c>
      <c r="K253" s="1">
        <f t="shared" si="17"/>
        <v>6.5432307692307692E-2</v>
      </c>
    </row>
    <row r="254" spans="9:11" x14ac:dyDescent="0.25">
      <c r="I254" s="1">
        <v>199.54499999999999</v>
      </c>
      <c r="J254" s="1">
        <v>0.82225999999999999</v>
      </c>
      <c r="K254" s="1">
        <f t="shared" si="17"/>
        <v>5.7500699300699294E-2</v>
      </c>
    </row>
    <row r="255" spans="9:11" x14ac:dyDescent="0.25">
      <c r="I255" s="1">
        <v>199.55799999999999</v>
      </c>
      <c r="J255" s="1">
        <v>0.70893099999999998</v>
      </c>
      <c r="K255" s="1">
        <f t="shared" si="17"/>
        <v>4.9575594405594399E-2</v>
      </c>
    </row>
    <row r="256" spans="9:11" x14ac:dyDescent="0.25">
      <c r="I256" s="1">
        <v>199.571</v>
      </c>
      <c r="J256" s="1">
        <v>0.59846200000000005</v>
      </c>
      <c r="K256" s="1">
        <f t="shared" si="17"/>
        <v>4.1850489510489509E-2</v>
      </c>
    </row>
    <row r="257" spans="9:11" x14ac:dyDescent="0.25">
      <c r="I257" s="1">
        <v>199.58099999999999</v>
      </c>
      <c r="J257" s="1">
        <v>0.51031499999999996</v>
      </c>
      <c r="K257" s="1">
        <f t="shared" si="17"/>
        <v>3.5686363636363634E-2</v>
      </c>
    </row>
    <row r="258" spans="9:11" x14ac:dyDescent="0.25">
      <c r="I258" s="1">
        <v>199.59100000000001</v>
      </c>
      <c r="J258" s="1">
        <v>0.43221100000000001</v>
      </c>
      <c r="K258" s="1">
        <f t="shared" si="17"/>
        <v>3.0224545454545455E-2</v>
      </c>
    </row>
  </sheetData>
  <mergeCells count="5">
    <mergeCell ref="A1:C1"/>
    <mergeCell ref="E1:G1"/>
    <mergeCell ref="I1:K1"/>
    <mergeCell ref="M1:O1"/>
    <mergeCell ref="Q1:S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CC39E-B760-402F-84AD-C091E80F971E}">
  <dimension ref="A1:H278"/>
  <sheetViews>
    <sheetView workbookViewId="0">
      <selection activeCell="M10" sqref="M10"/>
    </sheetView>
  </sheetViews>
  <sheetFormatPr baseColWidth="10" defaultRowHeight="15" x14ac:dyDescent="0.25"/>
  <sheetData>
    <row r="1" spans="1:8" x14ac:dyDescent="0.25">
      <c r="A1" s="6" t="s">
        <v>20</v>
      </c>
      <c r="B1" s="6"/>
      <c r="C1" s="6" t="s">
        <v>21</v>
      </c>
      <c r="D1" s="6"/>
      <c r="E1" s="6" t="s">
        <v>22</v>
      </c>
      <c r="F1" s="6"/>
      <c r="G1" s="6" t="s">
        <v>23</v>
      </c>
      <c r="H1" s="6"/>
    </row>
    <row r="2" spans="1:8" x14ac:dyDescent="0.25">
      <c r="A2" s="1" t="s">
        <v>9</v>
      </c>
      <c r="B2" s="1" t="s">
        <v>11</v>
      </c>
      <c r="C2" s="1" t="s">
        <v>9</v>
      </c>
      <c r="D2" s="1" t="s">
        <v>11</v>
      </c>
      <c r="E2" s="1" t="s">
        <v>9</v>
      </c>
      <c r="F2" s="1" t="s">
        <v>11</v>
      </c>
      <c r="G2" s="1" t="s">
        <v>9</v>
      </c>
      <c r="H2" s="1" t="s">
        <v>11</v>
      </c>
    </row>
    <row r="3" spans="1:8" x14ac:dyDescent="0.25">
      <c r="A3" s="1">
        <v>0.98</v>
      </c>
      <c r="B3" s="1">
        <v>-6.0169999999999998E-3</v>
      </c>
      <c r="C3" s="1" t="s">
        <v>24</v>
      </c>
      <c r="D3" s="1" t="s">
        <v>14</v>
      </c>
      <c r="E3" s="1" t="s">
        <v>24</v>
      </c>
      <c r="F3" s="1" t="s">
        <v>14</v>
      </c>
      <c r="G3" s="1" t="s">
        <v>24</v>
      </c>
      <c r="H3" s="1" t="s">
        <v>14</v>
      </c>
    </row>
    <row r="4" spans="1:8" x14ac:dyDescent="0.25">
      <c r="A4" s="1">
        <v>1.03</v>
      </c>
      <c r="B4" s="1">
        <v>-5.6730000000000001E-3</v>
      </c>
      <c r="C4" s="1">
        <v>0.92</v>
      </c>
      <c r="D4" s="1">
        <v>-6.3079999999999997E-2</v>
      </c>
      <c r="E4" s="1">
        <v>0.87</v>
      </c>
      <c r="F4" s="1">
        <v>9.2540000000000005E-4</v>
      </c>
      <c r="G4" s="1">
        <v>0.9</v>
      </c>
      <c r="H4" s="1">
        <v>-5.6149999999999999E-2</v>
      </c>
    </row>
    <row r="5" spans="1:8" x14ac:dyDescent="0.25">
      <c r="A5" s="1">
        <v>1.1100000000000001</v>
      </c>
      <c r="B5" s="1">
        <v>-6.5589999999999997E-3</v>
      </c>
      <c r="C5" s="1">
        <v>0.95</v>
      </c>
      <c r="D5" s="1">
        <v>-6.2089999999999999E-2</v>
      </c>
      <c r="E5" s="1">
        <v>0.91</v>
      </c>
      <c r="F5" s="1">
        <v>1.1410000000000001E-3</v>
      </c>
      <c r="G5" s="1">
        <v>0.93</v>
      </c>
      <c r="H5" s="1">
        <v>-5.4850000000000003E-2</v>
      </c>
    </row>
    <row r="6" spans="1:8" x14ac:dyDescent="0.25">
      <c r="A6" s="1">
        <v>1.2</v>
      </c>
      <c r="B6" s="1">
        <v>-6.7780000000000002E-3</v>
      </c>
      <c r="C6" s="1">
        <v>0.98</v>
      </c>
      <c r="D6" s="1">
        <v>-6.2579999999999997E-2</v>
      </c>
      <c r="E6" s="1">
        <v>0.96</v>
      </c>
      <c r="F6" s="1">
        <v>7.4019999999999999E-4</v>
      </c>
      <c r="G6" s="1">
        <v>0.94</v>
      </c>
      <c r="H6" s="1">
        <v>-5.493E-2</v>
      </c>
    </row>
    <row r="7" spans="1:8" x14ac:dyDescent="0.25">
      <c r="A7" s="1">
        <v>1.31</v>
      </c>
      <c r="B7" s="1">
        <v>-5.9909999999999998E-3</v>
      </c>
      <c r="C7" s="1">
        <v>1.01</v>
      </c>
      <c r="D7" s="1">
        <v>-6.3920000000000005E-2</v>
      </c>
      <c r="E7" s="1">
        <v>1.03</v>
      </c>
      <c r="F7" s="1">
        <v>1.3940000000000001E-3</v>
      </c>
      <c r="G7" s="1">
        <v>0.97</v>
      </c>
      <c r="H7" s="1">
        <v>-5.602E-2</v>
      </c>
    </row>
    <row r="8" spans="1:8" x14ac:dyDescent="0.25">
      <c r="A8" s="1">
        <v>1.42</v>
      </c>
      <c r="B8" s="1">
        <v>-4.4349999999999997E-3</v>
      </c>
      <c r="C8" s="1">
        <v>1.06</v>
      </c>
      <c r="D8" s="1">
        <v>-6.6369999999999998E-2</v>
      </c>
      <c r="E8" s="1">
        <v>1.1100000000000001</v>
      </c>
      <c r="F8" s="1">
        <v>2.8570000000000002E-3</v>
      </c>
      <c r="G8" s="1">
        <v>1</v>
      </c>
      <c r="H8" s="1">
        <v>-5.7919999999999999E-2</v>
      </c>
    </row>
    <row r="9" spans="1:8" x14ac:dyDescent="0.25">
      <c r="A9" s="1">
        <v>1.56</v>
      </c>
      <c r="B9" s="1">
        <v>-1.6689999999999999E-3</v>
      </c>
      <c r="C9" s="1">
        <v>1.1499999999999999</v>
      </c>
      <c r="D9" s="1">
        <v>-7.0900000000000005E-2</v>
      </c>
      <c r="E9" s="1">
        <v>1.19</v>
      </c>
      <c r="F9" s="1">
        <v>5.1409999999999997E-3</v>
      </c>
      <c r="G9" s="1">
        <v>1.04</v>
      </c>
      <c r="H9" s="1">
        <v>-6.0699999999999997E-2</v>
      </c>
    </row>
    <row r="10" spans="1:8" x14ac:dyDescent="0.25">
      <c r="A10" s="1">
        <v>1.71</v>
      </c>
      <c r="B10" s="1">
        <v>1.9239999999999999E-3</v>
      </c>
      <c r="C10" s="1">
        <v>1.32</v>
      </c>
      <c r="D10" s="1">
        <v>-7.782E-2</v>
      </c>
      <c r="E10" s="1">
        <v>1.3</v>
      </c>
      <c r="F10" s="1">
        <v>8.3510000000000008E-3</v>
      </c>
      <c r="G10" s="1">
        <v>1.1100000000000001</v>
      </c>
      <c r="H10" s="1">
        <v>-6.5909999999999996E-2</v>
      </c>
    </row>
    <row r="11" spans="1:8" x14ac:dyDescent="0.25">
      <c r="A11" s="1">
        <v>1.85</v>
      </c>
      <c r="B11" s="1">
        <v>5.8979999999999996E-3</v>
      </c>
      <c r="C11" s="1">
        <v>1.48</v>
      </c>
      <c r="D11" s="1">
        <v>-8.1799999999999998E-2</v>
      </c>
      <c r="E11" s="1">
        <v>1.41</v>
      </c>
      <c r="F11" s="1">
        <v>1.2160000000000001E-2</v>
      </c>
      <c r="G11" s="1">
        <v>1.33</v>
      </c>
      <c r="H11" s="1">
        <v>-7.8119999999999995E-2</v>
      </c>
    </row>
    <row r="12" spans="1:8" x14ac:dyDescent="0.25">
      <c r="A12" s="1">
        <v>2.06</v>
      </c>
      <c r="B12" s="1">
        <v>1.1979999999999999E-2</v>
      </c>
      <c r="C12" s="1">
        <v>1.63</v>
      </c>
      <c r="D12" s="1">
        <v>-8.4040000000000004E-2</v>
      </c>
      <c r="E12" s="1">
        <v>1.55</v>
      </c>
      <c r="F12" s="1">
        <v>1.745E-2</v>
      </c>
      <c r="G12" s="1">
        <v>1.47</v>
      </c>
      <c r="H12" s="1">
        <v>-8.3040000000000003E-2</v>
      </c>
    </row>
    <row r="13" spans="1:8" x14ac:dyDescent="0.25">
      <c r="A13" s="1">
        <v>2.25</v>
      </c>
      <c r="B13" s="1">
        <v>1.8290000000000001E-2</v>
      </c>
      <c r="C13" s="1">
        <v>1.76</v>
      </c>
      <c r="D13" s="1">
        <v>-8.4989999999999996E-2</v>
      </c>
      <c r="E13" s="1">
        <v>1.7</v>
      </c>
      <c r="F13" s="1">
        <v>2.2970000000000001E-2</v>
      </c>
      <c r="G13" s="1">
        <v>1.6</v>
      </c>
      <c r="H13" s="1">
        <v>-8.6540000000000006E-2</v>
      </c>
    </row>
    <row r="14" spans="1:8" x14ac:dyDescent="0.25">
      <c r="A14" s="1">
        <v>2.4900000000000002</v>
      </c>
      <c r="B14" s="1">
        <v>2.631E-2</v>
      </c>
      <c r="C14" s="1">
        <v>1.94</v>
      </c>
      <c r="D14" s="1">
        <v>-8.5150000000000003E-2</v>
      </c>
      <c r="E14" s="1">
        <v>1.89</v>
      </c>
      <c r="F14" s="1">
        <v>3.0859999999999999E-2</v>
      </c>
      <c r="G14" s="1">
        <v>1.73</v>
      </c>
      <c r="H14" s="1">
        <v>-8.8840000000000002E-2</v>
      </c>
    </row>
    <row r="15" spans="1:8" x14ac:dyDescent="0.25">
      <c r="A15" s="1">
        <v>2.88</v>
      </c>
      <c r="B15" s="1">
        <v>3.9399999999999998E-2</v>
      </c>
      <c r="C15" s="1">
        <v>2.12</v>
      </c>
      <c r="D15" s="1">
        <v>-8.4099999999999994E-2</v>
      </c>
      <c r="E15" s="1">
        <v>2.1800000000000002</v>
      </c>
      <c r="F15" s="1">
        <v>4.2459999999999998E-2</v>
      </c>
      <c r="G15" s="1">
        <v>1.87</v>
      </c>
      <c r="H15" s="1">
        <v>-9.035E-2</v>
      </c>
    </row>
    <row r="16" spans="1:8" x14ac:dyDescent="0.25">
      <c r="A16" s="1">
        <v>3.35</v>
      </c>
      <c r="B16" s="1">
        <v>5.5210000000000002E-2</v>
      </c>
      <c r="C16" s="1">
        <v>2.31</v>
      </c>
      <c r="D16" s="1">
        <v>-8.1970000000000001E-2</v>
      </c>
      <c r="E16" s="1">
        <v>2.52</v>
      </c>
      <c r="F16" s="1">
        <v>5.629E-2</v>
      </c>
      <c r="G16" s="1">
        <v>2</v>
      </c>
      <c r="H16" s="1">
        <v>-9.0889999999999999E-2</v>
      </c>
    </row>
    <row r="17" spans="1:8" x14ac:dyDescent="0.25">
      <c r="A17" s="1">
        <v>3.94</v>
      </c>
      <c r="B17" s="1">
        <v>7.4289999999999995E-2</v>
      </c>
      <c r="C17" s="1">
        <v>2.5099999999999998</v>
      </c>
      <c r="D17" s="1">
        <v>-7.8909999999999994E-2</v>
      </c>
      <c r="E17" s="1">
        <v>3.28</v>
      </c>
      <c r="F17" s="1">
        <v>8.5500000000000007E-2</v>
      </c>
      <c r="G17" s="1">
        <v>2.15</v>
      </c>
      <c r="H17" s="1">
        <v>-9.0630000000000002E-2</v>
      </c>
    </row>
    <row r="18" spans="1:8" x14ac:dyDescent="0.25">
      <c r="A18" s="1">
        <v>4.54</v>
      </c>
      <c r="B18" s="1">
        <v>9.1310000000000002E-2</v>
      </c>
      <c r="C18" s="1">
        <v>2.74</v>
      </c>
      <c r="D18" s="1">
        <v>-7.4370000000000006E-2</v>
      </c>
      <c r="E18" s="1">
        <v>3.71</v>
      </c>
      <c r="F18" s="1">
        <v>9.9860000000000004E-2</v>
      </c>
      <c r="G18" s="1">
        <v>2.3199999999999998</v>
      </c>
      <c r="H18" s="1">
        <v>-8.9590000000000003E-2</v>
      </c>
    </row>
    <row r="19" spans="1:8" x14ac:dyDescent="0.25">
      <c r="A19" s="1">
        <v>4.99</v>
      </c>
      <c r="B19" s="1">
        <v>0.10290000000000001</v>
      </c>
      <c r="C19" s="1">
        <v>3.02</v>
      </c>
      <c r="D19" s="1">
        <v>-6.8099999999999994E-2</v>
      </c>
      <c r="E19" s="1">
        <v>4.17</v>
      </c>
      <c r="F19" s="1">
        <v>0.1143</v>
      </c>
      <c r="G19" s="1">
        <v>2.4900000000000002</v>
      </c>
      <c r="H19" s="1">
        <v>-8.7550000000000003E-2</v>
      </c>
    </row>
    <row r="20" spans="1:8" x14ac:dyDescent="0.25">
      <c r="A20" s="1">
        <v>5.45</v>
      </c>
      <c r="B20" s="1">
        <v>0.1134</v>
      </c>
      <c r="C20" s="1">
        <v>3.36</v>
      </c>
      <c r="D20" s="1">
        <v>-5.9209999999999999E-2</v>
      </c>
      <c r="E20" s="1">
        <v>4.59</v>
      </c>
      <c r="F20" s="1">
        <v>0.12570000000000001</v>
      </c>
      <c r="G20" s="1">
        <v>2.7</v>
      </c>
      <c r="H20" s="1">
        <v>-8.4309999999999996E-2</v>
      </c>
    </row>
    <row r="21" spans="1:8" x14ac:dyDescent="0.25">
      <c r="A21" s="1">
        <v>5.91</v>
      </c>
      <c r="B21" s="1">
        <v>0.12280000000000001</v>
      </c>
      <c r="C21" s="1">
        <v>3.84</v>
      </c>
      <c r="D21" s="1">
        <v>-4.5690000000000001E-2</v>
      </c>
      <c r="E21" s="1">
        <v>4.91</v>
      </c>
      <c r="F21" s="1">
        <v>0.13389999999999999</v>
      </c>
      <c r="G21" s="1">
        <v>2.92</v>
      </c>
      <c r="H21" s="1">
        <v>-8.0100000000000005E-2</v>
      </c>
    </row>
    <row r="22" spans="1:8" x14ac:dyDescent="0.25">
      <c r="A22" s="1">
        <v>6.38</v>
      </c>
      <c r="B22" s="1">
        <v>0.13100000000000001</v>
      </c>
      <c r="C22" s="1">
        <v>5.14</v>
      </c>
      <c r="D22" s="1">
        <v>-8.2120000000000005E-3</v>
      </c>
      <c r="E22" s="1">
        <v>5.27</v>
      </c>
      <c r="F22" s="1">
        <v>0.14219999999999999</v>
      </c>
      <c r="G22" s="1">
        <v>3.2</v>
      </c>
      <c r="H22" s="1">
        <v>-7.3649999999999993E-2</v>
      </c>
    </row>
    <row r="23" spans="1:8" x14ac:dyDescent="0.25">
      <c r="A23" s="1">
        <v>6.84</v>
      </c>
      <c r="B23" s="1">
        <v>0.13800000000000001</v>
      </c>
      <c r="C23" s="1">
        <v>5.78</v>
      </c>
      <c r="D23" s="1">
        <v>7.9170000000000004E-3</v>
      </c>
      <c r="E23" s="1">
        <v>5.67</v>
      </c>
      <c r="F23" s="1">
        <v>0.1502</v>
      </c>
      <c r="G23" s="1">
        <v>3.56</v>
      </c>
      <c r="H23" s="1">
        <v>-6.4490000000000006E-2</v>
      </c>
    </row>
    <row r="24" spans="1:8" x14ac:dyDescent="0.25">
      <c r="A24" s="1">
        <v>7.38</v>
      </c>
      <c r="B24" s="1">
        <v>0.14480000000000001</v>
      </c>
      <c r="C24" s="1">
        <v>6.31</v>
      </c>
      <c r="D24" s="1">
        <v>2.01E-2</v>
      </c>
      <c r="E24" s="1">
        <v>6.1</v>
      </c>
      <c r="F24" s="1">
        <v>0.1578</v>
      </c>
      <c r="G24" s="1">
        <v>3.98</v>
      </c>
      <c r="H24" s="1">
        <v>-5.2499999999999998E-2</v>
      </c>
    </row>
    <row r="25" spans="1:8" x14ac:dyDescent="0.25">
      <c r="A25" s="1">
        <v>7.92</v>
      </c>
      <c r="B25" s="1">
        <v>0.1502</v>
      </c>
      <c r="C25" s="1">
        <v>6.82</v>
      </c>
      <c r="D25" s="1">
        <v>3.0249999999999999E-2</v>
      </c>
      <c r="E25" s="1">
        <v>6.57</v>
      </c>
      <c r="F25" s="1">
        <v>0.16470000000000001</v>
      </c>
      <c r="G25" s="1">
        <v>5.26</v>
      </c>
      <c r="H25" s="1">
        <v>-1.5440000000000001E-2</v>
      </c>
    </row>
    <row r="26" spans="1:8" x14ac:dyDescent="0.25">
      <c r="A26" s="1">
        <v>8.49</v>
      </c>
      <c r="B26" s="1">
        <v>0.15479999999999999</v>
      </c>
      <c r="C26" s="1">
        <v>7.32</v>
      </c>
      <c r="D26" s="1">
        <v>3.9079999999999997E-2</v>
      </c>
      <c r="E26" s="1">
        <v>7.04</v>
      </c>
      <c r="F26" s="1">
        <v>0.17050000000000001</v>
      </c>
      <c r="G26" s="1">
        <v>5.83</v>
      </c>
      <c r="H26" s="1">
        <v>-6.2109999999999997E-4</v>
      </c>
    </row>
    <row r="27" spans="1:8" x14ac:dyDescent="0.25">
      <c r="A27" s="1">
        <v>9.1</v>
      </c>
      <c r="B27" s="1">
        <v>0.15840000000000001</v>
      </c>
      <c r="C27" s="1">
        <v>7.89</v>
      </c>
      <c r="D27" s="1">
        <v>4.752E-2</v>
      </c>
      <c r="E27" s="1">
        <v>7.55</v>
      </c>
      <c r="F27" s="1">
        <v>0.17549999999999999</v>
      </c>
      <c r="G27" s="1">
        <v>6.33</v>
      </c>
      <c r="H27" s="1">
        <v>1.1350000000000001E-2</v>
      </c>
    </row>
    <row r="28" spans="1:8" x14ac:dyDescent="0.25">
      <c r="A28" s="1">
        <v>9.8000000000000007</v>
      </c>
      <c r="B28" s="1">
        <v>0.16139999999999999</v>
      </c>
      <c r="C28" s="1">
        <v>8.36</v>
      </c>
      <c r="D28" s="1">
        <v>5.323E-2</v>
      </c>
      <c r="E28" s="1">
        <v>8.02</v>
      </c>
      <c r="F28" s="1">
        <v>0.1792</v>
      </c>
      <c r="G28" s="1">
        <v>6.83</v>
      </c>
      <c r="H28" s="1">
        <v>2.2100000000000002E-2</v>
      </c>
    </row>
    <row r="29" spans="1:8" x14ac:dyDescent="0.25">
      <c r="A29" s="1">
        <v>10.6</v>
      </c>
      <c r="B29" s="1">
        <v>0.1638</v>
      </c>
      <c r="C29" s="1">
        <v>8.86</v>
      </c>
      <c r="D29" s="1">
        <v>5.8340000000000003E-2</v>
      </c>
      <c r="E29" s="1">
        <v>8.59</v>
      </c>
      <c r="F29" s="1">
        <v>0.1827</v>
      </c>
      <c r="G29" s="1">
        <v>7.3</v>
      </c>
      <c r="H29" s="1">
        <v>3.0980000000000001E-2</v>
      </c>
    </row>
    <row r="30" spans="1:8" x14ac:dyDescent="0.25">
      <c r="A30" s="1">
        <v>11.9</v>
      </c>
      <c r="B30" s="1">
        <v>0.16600000000000001</v>
      </c>
      <c r="C30" s="1">
        <v>9.43</v>
      </c>
      <c r="D30" s="1">
        <v>6.2869999999999995E-2</v>
      </c>
      <c r="E30" s="1">
        <v>9.36</v>
      </c>
      <c r="F30" s="1">
        <v>0.186</v>
      </c>
      <c r="G30" s="1">
        <v>7.73</v>
      </c>
      <c r="H30" s="1">
        <v>3.8170000000000003E-2</v>
      </c>
    </row>
    <row r="31" spans="1:8" x14ac:dyDescent="0.25">
      <c r="A31" s="1">
        <v>13.9</v>
      </c>
      <c r="B31" s="1">
        <v>0.1676</v>
      </c>
      <c r="C31" s="1">
        <v>10.07</v>
      </c>
      <c r="D31" s="1">
        <v>6.6839999999999997E-2</v>
      </c>
      <c r="E31" s="1">
        <v>10.16</v>
      </c>
      <c r="F31" s="1">
        <v>0.18820000000000001</v>
      </c>
      <c r="G31" s="1">
        <v>8.17</v>
      </c>
      <c r="H31" s="1">
        <v>4.4380000000000003E-2</v>
      </c>
    </row>
    <row r="32" spans="1:8" x14ac:dyDescent="0.25">
      <c r="A32" s="1">
        <v>16.8</v>
      </c>
      <c r="B32" s="1">
        <v>0.16919999999999999</v>
      </c>
      <c r="C32" s="1">
        <v>10.8</v>
      </c>
      <c r="D32" s="1">
        <v>7.0139999999999994E-2</v>
      </c>
      <c r="E32" s="1">
        <v>11.26</v>
      </c>
      <c r="F32" s="1">
        <v>0.18990000000000001</v>
      </c>
      <c r="G32" s="1">
        <v>8.64</v>
      </c>
      <c r="H32" s="1">
        <v>5.0119999999999998E-2</v>
      </c>
    </row>
    <row r="33" spans="1:8" x14ac:dyDescent="0.25">
      <c r="A33" s="1">
        <v>20.149999999999999</v>
      </c>
      <c r="B33" s="1">
        <v>0.1716</v>
      </c>
      <c r="C33" s="1">
        <v>11.8</v>
      </c>
      <c r="D33" s="1">
        <v>7.3130000000000001E-2</v>
      </c>
      <c r="E33" s="1">
        <v>12.95</v>
      </c>
      <c r="F33" s="1">
        <v>0.1915</v>
      </c>
      <c r="G33" s="1">
        <v>9.14</v>
      </c>
      <c r="H33" s="1">
        <v>5.5230000000000001E-2</v>
      </c>
    </row>
    <row r="34" spans="1:8" x14ac:dyDescent="0.25">
      <c r="A34" s="1">
        <v>23.5</v>
      </c>
      <c r="B34" s="1">
        <v>0.17449999999999999</v>
      </c>
      <c r="C34" s="1">
        <v>13.5</v>
      </c>
      <c r="D34" s="1">
        <v>7.6020000000000004E-2</v>
      </c>
      <c r="E34" s="1">
        <v>14.52</v>
      </c>
      <c r="F34" s="1">
        <v>0.19239999999999999</v>
      </c>
      <c r="G34" s="1">
        <v>9.74</v>
      </c>
      <c r="H34" s="1">
        <v>6.0100000000000001E-2</v>
      </c>
    </row>
    <row r="35" spans="1:8" x14ac:dyDescent="0.25">
      <c r="A35" s="1">
        <v>26.87</v>
      </c>
      <c r="B35" s="1">
        <v>0.1772</v>
      </c>
      <c r="C35" s="1">
        <v>16.829999999999998</v>
      </c>
      <c r="D35" s="1">
        <v>7.9250000000000001E-2</v>
      </c>
      <c r="E35" s="1">
        <v>17.84</v>
      </c>
      <c r="F35" s="1">
        <v>0.1953</v>
      </c>
      <c r="G35" s="1">
        <v>10.31</v>
      </c>
      <c r="H35" s="1">
        <v>6.3630000000000006E-2</v>
      </c>
    </row>
    <row r="36" spans="1:8" x14ac:dyDescent="0.25">
      <c r="A36" s="1">
        <v>30.23</v>
      </c>
      <c r="B36" s="1">
        <v>0.17929999999999999</v>
      </c>
      <c r="C36" s="1">
        <v>18.510000000000002</v>
      </c>
      <c r="D36" s="1">
        <v>8.14E-2</v>
      </c>
      <c r="E36" s="1">
        <v>21.19</v>
      </c>
      <c r="F36" s="1">
        <v>0.19869999999999999</v>
      </c>
      <c r="G36" s="1">
        <v>11.07</v>
      </c>
      <c r="H36" s="1">
        <v>6.7250000000000004E-2</v>
      </c>
    </row>
    <row r="37" spans="1:8" x14ac:dyDescent="0.25">
      <c r="A37" s="1">
        <v>33.6</v>
      </c>
      <c r="B37" s="1">
        <v>0.18140000000000001</v>
      </c>
      <c r="C37" s="1">
        <v>19.510000000000002</v>
      </c>
      <c r="D37" s="1">
        <v>8.2350000000000007E-2</v>
      </c>
      <c r="E37" s="1">
        <v>22.3</v>
      </c>
      <c r="F37" s="1">
        <v>0.19950000000000001</v>
      </c>
      <c r="G37" s="1">
        <v>12</v>
      </c>
      <c r="H37" s="1">
        <v>7.016E-2</v>
      </c>
    </row>
    <row r="38" spans="1:8" x14ac:dyDescent="0.25">
      <c r="A38" s="1">
        <v>36.96</v>
      </c>
      <c r="B38" s="1">
        <v>0.1835</v>
      </c>
      <c r="C38" s="1">
        <v>22.83</v>
      </c>
      <c r="D38" s="1">
        <v>8.6470000000000005E-2</v>
      </c>
      <c r="E38" s="1">
        <v>25.66</v>
      </c>
      <c r="F38" s="1">
        <v>0.20269999999999999</v>
      </c>
      <c r="G38" s="1">
        <v>13.26</v>
      </c>
      <c r="H38" s="1">
        <v>7.2669999999999998E-2</v>
      </c>
    </row>
    <row r="39" spans="1:8" x14ac:dyDescent="0.25">
      <c r="A39" s="1">
        <v>40.32</v>
      </c>
      <c r="B39" s="1">
        <v>0.1857</v>
      </c>
      <c r="C39" s="1">
        <v>26.19</v>
      </c>
      <c r="D39" s="1">
        <v>8.9789999999999995E-2</v>
      </c>
      <c r="E39" s="1">
        <v>29.02</v>
      </c>
      <c r="F39" s="1">
        <v>0.20530000000000001</v>
      </c>
      <c r="G39" s="1">
        <v>15.59</v>
      </c>
      <c r="H39" s="1">
        <v>7.5429999999999997E-2</v>
      </c>
    </row>
    <row r="40" spans="1:8" x14ac:dyDescent="0.25">
      <c r="A40" s="1">
        <v>43.68</v>
      </c>
      <c r="B40" s="1">
        <v>0.188</v>
      </c>
      <c r="C40" s="1">
        <v>29.56</v>
      </c>
      <c r="D40" s="1">
        <v>9.3189999999999995E-2</v>
      </c>
      <c r="E40" s="1">
        <v>31.21</v>
      </c>
      <c r="F40" s="1">
        <v>0.20699999999999999</v>
      </c>
      <c r="G40" s="1">
        <v>18.93</v>
      </c>
      <c r="H40" s="1">
        <v>7.8530000000000003E-2</v>
      </c>
    </row>
    <row r="41" spans="1:8" x14ac:dyDescent="0.25">
      <c r="A41" s="1">
        <v>47.03</v>
      </c>
      <c r="B41" s="1">
        <v>0.19070000000000001</v>
      </c>
      <c r="C41" s="1">
        <v>32.93</v>
      </c>
      <c r="D41" s="1">
        <v>9.6460000000000004E-2</v>
      </c>
      <c r="E41" s="1">
        <v>33</v>
      </c>
      <c r="F41" s="1">
        <v>0.20810000000000001</v>
      </c>
      <c r="G41" s="1">
        <v>22.28</v>
      </c>
      <c r="H41" s="1">
        <v>8.1989999999999993E-2</v>
      </c>
    </row>
    <row r="42" spans="1:8" x14ac:dyDescent="0.25">
      <c r="A42" s="1">
        <v>50.01</v>
      </c>
      <c r="B42" s="1">
        <v>0.19309999999999999</v>
      </c>
      <c r="C42" s="1">
        <v>35.86</v>
      </c>
      <c r="D42" s="1">
        <v>9.9239999999999995E-2</v>
      </c>
      <c r="E42" s="1">
        <v>34.880000000000003</v>
      </c>
      <c r="F42" s="1">
        <v>0.2094</v>
      </c>
      <c r="G42" s="1">
        <v>25.51</v>
      </c>
      <c r="H42" s="1">
        <v>8.5760000000000003E-2</v>
      </c>
    </row>
    <row r="43" spans="1:8" x14ac:dyDescent="0.25">
      <c r="A43" s="1">
        <v>52.99</v>
      </c>
      <c r="B43" s="1">
        <v>0.1966</v>
      </c>
      <c r="C43" s="1">
        <v>39.22</v>
      </c>
      <c r="D43" s="1">
        <v>0.1021</v>
      </c>
      <c r="E43" s="1">
        <v>38.24</v>
      </c>
      <c r="F43" s="1">
        <v>0.21160000000000001</v>
      </c>
      <c r="G43" s="1">
        <v>28.27</v>
      </c>
      <c r="H43" s="1">
        <v>8.8590000000000002E-2</v>
      </c>
    </row>
    <row r="44" spans="1:8" x14ac:dyDescent="0.25">
      <c r="A44" s="1">
        <v>55.02</v>
      </c>
      <c r="B44" s="1">
        <v>0.2001</v>
      </c>
      <c r="C44" s="1">
        <v>42.58</v>
      </c>
      <c r="D44" s="1">
        <v>0.105</v>
      </c>
      <c r="E44" s="1">
        <v>41.6</v>
      </c>
      <c r="F44" s="1">
        <v>0.2137</v>
      </c>
      <c r="G44" s="1">
        <v>31.64</v>
      </c>
      <c r="H44" s="1">
        <v>9.1539999999999996E-2</v>
      </c>
    </row>
    <row r="45" spans="1:8" x14ac:dyDescent="0.25">
      <c r="A45" s="1">
        <v>56.56</v>
      </c>
      <c r="B45" s="1">
        <v>0.2039</v>
      </c>
      <c r="C45" s="1">
        <v>45.93</v>
      </c>
      <c r="D45" s="1">
        <v>0.1079</v>
      </c>
      <c r="E45" s="1">
        <v>44.95</v>
      </c>
      <c r="F45" s="1">
        <v>0.2162</v>
      </c>
      <c r="G45" s="1">
        <v>35</v>
      </c>
      <c r="H45" s="1">
        <v>9.425E-2</v>
      </c>
    </row>
    <row r="46" spans="1:8" x14ac:dyDescent="0.25">
      <c r="A46" s="1">
        <v>57.63</v>
      </c>
      <c r="B46" s="1">
        <v>0.20749999999999999</v>
      </c>
      <c r="C46" s="1">
        <v>49.28</v>
      </c>
      <c r="D46" s="1">
        <v>0.1108</v>
      </c>
      <c r="E46" s="1">
        <v>48.31</v>
      </c>
      <c r="F46" s="1">
        <v>0.21929999999999999</v>
      </c>
      <c r="G46" s="1">
        <v>38.369999999999997</v>
      </c>
      <c r="H46" s="1">
        <v>9.7180000000000002E-2</v>
      </c>
    </row>
    <row r="47" spans="1:8" x14ac:dyDescent="0.25">
      <c r="A47" s="1">
        <v>58.52</v>
      </c>
      <c r="B47" s="1">
        <v>0.2117</v>
      </c>
      <c r="C47" s="1">
        <v>50.75</v>
      </c>
      <c r="D47" s="1">
        <v>0.1116</v>
      </c>
      <c r="E47" s="1">
        <v>50.11</v>
      </c>
      <c r="F47" s="1">
        <v>0.22070000000000001</v>
      </c>
      <c r="G47" s="1">
        <v>41.73</v>
      </c>
      <c r="H47" s="1">
        <v>9.9970000000000003E-2</v>
      </c>
    </row>
    <row r="48" spans="1:8" x14ac:dyDescent="0.25">
      <c r="A48" s="1">
        <v>59.22</v>
      </c>
      <c r="B48" s="1">
        <v>0.216</v>
      </c>
      <c r="C48" s="1">
        <v>51.38</v>
      </c>
      <c r="D48" s="1">
        <v>0.1111</v>
      </c>
      <c r="E48" s="1">
        <v>51.18</v>
      </c>
      <c r="F48" s="1">
        <v>0.22090000000000001</v>
      </c>
      <c r="G48" s="1">
        <v>44.01</v>
      </c>
      <c r="H48" s="1">
        <v>0.1017</v>
      </c>
    </row>
    <row r="49" spans="1:8" x14ac:dyDescent="0.25">
      <c r="A49" s="1">
        <v>59.89</v>
      </c>
      <c r="B49" s="1">
        <v>0.22120000000000001</v>
      </c>
      <c r="C49" s="1">
        <v>51.85</v>
      </c>
      <c r="D49" s="1">
        <v>0.1099</v>
      </c>
      <c r="E49" s="1">
        <v>51.82</v>
      </c>
      <c r="F49" s="1">
        <v>0.2198</v>
      </c>
      <c r="G49" s="1">
        <v>47.36</v>
      </c>
      <c r="H49" s="1">
        <v>0.10489999999999999</v>
      </c>
    </row>
    <row r="50" spans="1:8" x14ac:dyDescent="0.25">
      <c r="A50" s="1">
        <v>60.45</v>
      </c>
      <c r="B50" s="1">
        <v>0.2266</v>
      </c>
      <c r="C50" s="1">
        <v>52.22</v>
      </c>
      <c r="D50" s="1">
        <v>0.1081</v>
      </c>
      <c r="E50" s="1">
        <v>52.11</v>
      </c>
      <c r="F50" s="1">
        <v>0.21879999999999999</v>
      </c>
      <c r="G50" s="1">
        <v>49.84</v>
      </c>
      <c r="H50" s="1">
        <v>0.1076</v>
      </c>
    </row>
    <row r="51" spans="1:8" x14ac:dyDescent="0.25">
      <c r="A51" s="1">
        <v>60.95</v>
      </c>
      <c r="B51" s="1">
        <v>0.2324</v>
      </c>
      <c r="C51" s="1">
        <v>52.48</v>
      </c>
      <c r="D51" s="1">
        <v>0.1076</v>
      </c>
      <c r="E51" s="1">
        <v>52.78</v>
      </c>
      <c r="F51" s="1">
        <v>0.21779999999999999</v>
      </c>
      <c r="G51" s="1">
        <v>52.58</v>
      </c>
      <c r="H51" s="1">
        <v>0.1111</v>
      </c>
    </row>
    <row r="52" spans="1:8" x14ac:dyDescent="0.25">
      <c r="A52" s="1">
        <v>61.47</v>
      </c>
      <c r="B52" s="1">
        <v>0.23949999999999999</v>
      </c>
      <c r="C52" s="1">
        <v>52.85</v>
      </c>
      <c r="D52" s="1">
        <v>0.108</v>
      </c>
      <c r="E52" s="1">
        <v>53.38</v>
      </c>
      <c r="F52" s="1">
        <v>0.218</v>
      </c>
      <c r="G52" s="1">
        <v>54.49</v>
      </c>
      <c r="H52" s="1">
        <v>0.1145</v>
      </c>
    </row>
    <row r="53" spans="1:8" x14ac:dyDescent="0.25">
      <c r="A53" s="1">
        <v>62.07</v>
      </c>
      <c r="B53" s="1">
        <v>0.24879999999999999</v>
      </c>
      <c r="C53" s="1">
        <v>53.12</v>
      </c>
      <c r="D53" s="1">
        <v>0.10680000000000001</v>
      </c>
      <c r="E53" s="1">
        <v>53.68</v>
      </c>
      <c r="F53" s="1">
        <v>0.21890000000000001</v>
      </c>
      <c r="G53" s="1">
        <v>56.06</v>
      </c>
      <c r="H53" s="1">
        <v>0.1186</v>
      </c>
    </row>
    <row r="54" spans="1:8" x14ac:dyDescent="0.25">
      <c r="A54" s="1">
        <v>63.18</v>
      </c>
      <c r="B54" s="1">
        <v>0.2681</v>
      </c>
      <c r="C54" s="1">
        <v>53.93</v>
      </c>
      <c r="D54" s="1">
        <v>0.10059999999999999</v>
      </c>
      <c r="E54" s="1">
        <v>53.88</v>
      </c>
      <c r="F54" s="1">
        <v>0.22020000000000001</v>
      </c>
      <c r="G54" s="1">
        <v>57.22</v>
      </c>
      <c r="H54" s="1">
        <v>0.12280000000000001</v>
      </c>
    </row>
    <row r="55" spans="1:8" x14ac:dyDescent="0.25">
      <c r="A55" s="1">
        <v>63.58</v>
      </c>
      <c r="B55" s="1">
        <v>0.27410000000000001</v>
      </c>
      <c r="C55" s="1">
        <v>54.09</v>
      </c>
      <c r="D55" s="1">
        <v>9.9070000000000005E-2</v>
      </c>
      <c r="E55" s="1">
        <v>54.78</v>
      </c>
      <c r="F55" s="1">
        <v>0.2296</v>
      </c>
      <c r="G55" s="1">
        <v>58.16</v>
      </c>
      <c r="H55" s="1">
        <v>0.12720000000000001</v>
      </c>
    </row>
    <row r="56" spans="1:8" x14ac:dyDescent="0.25">
      <c r="A56" s="1">
        <v>63.91</v>
      </c>
      <c r="B56" s="1">
        <v>0.27850000000000003</v>
      </c>
      <c r="C56" s="1">
        <v>54.29</v>
      </c>
      <c r="D56" s="1">
        <v>9.8180000000000003E-2</v>
      </c>
      <c r="E56" s="1">
        <v>55.62</v>
      </c>
      <c r="F56" s="1">
        <v>0.23669999999999999</v>
      </c>
      <c r="G56" s="1">
        <v>58.92</v>
      </c>
      <c r="H56" s="1">
        <v>0.1318</v>
      </c>
    </row>
    <row r="57" spans="1:8" x14ac:dyDescent="0.25">
      <c r="A57" s="1">
        <v>64.239999999999995</v>
      </c>
      <c r="B57" s="1">
        <v>0.28199999999999997</v>
      </c>
      <c r="C57" s="1">
        <v>54.46</v>
      </c>
      <c r="D57" s="1">
        <v>9.8549999999999999E-2</v>
      </c>
      <c r="E57" s="1">
        <v>56.68</v>
      </c>
      <c r="F57" s="1">
        <v>0.245</v>
      </c>
      <c r="G57" s="1">
        <v>59.59</v>
      </c>
      <c r="H57" s="1">
        <v>0.1368</v>
      </c>
    </row>
    <row r="58" spans="1:8" x14ac:dyDescent="0.25">
      <c r="A58" s="1">
        <v>64.569999999999993</v>
      </c>
      <c r="B58" s="1">
        <v>0.28460000000000002</v>
      </c>
      <c r="C58" s="1">
        <v>54.6</v>
      </c>
      <c r="D58" s="1">
        <v>9.9709999999999993E-2</v>
      </c>
      <c r="E58" s="1">
        <v>57.71</v>
      </c>
      <c r="F58" s="1">
        <v>0.254</v>
      </c>
      <c r="G58" s="1">
        <v>60.25</v>
      </c>
      <c r="H58" s="1">
        <v>0.14280000000000001</v>
      </c>
    </row>
    <row r="59" spans="1:8" x14ac:dyDescent="0.25">
      <c r="A59" s="1">
        <v>64.900000000000006</v>
      </c>
      <c r="B59" s="1">
        <v>0.28610000000000002</v>
      </c>
      <c r="C59" s="1">
        <v>55.3</v>
      </c>
      <c r="D59" s="1">
        <v>0.1094</v>
      </c>
      <c r="E59" s="1">
        <v>58.44</v>
      </c>
      <c r="F59" s="1">
        <v>0.26150000000000001</v>
      </c>
      <c r="G59" s="1">
        <v>60.88</v>
      </c>
      <c r="H59" s="1">
        <v>0.1497</v>
      </c>
    </row>
    <row r="60" spans="1:8" x14ac:dyDescent="0.25">
      <c r="A60" s="1">
        <v>65.3</v>
      </c>
      <c r="B60" s="1">
        <v>0.2868</v>
      </c>
      <c r="C60" s="1">
        <v>55.63</v>
      </c>
      <c r="D60" s="1">
        <v>0.113</v>
      </c>
      <c r="E60" s="1">
        <v>59.14</v>
      </c>
      <c r="F60" s="1">
        <v>0.26960000000000001</v>
      </c>
      <c r="G60" s="1">
        <v>61.5</v>
      </c>
      <c r="H60" s="1">
        <v>0.1578</v>
      </c>
    </row>
    <row r="61" spans="1:8" x14ac:dyDescent="0.25">
      <c r="A61" s="1">
        <v>65.77</v>
      </c>
      <c r="B61" s="1">
        <v>0.28649999999999998</v>
      </c>
      <c r="C61" s="1">
        <v>56.2</v>
      </c>
      <c r="D61" s="1">
        <v>0.1179</v>
      </c>
      <c r="E61" s="1">
        <v>60.03</v>
      </c>
      <c r="F61" s="1">
        <v>0.28120000000000001</v>
      </c>
      <c r="G61" s="1">
        <v>62.36</v>
      </c>
      <c r="H61" s="1">
        <v>0.17030000000000001</v>
      </c>
    </row>
    <row r="62" spans="1:8" x14ac:dyDescent="0.25">
      <c r="A62" s="1">
        <v>67.63</v>
      </c>
      <c r="B62" s="1">
        <v>0.28129999999999999</v>
      </c>
      <c r="C62" s="1">
        <v>56.9</v>
      </c>
      <c r="D62" s="1">
        <v>0.1225</v>
      </c>
      <c r="E62" s="1">
        <v>61.19</v>
      </c>
      <c r="F62" s="1">
        <v>0.29709999999999998</v>
      </c>
      <c r="G62" s="1">
        <v>63.15</v>
      </c>
      <c r="H62" s="1">
        <v>0.18260000000000001</v>
      </c>
    </row>
    <row r="63" spans="1:8" x14ac:dyDescent="0.25">
      <c r="A63" s="1">
        <v>68.83</v>
      </c>
      <c r="B63" s="1">
        <v>0.2797</v>
      </c>
      <c r="C63" s="1">
        <v>58.87</v>
      </c>
      <c r="D63" s="1">
        <v>0.1331</v>
      </c>
      <c r="E63" s="1">
        <v>61.81</v>
      </c>
      <c r="F63" s="1">
        <v>0.30470000000000003</v>
      </c>
      <c r="G63" s="1">
        <v>63.67</v>
      </c>
      <c r="H63" s="1">
        <v>0.18970000000000001</v>
      </c>
    </row>
    <row r="64" spans="1:8" x14ac:dyDescent="0.25">
      <c r="A64" s="1">
        <v>70.13</v>
      </c>
      <c r="B64" s="1">
        <v>0.27910000000000001</v>
      </c>
      <c r="C64" s="1">
        <v>59.69</v>
      </c>
      <c r="D64" s="1">
        <v>0.1384</v>
      </c>
      <c r="E64" s="1">
        <v>62.31</v>
      </c>
      <c r="F64" s="1">
        <v>0.30980000000000002</v>
      </c>
      <c r="G64" s="1">
        <v>64.069999999999993</v>
      </c>
      <c r="H64" s="1">
        <v>0.19420000000000001</v>
      </c>
    </row>
    <row r="65" spans="1:8" x14ac:dyDescent="0.25">
      <c r="A65" s="1">
        <v>73.05</v>
      </c>
      <c r="B65" s="1">
        <v>0.27939999999999998</v>
      </c>
      <c r="C65" s="1">
        <v>60.42</v>
      </c>
      <c r="D65" s="1">
        <v>0.14419999999999999</v>
      </c>
      <c r="E65" s="1">
        <v>62.74</v>
      </c>
      <c r="F65" s="1">
        <v>0.31319999999999998</v>
      </c>
      <c r="G65" s="1">
        <v>64.430000000000007</v>
      </c>
      <c r="H65" s="1">
        <v>0.19750000000000001</v>
      </c>
    </row>
    <row r="66" spans="1:8" x14ac:dyDescent="0.25">
      <c r="A66" s="1">
        <v>76.36</v>
      </c>
      <c r="B66" s="1">
        <v>0.28050000000000003</v>
      </c>
      <c r="C66" s="1">
        <v>61.09</v>
      </c>
      <c r="D66" s="1">
        <v>0.15060000000000001</v>
      </c>
      <c r="E66" s="1">
        <v>63.2</v>
      </c>
      <c r="F66" s="1">
        <v>0.31569999999999998</v>
      </c>
      <c r="G66" s="1">
        <v>64.83</v>
      </c>
      <c r="H66" s="1">
        <v>0.2001</v>
      </c>
    </row>
    <row r="67" spans="1:8" x14ac:dyDescent="0.25">
      <c r="A67" s="1">
        <v>79.67</v>
      </c>
      <c r="B67" s="1">
        <v>0.28170000000000001</v>
      </c>
      <c r="C67" s="1">
        <v>61.61</v>
      </c>
      <c r="D67" s="1">
        <v>0.15659999999999999</v>
      </c>
      <c r="E67" s="1">
        <v>63.63</v>
      </c>
      <c r="F67" s="1">
        <v>0.317</v>
      </c>
      <c r="G67" s="1">
        <v>65.23</v>
      </c>
      <c r="H67" s="1">
        <v>0.20169999999999999</v>
      </c>
    </row>
    <row r="68" spans="1:8" x14ac:dyDescent="0.25">
      <c r="A68" s="1">
        <v>82.97</v>
      </c>
      <c r="B68" s="1">
        <v>0.28239999999999998</v>
      </c>
      <c r="C68" s="1">
        <v>62.21</v>
      </c>
      <c r="D68" s="1">
        <v>0.1646</v>
      </c>
      <c r="E68" s="1">
        <v>64.13</v>
      </c>
      <c r="F68" s="1">
        <v>0.31740000000000002</v>
      </c>
      <c r="G68" s="1">
        <v>65.69</v>
      </c>
      <c r="H68" s="1">
        <v>0.20250000000000001</v>
      </c>
    </row>
    <row r="69" spans="1:8" x14ac:dyDescent="0.25">
      <c r="A69" s="1">
        <v>86.27</v>
      </c>
      <c r="B69" s="1">
        <v>0.28289999999999998</v>
      </c>
      <c r="C69" s="1">
        <v>62.96</v>
      </c>
      <c r="D69" s="1">
        <v>0.1762</v>
      </c>
      <c r="E69" s="1">
        <v>64.8</v>
      </c>
      <c r="F69" s="1">
        <v>0.31669999999999998</v>
      </c>
      <c r="G69" s="1">
        <v>66.36</v>
      </c>
      <c r="H69" s="1">
        <v>0.20250000000000001</v>
      </c>
    </row>
    <row r="70" spans="1:8" x14ac:dyDescent="0.25">
      <c r="A70" s="1">
        <v>89.57</v>
      </c>
      <c r="B70" s="1">
        <v>0.28349999999999997</v>
      </c>
      <c r="C70" s="1">
        <v>63.92</v>
      </c>
      <c r="D70" s="1">
        <v>0.1915</v>
      </c>
      <c r="E70" s="1">
        <v>66.459999999999994</v>
      </c>
      <c r="F70" s="1">
        <v>0.313</v>
      </c>
      <c r="G70" s="1">
        <v>68.489999999999995</v>
      </c>
      <c r="H70" s="1">
        <v>0.2</v>
      </c>
    </row>
    <row r="71" spans="1:8" x14ac:dyDescent="0.25">
      <c r="A71" s="1">
        <v>92.86</v>
      </c>
      <c r="B71" s="1">
        <v>0.28370000000000001</v>
      </c>
      <c r="C71" s="1">
        <v>64.41</v>
      </c>
      <c r="D71" s="1">
        <v>0.19850000000000001</v>
      </c>
      <c r="E71" s="1">
        <v>67.900000000000006</v>
      </c>
      <c r="F71" s="1">
        <v>0.31119999999999998</v>
      </c>
      <c r="G71" s="1">
        <v>70.150000000000006</v>
      </c>
      <c r="H71" s="1">
        <v>0.19919999999999999</v>
      </c>
    </row>
    <row r="72" spans="1:8" x14ac:dyDescent="0.25">
      <c r="A72" s="1">
        <v>96.15</v>
      </c>
      <c r="B72" s="1">
        <v>0.28399999999999997</v>
      </c>
      <c r="C72" s="1">
        <v>64.84</v>
      </c>
      <c r="D72" s="1">
        <v>0.2036</v>
      </c>
      <c r="E72" s="1">
        <v>69.83</v>
      </c>
      <c r="F72" s="1">
        <v>0.31030000000000002</v>
      </c>
      <c r="G72" s="1">
        <v>73.040000000000006</v>
      </c>
      <c r="H72" s="1">
        <v>0.19980000000000001</v>
      </c>
    </row>
    <row r="73" spans="1:8" x14ac:dyDescent="0.25">
      <c r="A73" s="1">
        <v>99.44</v>
      </c>
      <c r="B73" s="1">
        <v>0.28410000000000002</v>
      </c>
      <c r="C73" s="1">
        <v>65.27</v>
      </c>
      <c r="D73" s="1">
        <v>0.20760000000000001</v>
      </c>
      <c r="E73" s="1">
        <v>71.81</v>
      </c>
      <c r="F73" s="1">
        <v>0.3105</v>
      </c>
      <c r="G73" s="1">
        <v>76.349999999999994</v>
      </c>
      <c r="H73" s="1">
        <v>0.2014</v>
      </c>
    </row>
    <row r="74" spans="1:8" x14ac:dyDescent="0.25">
      <c r="A74" s="1">
        <v>102.72</v>
      </c>
      <c r="B74" s="1">
        <v>0.2843</v>
      </c>
      <c r="C74" s="1">
        <v>65.66</v>
      </c>
      <c r="D74" s="1">
        <v>0.21</v>
      </c>
      <c r="E74" s="1">
        <v>75.13</v>
      </c>
      <c r="F74" s="1">
        <v>0.31159999999999999</v>
      </c>
      <c r="G74" s="1">
        <v>79.66</v>
      </c>
      <c r="H74" s="1">
        <v>0.20269999999999999</v>
      </c>
    </row>
    <row r="75" spans="1:8" x14ac:dyDescent="0.25">
      <c r="A75" s="1">
        <v>105.35</v>
      </c>
      <c r="B75" s="1">
        <v>0.28449999999999998</v>
      </c>
      <c r="C75" s="1">
        <v>66.13</v>
      </c>
      <c r="D75" s="1">
        <v>0.2117</v>
      </c>
      <c r="E75" s="1">
        <v>78.209999999999994</v>
      </c>
      <c r="F75" s="1">
        <v>0.31290000000000001</v>
      </c>
      <c r="G75" s="1">
        <v>82.97</v>
      </c>
      <c r="H75" s="1">
        <v>0.20399999999999999</v>
      </c>
    </row>
    <row r="76" spans="1:8" x14ac:dyDescent="0.25">
      <c r="A76" s="1">
        <v>107.51</v>
      </c>
      <c r="B76" s="1">
        <v>0.2838</v>
      </c>
      <c r="C76" s="1">
        <v>66.790000000000006</v>
      </c>
      <c r="D76" s="1">
        <v>0.21229999999999999</v>
      </c>
      <c r="E76" s="1">
        <v>81.52</v>
      </c>
      <c r="F76" s="1">
        <v>0.31369999999999998</v>
      </c>
      <c r="G76" s="1">
        <v>86.27</v>
      </c>
      <c r="H76" s="1">
        <v>0.20499999999999999</v>
      </c>
    </row>
    <row r="77" spans="1:8" x14ac:dyDescent="0.25">
      <c r="A77" s="1">
        <v>109.58</v>
      </c>
      <c r="B77" s="1">
        <v>0.28189999999999998</v>
      </c>
      <c r="C77" s="1">
        <v>67.72</v>
      </c>
      <c r="D77" s="1">
        <v>0.21129999999999999</v>
      </c>
      <c r="E77" s="1">
        <v>84.19</v>
      </c>
      <c r="F77" s="1">
        <v>0.31419999999999998</v>
      </c>
      <c r="G77" s="1">
        <v>89.56</v>
      </c>
      <c r="H77" s="1">
        <v>0.2059</v>
      </c>
    </row>
    <row r="78" spans="1:8" x14ac:dyDescent="0.25">
      <c r="A78" s="1">
        <v>111.31</v>
      </c>
      <c r="B78" s="1">
        <v>0.2792</v>
      </c>
      <c r="C78" s="1">
        <v>68.66</v>
      </c>
      <c r="D78" s="1">
        <v>0.2097</v>
      </c>
      <c r="E78" s="1">
        <v>87.49</v>
      </c>
      <c r="F78" s="1">
        <v>0.31430000000000002</v>
      </c>
      <c r="G78" s="1">
        <v>92.86</v>
      </c>
      <c r="H78" s="1">
        <v>0.20669999999999999</v>
      </c>
    </row>
    <row r="79" spans="1:8" x14ac:dyDescent="0.25">
      <c r="A79" s="1">
        <v>112.63</v>
      </c>
      <c r="B79" s="1">
        <v>0.2762</v>
      </c>
      <c r="C79" s="1">
        <v>69.89</v>
      </c>
      <c r="D79" s="1">
        <v>0.20880000000000001</v>
      </c>
      <c r="E79" s="1">
        <v>90.25</v>
      </c>
      <c r="F79" s="1">
        <v>0.31459999999999999</v>
      </c>
      <c r="G79" s="1">
        <v>96.15</v>
      </c>
      <c r="H79" s="1">
        <v>0.2074</v>
      </c>
    </row>
    <row r="80" spans="1:8" x14ac:dyDescent="0.25">
      <c r="A80" s="1">
        <v>113.94</v>
      </c>
      <c r="B80" s="1">
        <v>0.27210000000000001</v>
      </c>
      <c r="C80" s="1">
        <v>72.349999999999994</v>
      </c>
      <c r="D80" s="1">
        <v>0.2089</v>
      </c>
      <c r="E80" s="1">
        <v>91.44</v>
      </c>
      <c r="F80" s="1">
        <v>0.31469999999999998</v>
      </c>
      <c r="G80" s="1">
        <v>97.93</v>
      </c>
      <c r="H80" s="1">
        <v>0.20730000000000001</v>
      </c>
    </row>
    <row r="81" spans="1:8" x14ac:dyDescent="0.25">
      <c r="A81" s="1">
        <v>114.92</v>
      </c>
      <c r="B81" s="1">
        <v>0.26829999999999998</v>
      </c>
      <c r="C81" s="1">
        <v>75.66</v>
      </c>
      <c r="D81" s="1">
        <v>0.21049999999999999</v>
      </c>
      <c r="E81" s="1">
        <v>93.65</v>
      </c>
      <c r="F81" s="1">
        <v>0.31530000000000002</v>
      </c>
      <c r="G81" s="1">
        <v>99.63</v>
      </c>
      <c r="H81" s="1">
        <v>0.20649999999999999</v>
      </c>
    </row>
    <row r="82" spans="1:8" x14ac:dyDescent="0.25">
      <c r="A82" s="1">
        <v>116.14</v>
      </c>
      <c r="B82" s="1">
        <v>0.26250000000000001</v>
      </c>
      <c r="C82" s="1">
        <v>78.97</v>
      </c>
      <c r="D82" s="1">
        <v>0.21240000000000001</v>
      </c>
      <c r="E82" s="1">
        <v>96.94</v>
      </c>
      <c r="F82" s="1">
        <v>0.3155</v>
      </c>
      <c r="G82" s="1">
        <v>101.34</v>
      </c>
      <c r="H82" s="1">
        <v>0.2046</v>
      </c>
    </row>
    <row r="83" spans="1:8" x14ac:dyDescent="0.25">
      <c r="A83" s="1">
        <v>117.42</v>
      </c>
      <c r="B83" s="1">
        <v>0.25509999999999999</v>
      </c>
      <c r="C83" s="1">
        <v>82.28</v>
      </c>
      <c r="D83" s="1">
        <v>0.2137</v>
      </c>
      <c r="E83" s="1">
        <v>100.22</v>
      </c>
      <c r="F83" s="1">
        <v>0.31509999999999999</v>
      </c>
      <c r="G83" s="1">
        <v>102.56</v>
      </c>
      <c r="H83" s="1">
        <v>0.2021</v>
      </c>
    </row>
    <row r="84" spans="1:8" x14ac:dyDescent="0.25">
      <c r="A84" s="1">
        <v>118.79</v>
      </c>
      <c r="B84" s="1">
        <v>0.24590000000000001</v>
      </c>
      <c r="C84" s="1">
        <v>85.58</v>
      </c>
      <c r="D84" s="1">
        <v>0.215</v>
      </c>
      <c r="E84" s="1">
        <v>102.91</v>
      </c>
      <c r="F84" s="1">
        <v>0.31419999999999998</v>
      </c>
      <c r="G84" s="1">
        <v>103.28</v>
      </c>
      <c r="H84" s="1">
        <v>0.19969999999999999</v>
      </c>
    </row>
    <row r="85" spans="1:8" x14ac:dyDescent="0.25">
      <c r="A85" s="1">
        <v>120.76</v>
      </c>
      <c r="B85" s="1">
        <v>0.23130000000000001</v>
      </c>
      <c r="C85" s="1">
        <v>88.25</v>
      </c>
      <c r="D85" s="1">
        <v>0.21590000000000001</v>
      </c>
      <c r="E85" s="1">
        <v>103.8</v>
      </c>
      <c r="F85" s="1">
        <v>0.31309999999999999</v>
      </c>
      <c r="G85" s="1">
        <v>103.97</v>
      </c>
      <c r="H85" s="1">
        <v>0.1963</v>
      </c>
    </row>
    <row r="86" spans="1:8" x14ac:dyDescent="0.25">
      <c r="A86" s="1">
        <v>122.14</v>
      </c>
      <c r="B86" s="1">
        <v>0.22090000000000001</v>
      </c>
      <c r="C86" s="1">
        <v>91.55</v>
      </c>
      <c r="D86" s="1">
        <v>0.21740000000000001</v>
      </c>
      <c r="E86" s="1">
        <v>105.21</v>
      </c>
      <c r="F86" s="1">
        <v>0.30990000000000001</v>
      </c>
      <c r="G86" s="1">
        <v>104.64</v>
      </c>
      <c r="H86" s="1">
        <v>0.19170000000000001</v>
      </c>
    </row>
    <row r="87" spans="1:8" x14ac:dyDescent="0.25">
      <c r="A87" s="1">
        <v>123.45</v>
      </c>
      <c r="B87" s="1">
        <v>0.21160000000000001</v>
      </c>
      <c r="C87" s="1">
        <v>94.84</v>
      </c>
      <c r="D87" s="1">
        <v>0.2185</v>
      </c>
      <c r="E87" s="1">
        <v>106.3</v>
      </c>
      <c r="F87" s="1">
        <v>0.30640000000000001</v>
      </c>
      <c r="G87" s="1">
        <v>105.23</v>
      </c>
      <c r="H87" s="1">
        <v>0.18659999999999999</v>
      </c>
    </row>
    <row r="88" spans="1:8" x14ac:dyDescent="0.25">
      <c r="A88" s="1">
        <v>124.53</v>
      </c>
      <c r="B88" s="1">
        <v>0.20480000000000001</v>
      </c>
      <c r="C88" s="1">
        <v>98.13</v>
      </c>
      <c r="D88" s="1">
        <v>0.21970000000000001</v>
      </c>
      <c r="E88" s="1">
        <v>107.25</v>
      </c>
      <c r="F88" s="1">
        <v>0.30220000000000002</v>
      </c>
      <c r="G88" s="1">
        <v>105.76</v>
      </c>
      <c r="H88" s="1">
        <v>0.18110000000000001</v>
      </c>
    </row>
    <row r="89" spans="1:8" x14ac:dyDescent="0.25">
      <c r="A89" s="1">
        <v>125.52</v>
      </c>
      <c r="B89" s="1">
        <v>0.19950000000000001</v>
      </c>
      <c r="C89" s="1">
        <v>101.41</v>
      </c>
      <c r="D89" s="1">
        <v>0.22070000000000001</v>
      </c>
      <c r="E89" s="1">
        <v>108.11</v>
      </c>
      <c r="F89" s="1">
        <v>0.29730000000000001</v>
      </c>
      <c r="G89" s="1">
        <v>106.26</v>
      </c>
      <c r="H89" s="1">
        <v>0.17469999999999999</v>
      </c>
    </row>
    <row r="90" spans="1:8" x14ac:dyDescent="0.25">
      <c r="A90" s="1">
        <v>126.5</v>
      </c>
      <c r="B90" s="1">
        <v>0.1951</v>
      </c>
      <c r="C90" s="1">
        <v>103.25</v>
      </c>
      <c r="D90" s="1">
        <v>0.22170000000000001</v>
      </c>
      <c r="E90" s="1">
        <v>108.93</v>
      </c>
      <c r="F90" s="1">
        <v>0.29149999999999998</v>
      </c>
      <c r="G90" s="1">
        <v>106.72</v>
      </c>
      <c r="H90" s="1">
        <v>0.16769999999999999</v>
      </c>
    </row>
    <row r="91" spans="1:8" x14ac:dyDescent="0.25">
      <c r="A91" s="1">
        <v>127.48</v>
      </c>
      <c r="B91" s="1">
        <v>0.192</v>
      </c>
      <c r="C91" s="1">
        <v>105.71</v>
      </c>
      <c r="D91" s="1">
        <v>0.2203</v>
      </c>
      <c r="E91" s="1">
        <v>109.72</v>
      </c>
      <c r="F91" s="1">
        <v>0.28470000000000001</v>
      </c>
      <c r="G91" s="1">
        <v>107.08</v>
      </c>
      <c r="H91" s="1">
        <v>0.1613</v>
      </c>
    </row>
    <row r="92" spans="1:8" x14ac:dyDescent="0.25">
      <c r="A92" s="1">
        <v>128.41999999999999</v>
      </c>
      <c r="B92" s="1">
        <v>0.19020000000000001</v>
      </c>
      <c r="C92" s="1">
        <v>107.12</v>
      </c>
      <c r="D92" s="1">
        <v>0.21870000000000001</v>
      </c>
      <c r="E92" s="1">
        <v>110.58</v>
      </c>
      <c r="F92" s="1">
        <v>0.27610000000000001</v>
      </c>
      <c r="G92" s="1">
        <v>107.48</v>
      </c>
      <c r="H92" s="1">
        <v>0.15340000000000001</v>
      </c>
    </row>
    <row r="93" spans="1:8" x14ac:dyDescent="0.25">
      <c r="A93" s="1">
        <v>129.26</v>
      </c>
      <c r="B93" s="1">
        <v>0.18959999999999999</v>
      </c>
      <c r="C93" s="1">
        <v>108.21</v>
      </c>
      <c r="D93" s="1">
        <v>0.21640000000000001</v>
      </c>
      <c r="E93" s="1">
        <v>111.34</v>
      </c>
      <c r="F93" s="1">
        <v>0.26719999999999999</v>
      </c>
      <c r="G93" s="1">
        <v>107.88</v>
      </c>
      <c r="H93" s="1">
        <v>0.14449999999999999</v>
      </c>
    </row>
    <row r="94" spans="1:8" x14ac:dyDescent="0.25">
      <c r="A94" s="1">
        <v>130.08000000000001</v>
      </c>
      <c r="B94" s="1">
        <v>0.19009999999999999</v>
      </c>
      <c r="C94" s="1">
        <v>109.16</v>
      </c>
      <c r="D94" s="1">
        <v>0.21340000000000001</v>
      </c>
      <c r="E94" s="1">
        <v>112.17</v>
      </c>
      <c r="F94" s="1">
        <v>0.25640000000000002</v>
      </c>
      <c r="G94" s="1">
        <v>108.25</v>
      </c>
      <c r="H94" s="1">
        <v>0.13539999999999999</v>
      </c>
    </row>
    <row r="95" spans="1:8" x14ac:dyDescent="0.25">
      <c r="A95" s="1">
        <v>130.85</v>
      </c>
      <c r="B95" s="1">
        <v>0.1915</v>
      </c>
      <c r="C95" s="1">
        <v>110.05</v>
      </c>
      <c r="D95" s="1">
        <v>0.2094</v>
      </c>
      <c r="E95" s="1">
        <v>113.02</v>
      </c>
      <c r="F95" s="1">
        <v>0.24390000000000001</v>
      </c>
      <c r="G95" s="1">
        <v>108.62</v>
      </c>
      <c r="H95" s="1">
        <v>0.12529999999999999</v>
      </c>
    </row>
    <row r="96" spans="1:8" x14ac:dyDescent="0.25">
      <c r="A96" s="1">
        <v>131.57</v>
      </c>
      <c r="B96" s="1">
        <v>0.19350000000000001</v>
      </c>
      <c r="C96" s="1">
        <v>110.77</v>
      </c>
      <c r="D96" s="1">
        <v>0.2051</v>
      </c>
      <c r="E96" s="1">
        <v>113.88</v>
      </c>
      <c r="F96" s="1">
        <v>0.23050000000000001</v>
      </c>
      <c r="G96" s="1">
        <v>108.99</v>
      </c>
      <c r="H96" s="1">
        <v>0.1143</v>
      </c>
    </row>
    <row r="97" spans="1:8" x14ac:dyDescent="0.25">
      <c r="A97" s="1">
        <v>132.54</v>
      </c>
      <c r="B97" s="1">
        <v>0.1971</v>
      </c>
      <c r="C97" s="1">
        <v>111.39</v>
      </c>
      <c r="D97" s="1">
        <v>0.20050000000000001</v>
      </c>
      <c r="E97" s="1">
        <v>116.24</v>
      </c>
      <c r="F97" s="1">
        <v>0.19170000000000001</v>
      </c>
      <c r="G97" s="1">
        <v>109.39</v>
      </c>
      <c r="H97" s="1">
        <v>0.1011</v>
      </c>
    </row>
    <row r="98" spans="1:8" x14ac:dyDescent="0.25">
      <c r="A98" s="1">
        <v>133.6</v>
      </c>
      <c r="B98" s="1">
        <v>0.2026</v>
      </c>
      <c r="C98" s="1">
        <v>112.15</v>
      </c>
      <c r="D98" s="1">
        <v>0.1938</v>
      </c>
      <c r="E98" s="1">
        <v>117.09</v>
      </c>
      <c r="F98" s="1">
        <v>0.17829999999999999</v>
      </c>
      <c r="G98" s="1">
        <v>109.72</v>
      </c>
      <c r="H98" s="1">
        <v>8.9249999999999996E-2</v>
      </c>
    </row>
    <row r="99" spans="1:8" x14ac:dyDescent="0.25">
      <c r="A99" s="1">
        <v>134.80000000000001</v>
      </c>
      <c r="B99" s="1">
        <v>0.2099</v>
      </c>
      <c r="C99" s="1">
        <v>112.87</v>
      </c>
      <c r="D99" s="1">
        <v>0.18590000000000001</v>
      </c>
      <c r="E99" s="1">
        <v>117.92</v>
      </c>
      <c r="F99" s="1">
        <v>0.1666</v>
      </c>
      <c r="G99" s="1">
        <v>110.13</v>
      </c>
      <c r="H99" s="1">
        <v>7.4079999999999993E-2</v>
      </c>
    </row>
    <row r="100" spans="1:8" x14ac:dyDescent="0.25">
      <c r="A100" s="1">
        <v>136.37</v>
      </c>
      <c r="B100" s="1">
        <v>0.22120000000000001</v>
      </c>
      <c r="C100" s="1">
        <v>113.5</v>
      </c>
      <c r="D100" s="1">
        <v>0.17810000000000001</v>
      </c>
      <c r="E100" s="1">
        <v>118.65</v>
      </c>
      <c r="F100" s="1">
        <v>0.15759999999999999</v>
      </c>
      <c r="G100" s="1">
        <v>110.53</v>
      </c>
      <c r="H100" s="1">
        <v>5.781E-2</v>
      </c>
    </row>
    <row r="101" spans="1:8" x14ac:dyDescent="0.25">
      <c r="A101" s="1">
        <v>139.59</v>
      </c>
      <c r="B101" s="1">
        <v>0.24640000000000001</v>
      </c>
      <c r="C101" s="1">
        <v>114.23</v>
      </c>
      <c r="D101" s="1">
        <v>0.1678</v>
      </c>
      <c r="E101" s="1">
        <v>119.27</v>
      </c>
      <c r="F101" s="1">
        <v>0.15090000000000001</v>
      </c>
      <c r="G101" s="1">
        <v>110.94</v>
      </c>
      <c r="H101" s="1">
        <v>4.0660000000000002E-2</v>
      </c>
    </row>
    <row r="102" spans="1:8" x14ac:dyDescent="0.25">
      <c r="A102" s="1">
        <v>141.80000000000001</v>
      </c>
      <c r="B102" s="1">
        <v>0.26450000000000001</v>
      </c>
      <c r="C102" s="1">
        <v>114.89</v>
      </c>
      <c r="D102" s="1">
        <v>0.1573</v>
      </c>
      <c r="E102" s="1">
        <v>119.9</v>
      </c>
      <c r="F102" s="1">
        <v>0.14530000000000001</v>
      </c>
      <c r="G102" s="1">
        <v>111.48</v>
      </c>
      <c r="H102" s="1">
        <v>1.661E-2</v>
      </c>
    </row>
    <row r="103" spans="1:8" x14ac:dyDescent="0.25">
      <c r="A103" s="1">
        <v>143.09</v>
      </c>
      <c r="B103" s="1">
        <v>0.27560000000000001</v>
      </c>
      <c r="C103" s="1">
        <v>115.58</v>
      </c>
      <c r="D103" s="1">
        <v>0.14510000000000001</v>
      </c>
      <c r="E103" s="1">
        <v>120.55</v>
      </c>
      <c r="F103" s="1">
        <v>0.14080000000000001</v>
      </c>
      <c r="G103" s="1">
        <v>112.33</v>
      </c>
      <c r="H103" s="1">
        <v>-2.2499999999999999E-2</v>
      </c>
    </row>
    <row r="104" spans="1:8" x14ac:dyDescent="0.25">
      <c r="A104" s="1">
        <v>144.30000000000001</v>
      </c>
      <c r="B104" s="1">
        <v>0.28710000000000002</v>
      </c>
      <c r="C104" s="1">
        <v>116.45</v>
      </c>
      <c r="D104" s="1">
        <v>0.12870000000000001</v>
      </c>
      <c r="E104" s="1">
        <v>121.14</v>
      </c>
      <c r="F104" s="1">
        <v>0.13789999999999999</v>
      </c>
      <c r="G104" s="1">
        <v>112.84</v>
      </c>
      <c r="H104" s="1">
        <v>-4.6170000000000003E-2</v>
      </c>
    </row>
    <row r="105" spans="1:8" x14ac:dyDescent="0.25">
      <c r="A105" s="1">
        <v>145.1</v>
      </c>
      <c r="B105" s="1">
        <v>0.29570000000000002</v>
      </c>
      <c r="C105" s="1">
        <v>117.77</v>
      </c>
      <c r="D105" s="1">
        <v>0.1017</v>
      </c>
      <c r="E105" s="1">
        <v>121.73</v>
      </c>
      <c r="F105" s="1">
        <v>0.1361</v>
      </c>
      <c r="G105" s="1">
        <v>113.31</v>
      </c>
      <c r="H105" s="1">
        <v>-6.7470000000000002E-2</v>
      </c>
    </row>
    <row r="106" spans="1:8" x14ac:dyDescent="0.25">
      <c r="A106" s="1">
        <v>145.68</v>
      </c>
      <c r="B106" s="1">
        <v>0.30259999999999998</v>
      </c>
      <c r="C106" s="1">
        <v>118.6</v>
      </c>
      <c r="D106" s="1">
        <v>8.4390000000000007E-2</v>
      </c>
      <c r="E106" s="1">
        <v>122.29</v>
      </c>
      <c r="F106" s="1">
        <v>0.1353</v>
      </c>
      <c r="G106" s="1">
        <v>113.72</v>
      </c>
      <c r="H106" s="1">
        <v>-8.4860000000000005E-2</v>
      </c>
    </row>
    <row r="107" spans="1:8" x14ac:dyDescent="0.25">
      <c r="A107" s="1">
        <v>146.16</v>
      </c>
      <c r="B107" s="1">
        <v>0.30940000000000001</v>
      </c>
      <c r="C107" s="1">
        <v>119.56</v>
      </c>
      <c r="D107" s="1">
        <v>6.5460000000000004E-2</v>
      </c>
      <c r="E107" s="1">
        <v>122.88</v>
      </c>
      <c r="F107" s="1">
        <v>0.13550000000000001</v>
      </c>
      <c r="G107" s="1">
        <v>114.05</v>
      </c>
      <c r="H107" s="1">
        <v>-9.8470000000000002E-2</v>
      </c>
    </row>
    <row r="108" spans="1:8" x14ac:dyDescent="0.25">
      <c r="A108" s="1">
        <v>146.57</v>
      </c>
      <c r="B108" s="1">
        <v>0.316</v>
      </c>
      <c r="C108" s="1">
        <v>120.26</v>
      </c>
      <c r="D108" s="1">
        <v>5.2720000000000003E-2</v>
      </c>
      <c r="E108" s="1">
        <v>123.53</v>
      </c>
      <c r="F108" s="1">
        <v>0.1368</v>
      </c>
      <c r="G108" s="1">
        <v>114.39</v>
      </c>
      <c r="H108" s="1">
        <v>-0.1111</v>
      </c>
    </row>
    <row r="109" spans="1:8" x14ac:dyDescent="0.25">
      <c r="A109" s="1">
        <v>146.94999999999999</v>
      </c>
      <c r="B109" s="1">
        <v>0.32319999999999999</v>
      </c>
      <c r="C109" s="1">
        <v>120.88</v>
      </c>
      <c r="D109" s="1">
        <v>4.2410000000000003E-2</v>
      </c>
      <c r="E109" s="1">
        <v>124.21</v>
      </c>
      <c r="F109" s="1">
        <v>0.13930000000000001</v>
      </c>
      <c r="G109" s="1">
        <v>114.69</v>
      </c>
      <c r="H109" s="1">
        <v>-0.12139999999999999</v>
      </c>
    </row>
    <row r="110" spans="1:8" x14ac:dyDescent="0.25">
      <c r="A110" s="1">
        <v>147.27000000000001</v>
      </c>
      <c r="B110" s="1">
        <v>0.3301</v>
      </c>
      <c r="C110" s="1">
        <v>121.41</v>
      </c>
      <c r="D110" s="1">
        <v>3.4639999999999997E-2</v>
      </c>
      <c r="E110" s="1">
        <v>125.02</v>
      </c>
      <c r="F110" s="1">
        <v>0.14360000000000001</v>
      </c>
      <c r="G110" s="1">
        <v>114.96</v>
      </c>
      <c r="H110" s="1">
        <v>-0.12959999999999999</v>
      </c>
    </row>
    <row r="111" spans="1:8" x14ac:dyDescent="0.25">
      <c r="A111" s="1">
        <v>147.55000000000001</v>
      </c>
      <c r="B111" s="1">
        <v>0.33729999999999999</v>
      </c>
      <c r="C111" s="1">
        <v>121.91</v>
      </c>
      <c r="D111" s="1">
        <v>2.8170000000000001E-2</v>
      </c>
      <c r="E111" s="1">
        <v>125.86</v>
      </c>
      <c r="F111" s="1">
        <v>0.14960000000000001</v>
      </c>
      <c r="G111" s="1">
        <v>115.23</v>
      </c>
      <c r="H111" s="1">
        <v>-0.13689999999999999</v>
      </c>
    </row>
    <row r="112" spans="1:8" x14ac:dyDescent="0.25">
      <c r="A112" s="1">
        <v>147.84</v>
      </c>
      <c r="B112" s="1">
        <v>0.3453</v>
      </c>
      <c r="C112" s="1">
        <v>122.46</v>
      </c>
      <c r="D112" s="1">
        <v>2.213E-2</v>
      </c>
      <c r="E112" s="1">
        <v>126.58</v>
      </c>
      <c r="F112" s="1">
        <v>0.15559999999999999</v>
      </c>
      <c r="G112" s="1">
        <v>115.49</v>
      </c>
      <c r="H112" s="1">
        <v>-0.14330000000000001</v>
      </c>
    </row>
    <row r="113" spans="1:8" x14ac:dyDescent="0.25">
      <c r="A113" s="1">
        <v>148.09</v>
      </c>
      <c r="B113" s="1">
        <v>0.3533</v>
      </c>
      <c r="C113" s="1">
        <v>123.02</v>
      </c>
      <c r="D113" s="1">
        <v>1.7250000000000001E-2</v>
      </c>
      <c r="E113" s="1">
        <v>127.51</v>
      </c>
      <c r="F113" s="1">
        <v>0.1646</v>
      </c>
      <c r="G113" s="1">
        <v>115.73</v>
      </c>
      <c r="H113" s="1">
        <v>-0.1479</v>
      </c>
    </row>
    <row r="114" spans="1:8" x14ac:dyDescent="0.25">
      <c r="A114" s="1">
        <v>148.4</v>
      </c>
      <c r="B114" s="1">
        <v>0.36430000000000001</v>
      </c>
      <c r="C114" s="1">
        <v>123.61</v>
      </c>
      <c r="D114" s="1">
        <v>1.3520000000000001E-2</v>
      </c>
      <c r="E114" s="1">
        <v>128.66999999999999</v>
      </c>
      <c r="F114" s="1">
        <v>0.1774</v>
      </c>
      <c r="G114" s="1">
        <v>115.99</v>
      </c>
      <c r="H114" s="1">
        <v>-0.1522</v>
      </c>
    </row>
    <row r="115" spans="1:8" x14ac:dyDescent="0.25">
      <c r="A115" s="1">
        <v>148.72</v>
      </c>
      <c r="B115" s="1">
        <v>0.3765</v>
      </c>
      <c r="C115" s="1">
        <v>124.13</v>
      </c>
      <c r="D115" s="1">
        <v>1.1379999999999999E-2</v>
      </c>
      <c r="E115" s="1">
        <v>129.83000000000001</v>
      </c>
      <c r="F115" s="1">
        <v>0.1913</v>
      </c>
      <c r="G115" s="1">
        <v>116.26</v>
      </c>
      <c r="H115" s="1">
        <v>-0.15540000000000001</v>
      </c>
    </row>
    <row r="116" spans="1:8" x14ac:dyDescent="0.25">
      <c r="A116" s="1">
        <v>149.09</v>
      </c>
      <c r="B116" s="1">
        <v>0.39250000000000002</v>
      </c>
      <c r="C116" s="1">
        <v>124.59</v>
      </c>
      <c r="D116" s="1">
        <v>1.0489999999999999E-2</v>
      </c>
      <c r="E116" s="1">
        <v>132.15</v>
      </c>
      <c r="F116" s="1">
        <v>0.2208</v>
      </c>
      <c r="G116" s="1">
        <v>116.52</v>
      </c>
      <c r="H116" s="1">
        <v>-0.15759999999999999</v>
      </c>
    </row>
    <row r="117" spans="1:8" x14ac:dyDescent="0.25">
      <c r="A117" s="1">
        <v>149.62</v>
      </c>
      <c r="B117" s="1">
        <v>0.41649999999999998</v>
      </c>
      <c r="C117" s="1">
        <v>125.08</v>
      </c>
      <c r="D117" s="1">
        <v>1.0410000000000001E-2</v>
      </c>
      <c r="E117" s="1">
        <v>133.21</v>
      </c>
      <c r="F117" s="1">
        <v>0.23469999999999999</v>
      </c>
      <c r="G117" s="1">
        <v>116.78</v>
      </c>
      <c r="H117" s="1">
        <v>-0.15840000000000001</v>
      </c>
    </row>
    <row r="118" spans="1:8" x14ac:dyDescent="0.25">
      <c r="A118" s="1">
        <v>150.06</v>
      </c>
      <c r="B118" s="1">
        <v>0.43680000000000002</v>
      </c>
      <c r="C118" s="1">
        <v>125.63</v>
      </c>
      <c r="D118" s="1">
        <v>1.141E-2</v>
      </c>
      <c r="E118" s="1">
        <v>134.75</v>
      </c>
      <c r="F118" s="1">
        <v>0.25409999999999999</v>
      </c>
      <c r="G118" s="1">
        <v>117.05</v>
      </c>
      <c r="H118" s="1">
        <v>-0.15820000000000001</v>
      </c>
    </row>
    <row r="119" spans="1:8" x14ac:dyDescent="0.25">
      <c r="A119" s="1">
        <v>150.53</v>
      </c>
      <c r="B119" s="1">
        <v>0.45750000000000002</v>
      </c>
      <c r="C119" s="1">
        <v>126.18</v>
      </c>
      <c r="D119" s="1">
        <v>1.346E-2</v>
      </c>
      <c r="E119" s="1">
        <v>137.87</v>
      </c>
      <c r="F119" s="1">
        <v>0.2913</v>
      </c>
      <c r="G119" s="1">
        <v>117.27</v>
      </c>
      <c r="H119" s="1">
        <v>-0.15720000000000001</v>
      </c>
    </row>
    <row r="120" spans="1:8" x14ac:dyDescent="0.25">
      <c r="A120" s="1">
        <v>150.85</v>
      </c>
      <c r="B120" s="1">
        <v>0.47039999999999998</v>
      </c>
      <c r="C120" s="1">
        <v>126.8</v>
      </c>
      <c r="D120" s="1">
        <v>1.7049999999999999E-2</v>
      </c>
      <c r="E120" s="1">
        <v>139.97999999999999</v>
      </c>
      <c r="F120" s="1">
        <v>0.31580000000000003</v>
      </c>
      <c r="G120" s="1">
        <v>117.5</v>
      </c>
      <c r="H120" s="1">
        <v>-0.15529999999999999</v>
      </c>
    </row>
    <row r="121" spans="1:8" x14ac:dyDescent="0.25">
      <c r="A121" s="1">
        <v>151.13</v>
      </c>
      <c r="B121" s="1">
        <v>0.48120000000000002</v>
      </c>
      <c r="C121" s="1">
        <v>127.38</v>
      </c>
      <c r="D121" s="1">
        <v>2.1610000000000001E-2</v>
      </c>
      <c r="E121" s="1">
        <v>141.30000000000001</v>
      </c>
      <c r="F121" s="1">
        <v>0.33189999999999997</v>
      </c>
      <c r="G121" s="1">
        <v>117.76</v>
      </c>
      <c r="H121" s="1">
        <v>-0.15229999999999999</v>
      </c>
    </row>
    <row r="122" spans="1:8" x14ac:dyDescent="0.25">
      <c r="A122" s="1">
        <v>151.38</v>
      </c>
      <c r="B122" s="1">
        <v>0.49</v>
      </c>
      <c r="C122" s="1">
        <v>128.06</v>
      </c>
      <c r="D122" s="1">
        <v>2.809E-2</v>
      </c>
      <c r="E122" s="1">
        <v>142.38</v>
      </c>
      <c r="F122" s="1">
        <v>0.3463</v>
      </c>
      <c r="G122" s="1">
        <v>118.02</v>
      </c>
      <c r="H122" s="1">
        <v>-0.1482</v>
      </c>
    </row>
    <row r="123" spans="1:8" x14ac:dyDescent="0.25">
      <c r="A123" s="1">
        <v>151.63</v>
      </c>
      <c r="B123" s="1">
        <v>0.49769999999999998</v>
      </c>
      <c r="C123" s="1">
        <v>128.77000000000001</v>
      </c>
      <c r="D123" s="1">
        <v>3.6150000000000002E-2</v>
      </c>
      <c r="E123" s="1">
        <v>143.21</v>
      </c>
      <c r="F123" s="1">
        <v>0.35859999999999997</v>
      </c>
      <c r="G123" s="1">
        <v>118.31</v>
      </c>
      <c r="H123" s="1">
        <v>-0.1426</v>
      </c>
    </row>
    <row r="124" spans="1:8" x14ac:dyDescent="0.25">
      <c r="A124" s="1">
        <v>151.88999999999999</v>
      </c>
      <c r="B124" s="1">
        <v>0.50460000000000005</v>
      </c>
      <c r="C124" s="1">
        <v>129.65</v>
      </c>
      <c r="D124" s="1">
        <v>4.7570000000000001E-2</v>
      </c>
      <c r="E124" s="1">
        <v>143.79</v>
      </c>
      <c r="F124" s="1">
        <v>0.3679</v>
      </c>
      <c r="G124" s="1">
        <v>118.57</v>
      </c>
      <c r="H124" s="1">
        <v>-0.1366</v>
      </c>
    </row>
    <row r="125" spans="1:8" x14ac:dyDescent="0.25">
      <c r="A125" s="1">
        <v>152.11000000000001</v>
      </c>
      <c r="B125" s="1">
        <v>0.50960000000000005</v>
      </c>
      <c r="C125" s="1">
        <v>130.58000000000001</v>
      </c>
      <c r="D125" s="1">
        <v>6.123E-2</v>
      </c>
      <c r="E125" s="1">
        <v>144.36000000000001</v>
      </c>
      <c r="F125" s="1">
        <v>0.37830000000000003</v>
      </c>
      <c r="G125" s="1">
        <v>118.89</v>
      </c>
      <c r="H125" s="1">
        <v>-0.12809999999999999</v>
      </c>
    </row>
    <row r="126" spans="1:8" x14ac:dyDescent="0.25">
      <c r="A126" s="1">
        <v>152.33000000000001</v>
      </c>
      <c r="B126" s="1">
        <v>0.51370000000000005</v>
      </c>
      <c r="C126" s="1">
        <v>131.9</v>
      </c>
      <c r="D126" s="1">
        <v>8.208E-2</v>
      </c>
      <c r="E126" s="1">
        <v>144.81</v>
      </c>
      <c r="F126" s="1">
        <v>0.3876</v>
      </c>
      <c r="G126" s="1">
        <v>119.21</v>
      </c>
      <c r="H126" s="1">
        <v>-0.1186</v>
      </c>
    </row>
    <row r="127" spans="1:8" x14ac:dyDescent="0.25">
      <c r="A127" s="1">
        <v>152.55000000000001</v>
      </c>
      <c r="B127" s="1">
        <v>0.51690000000000003</v>
      </c>
      <c r="C127" s="1">
        <v>134.57</v>
      </c>
      <c r="D127" s="1">
        <v>0.12590000000000001</v>
      </c>
      <c r="E127" s="1">
        <v>145.15</v>
      </c>
      <c r="F127" s="1">
        <v>0.39579999999999999</v>
      </c>
      <c r="G127" s="1">
        <v>119.59</v>
      </c>
      <c r="H127" s="1">
        <v>-0.106</v>
      </c>
    </row>
    <row r="128" spans="1:8" x14ac:dyDescent="0.25">
      <c r="A128" s="1">
        <v>152.78</v>
      </c>
      <c r="B128" s="1">
        <v>0.51910000000000001</v>
      </c>
      <c r="C128" s="1">
        <v>136.27000000000001</v>
      </c>
      <c r="D128" s="1">
        <v>0.153</v>
      </c>
      <c r="E128" s="1">
        <v>145.47</v>
      </c>
      <c r="F128" s="1">
        <v>0.40410000000000001</v>
      </c>
      <c r="G128" s="1">
        <v>120.01</v>
      </c>
      <c r="H128" s="1">
        <v>-9.1209999999999999E-2</v>
      </c>
    </row>
    <row r="129" spans="1:8" x14ac:dyDescent="0.25">
      <c r="A129" s="1">
        <v>152.97</v>
      </c>
      <c r="B129" s="1">
        <v>0.5202</v>
      </c>
      <c r="C129" s="1">
        <v>137.62</v>
      </c>
      <c r="D129" s="1">
        <v>0.17330000000000001</v>
      </c>
      <c r="E129" s="1">
        <v>145.76</v>
      </c>
      <c r="F129" s="1">
        <v>0.41249999999999998</v>
      </c>
      <c r="G129" s="1">
        <v>120.55</v>
      </c>
      <c r="H129" s="1">
        <v>-7.0699999999999999E-2</v>
      </c>
    </row>
    <row r="130" spans="1:8" x14ac:dyDescent="0.25">
      <c r="A130" s="1">
        <v>153.16999999999999</v>
      </c>
      <c r="B130" s="1">
        <v>0.52039999999999997</v>
      </c>
      <c r="C130" s="1">
        <v>139.22</v>
      </c>
      <c r="D130" s="1">
        <v>0.1963</v>
      </c>
      <c r="E130" s="1">
        <v>146.04</v>
      </c>
      <c r="F130" s="1">
        <v>0.42170000000000002</v>
      </c>
      <c r="G130" s="1">
        <v>122.01</v>
      </c>
      <c r="H130" s="1">
        <v>-1.2540000000000001E-2</v>
      </c>
    </row>
    <row r="131" spans="1:8" x14ac:dyDescent="0.25">
      <c r="A131" s="1">
        <v>153.36000000000001</v>
      </c>
      <c r="B131" s="1">
        <v>0.51980000000000004</v>
      </c>
      <c r="C131" s="1">
        <v>142.26</v>
      </c>
      <c r="D131" s="1">
        <v>0.23810000000000001</v>
      </c>
      <c r="E131" s="1">
        <v>146.29</v>
      </c>
      <c r="F131" s="1">
        <v>0.43090000000000001</v>
      </c>
      <c r="G131" s="1">
        <v>122.58</v>
      </c>
      <c r="H131" s="1">
        <v>9.4240000000000001E-3</v>
      </c>
    </row>
    <row r="132" spans="1:8" x14ac:dyDescent="0.25">
      <c r="A132" s="1">
        <v>153.59</v>
      </c>
      <c r="B132" s="1">
        <v>0.51819999999999999</v>
      </c>
      <c r="C132" s="1">
        <v>143.61000000000001</v>
      </c>
      <c r="D132" s="1">
        <v>0.25769999999999998</v>
      </c>
      <c r="E132" s="1">
        <v>146.55000000000001</v>
      </c>
      <c r="F132" s="1">
        <v>0.44090000000000001</v>
      </c>
      <c r="G132" s="1">
        <v>123.12</v>
      </c>
      <c r="H132" s="1">
        <v>2.92E-2</v>
      </c>
    </row>
    <row r="133" spans="1:8" x14ac:dyDescent="0.25">
      <c r="A133" s="1">
        <v>153.78</v>
      </c>
      <c r="B133" s="1">
        <v>0.51590000000000003</v>
      </c>
      <c r="C133" s="1">
        <v>144.53</v>
      </c>
      <c r="D133" s="1">
        <v>0.27239999999999998</v>
      </c>
      <c r="E133" s="1">
        <v>146.80000000000001</v>
      </c>
      <c r="F133" s="1">
        <v>0.45179999999999998</v>
      </c>
      <c r="G133" s="1">
        <v>123.6</v>
      </c>
      <c r="H133" s="1">
        <v>4.5659999999999999E-2</v>
      </c>
    </row>
    <row r="134" spans="1:8" x14ac:dyDescent="0.25">
      <c r="A134" s="1">
        <v>154.01</v>
      </c>
      <c r="B134" s="1">
        <v>0.51229999999999998</v>
      </c>
      <c r="C134" s="1">
        <v>145.19999999999999</v>
      </c>
      <c r="D134" s="1">
        <v>0.28420000000000001</v>
      </c>
      <c r="E134" s="1">
        <v>147.05000000000001</v>
      </c>
      <c r="F134" s="1">
        <v>0.46360000000000001</v>
      </c>
      <c r="G134" s="1">
        <v>124.04</v>
      </c>
      <c r="H134" s="1">
        <v>6.012E-2</v>
      </c>
    </row>
    <row r="135" spans="1:8" x14ac:dyDescent="0.25">
      <c r="A135" s="1">
        <v>154.24</v>
      </c>
      <c r="B135" s="1">
        <v>0.50760000000000005</v>
      </c>
      <c r="C135" s="1">
        <v>145.68</v>
      </c>
      <c r="D135" s="1">
        <v>0.29339999999999999</v>
      </c>
      <c r="E135" s="1">
        <v>147.36000000000001</v>
      </c>
      <c r="F135" s="1">
        <v>0.47949999999999998</v>
      </c>
      <c r="G135" s="1">
        <v>124.56</v>
      </c>
      <c r="H135" s="1">
        <v>7.5490000000000002E-2</v>
      </c>
    </row>
    <row r="136" spans="1:8" x14ac:dyDescent="0.25">
      <c r="A136" s="1">
        <v>154.44</v>
      </c>
      <c r="B136" s="1">
        <v>0.50260000000000005</v>
      </c>
      <c r="C136" s="1">
        <v>146.19</v>
      </c>
      <c r="D136" s="1">
        <v>0.30430000000000001</v>
      </c>
      <c r="E136" s="1">
        <v>147.63999999999999</v>
      </c>
      <c r="F136" s="1">
        <v>0.49490000000000001</v>
      </c>
      <c r="G136" s="1">
        <v>125.07</v>
      </c>
      <c r="H136" s="1">
        <v>8.9630000000000001E-2</v>
      </c>
    </row>
    <row r="137" spans="1:8" x14ac:dyDescent="0.25">
      <c r="A137" s="1">
        <v>154.63999999999999</v>
      </c>
      <c r="B137" s="1">
        <v>0.497</v>
      </c>
      <c r="C137" s="1">
        <v>146.63999999999999</v>
      </c>
      <c r="D137" s="1">
        <v>0.31509999999999999</v>
      </c>
      <c r="E137" s="1">
        <v>148.07</v>
      </c>
      <c r="F137" s="1">
        <v>0.51990000000000003</v>
      </c>
      <c r="G137" s="1">
        <v>125.51</v>
      </c>
      <c r="H137" s="1">
        <v>0.1012</v>
      </c>
    </row>
    <row r="138" spans="1:8" x14ac:dyDescent="0.25">
      <c r="A138" s="1">
        <v>154.83000000000001</v>
      </c>
      <c r="B138" s="1">
        <v>0.49059999999999998</v>
      </c>
      <c r="C138" s="1">
        <v>146.94999999999999</v>
      </c>
      <c r="D138" s="1">
        <v>0.32369999999999999</v>
      </c>
      <c r="E138" s="1">
        <v>149.03</v>
      </c>
      <c r="F138" s="1">
        <v>0.5776</v>
      </c>
      <c r="G138" s="1">
        <v>126.03</v>
      </c>
      <c r="H138" s="1">
        <v>0.1133</v>
      </c>
    </row>
    <row r="139" spans="1:8" x14ac:dyDescent="0.25">
      <c r="A139" s="1">
        <v>155.07</v>
      </c>
      <c r="B139" s="1">
        <v>0.48209999999999997</v>
      </c>
      <c r="C139" s="1">
        <v>147.30000000000001</v>
      </c>
      <c r="D139" s="1">
        <v>0.33429999999999999</v>
      </c>
      <c r="E139" s="1">
        <v>149.5</v>
      </c>
      <c r="F139" s="1">
        <v>0.60470000000000002</v>
      </c>
      <c r="G139" s="1">
        <v>126.63</v>
      </c>
      <c r="H139" s="1">
        <v>0.1263</v>
      </c>
    </row>
    <row r="140" spans="1:8" x14ac:dyDescent="0.25">
      <c r="A140" s="1">
        <v>155.30000000000001</v>
      </c>
      <c r="B140" s="1">
        <v>0.47270000000000001</v>
      </c>
      <c r="C140" s="1">
        <v>147.62</v>
      </c>
      <c r="D140" s="1">
        <v>0.34520000000000001</v>
      </c>
      <c r="E140" s="1">
        <v>149.87</v>
      </c>
      <c r="F140" s="1">
        <v>0.62529999999999997</v>
      </c>
      <c r="G140" s="1">
        <v>127.21</v>
      </c>
      <c r="H140" s="1">
        <v>0.13730000000000001</v>
      </c>
    </row>
    <row r="141" spans="1:8" x14ac:dyDescent="0.25">
      <c r="A141" s="1">
        <v>155.57</v>
      </c>
      <c r="B141" s="1">
        <v>0.46100000000000002</v>
      </c>
      <c r="C141" s="1">
        <v>147.9</v>
      </c>
      <c r="D141" s="1">
        <v>0.35599999999999998</v>
      </c>
      <c r="E141" s="1">
        <v>150.22</v>
      </c>
      <c r="F141" s="1">
        <v>0.6431</v>
      </c>
      <c r="G141" s="1">
        <v>127.79</v>
      </c>
      <c r="H141" s="1">
        <v>0.14710000000000001</v>
      </c>
    </row>
    <row r="142" spans="1:8" x14ac:dyDescent="0.25">
      <c r="A142" s="1">
        <v>155.9</v>
      </c>
      <c r="B142" s="1">
        <v>0.4451</v>
      </c>
      <c r="C142" s="1">
        <v>148.15</v>
      </c>
      <c r="D142" s="1">
        <v>0.36649999999999999</v>
      </c>
      <c r="E142" s="1">
        <v>150.5</v>
      </c>
      <c r="F142" s="1">
        <v>0.65680000000000005</v>
      </c>
      <c r="G142" s="1">
        <v>128.43</v>
      </c>
      <c r="H142" s="1">
        <v>0.15690000000000001</v>
      </c>
    </row>
    <row r="143" spans="1:8" x14ac:dyDescent="0.25">
      <c r="A143" s="1">
        <v>156.63999999999999</v>
      </c>
      <c r="B143" s="1">
        <v>0.40799999999999997</v>
      </c>
      <c r="C143" s="1">
        <v>148.41</v>
      </c>
      <c r="D143" s="1">
        <v>0.37790000000000001</v>
      </c>
      <c r="E143" s="1">
        <v>150.75</v>
      </c>
      <c r="F143" s="1">
        <v>0.66800000000000004</v>
      </c>
      <c r="G143" s="1">
        <v>129.16999999999999</v>
      </c>
      <c r="H143" s="1">
        <v>0.1668</v>
      </c>
    </row>
    <row r="144" spans="1:8" x14ac:dyDescent="0.25">
      <c r="A144" s="1">
        <v>156.94999999999999</v>
      </c>
      <c r="B144" s="1">
        <v>0.39350000000000002</v>
      </c>
      <c r="C144" s="1">
        <v>148.72</v>
      </c>
      <c r="D144" s="1">
        <v>0.39329999999999998</v>
      </c>
      <c r="E144" s="1">
        <v>151</v>
      </c>
      <c r="F144" s="1">
        <v>0.67849999999999999</v>
      </c>
      <c r="G144" s="1">
        <v>130.11000000000001</v>
      </c>
      <c r="H144" s="1">
        <v>0.17780000000000001</v>
      </c>
    </row>
    <row r="145" spans="1:8" x14ac:dyDescent="0.25">
      <c r="A145" s="1">
        <v>157.21</v>
      </c>
      <c r="B145" s="1">
        <v>0.38140000000000002</v>
      </c>
      <c r="C145" s="1">
        <v>149.06</v>
      </c>
      <c r="D145" s="1">
        <v>0.41170000000000001</v>
      </c>
      <c r="E145" s="1">
        <v>151.25</v>
      </c>
      <c r="F145" s="1">
        <v>0.68779999999999997</v>
      </c>
      <c r="G145" s="1">
        <v>131.08000000000001</v>
      </c>
      <c r="H145" s="1">
        <v>0.18779999999999999</v>
      </c>
    </row>
    <row r="146" spans="1:8" x14ac:dyDescent="0.25">
      <c r="A146" s="1">
        <v>157.47999999999999</v>
      </c>
      <c r="B146" s="1">
        <v>0.37009999999999998</v>
      </c>
      <c r="C146" s="1">
        <v>149.41</v>
      </c>
      <c r="D146" s="1">
        <v>0.43140000000000001</v>
      </c>
      <c r="E146" s="1">
        <v>151.44</v>
      </c>
      <c r="F146" s="1">
        <v>0.69410000000000005</v>
      </c>
      <c r="G146" s="1">
        <v>132.24</v>
      </c>
      <c r="H146" s="1">
        <v>0.19839999999999999</v>
      </c>
    </row>
    <row r="147" spans="1:8" x14ac:dyDescent="0.25">
      <c r="A147" s="1">
        <v>157.75</v>
      </c>
      <c r="B147" s="1">
        <v>0.35980000000000001</v>
      </c>
      <c r="C147" s="1">
        <v>149.81</v>
      </c>
      <c r="D147" s="1">
        <v>0.45600000000000002</v>
      </c>
      <c r="E147" s="1">
        <v>151.63</v>
      </c>
      <c r="F147" s="1">
        <v>0.6996</v>
      </c>
      <c r="G147" s="1">
        <v>133.75</v>
      </c>
      <c r="H147" s="1">
        <v>0.21079999999999999</v>
      </c>
    </row>
    <row r="148" spans="1:8" x14ac:dyDescent="0.25">
      <c r="A148" s="1">
        <v>157.97999999999999</v>
      </c>
      <c r="B148" s="1">
        <v>0.35170000000000001</v>
      </c>
      <c r="C148" s="1">
        <v>150.37</v>
      </c>
      <c r="D148" s="1">
        <v>0.49159999999999998</v>
      </c>
      <c r="E148" s="1">
        <v>151.82</v>
      </c>
      <c r="F148" s="1">
        <v>0.70430000000000004</v>
      </c>
      <c r="G148" s="1">
        <v>136.97</v>
      </c>
      <c r="H148" s="1">
        <v>0.23519999999999999</v>
      </c>
    </row>
    <row r="149" spans="1:8" x14ac:dyDescent="0.25">
      <c r="A149" s="1">
        <v>158.25</v>
      </c>
      <c r="B149" s="1">
        <v>0.34339999999999998</v>
      </c>
      <c r="C149" s="1">
        <v>151.06</v>
      </c>
      <c r="D149" s="1">
        <v>0.53580000000000005</v>
      </c>
      <c r="E149" s="1">
        <v>152.01</v>
      </c>
      <c r="F149" s="1">
        <v>0.70820000000000005</v>
      </c>
      <c r="G149" s="1">
        <v>139.19</v>
      </c>
      <c r="H149" s="1">
        <v>0.25290000000000001</v>
      </c>
    </row>
    <row r="150" spans="1:8" x14ac:dyDescent="0.25">
      <c r="A150" s="1">
        <v>158.49</v>
      </c>
      <c r="B150" s="1">
        <v>0.33689999999999998</v>
      </c>
      <c r="C150" s="1">
        <v>151.56</v>
      </c>
      <c r="D150" s="1">
        <v>0.56679999999999997</v>
      </c>
      <c r="E150" s="1">
        <v>152.19999999999999</v>
      </c>
      <c r="F150" s="1">
        <v>0.71120000000000005</v>
      </c>
      <c r="G150" s="1">
        <v>140.32</v>
      </c>
      <c r="H150" s="1">
        <v>0.2626</v>
      </c>
    </row>
    <row r="151" spans="1:8" x14ac:dyDescent="0.25">
      <c r="A151" s="1">
        <v>158.75</v>
      </c>
      <c r="B151" s="1">
        <v>0.33040000000000003</v>
      </c>
      <c r="C151" s="1">
        <v>151.87</v>
      </c>
      <c r="D151" s="1">
        <v>0.58530000000000004</v>
      </c>
      <c r="E151" s="1">
        <v>152.4</v>
      </c>
      <c r="F151" s="1">
        <v>0.71309999999999996</v>
      </c>
      <c r="G151" s="1">
        <v>141.34</v>
      </c>
      <c r="H151" s="1">
        <v>0.27260000000000001</v>
      </c>
    </row>
    <row r="152" spans="1:8" x14ac:dyDescent="0.25">
      <c r="A152" s="1">
        <v>159.05000000000001</v>
      </c>
      <c r="B152" s="1">
        <v>0.3241</v>
      </c>
      <c r="C152" s="1">
        <v>152.18</v>
      </c>
      <c r="D152" s="1">
        <v>0.60270000000000001</v>
      </c>
      <c r="E152" s="1">
        <v>152.59</v>
      </c>
      <c r="F152" s="1">
        <v>0.71389999999999998</v>
      </c>
      <c r="G152" s="1">
        <v>142.21</v>
      </c>
      <c r="H152" s="1">
        <v>0.28189999999999998</v>
      </c>
    </row>
    <row r="153" spans="1:8" x14ac:dyDescent="0.25">
      <c r="A153" s="1">
        <v>159.38</v>
      </c>
      <c r="B153" s="1">
        <v>0.31819999999999998</v>
      </c>
      <c r="C153" s="1">
        <v>152.43</v>
      </c>
      <c r="D153" s="1">
        <v>0.61580000000000001</v>
      </c>
      <c r="E153" s="1">
        <v>152.75</v>
      </c>
      <c r="F153" s="1">
        <v>0.7137</v>
      </c>
      <c r="G153" s="1">
        <v>143.04</v>
      </c>
      <c r="H153" s="1">
        <v>0.29210000000000003</v>
      </c>
    </row>
    <row r="154" spans="1:8" x14ac:dyDescent="0.25">
      <c r="A154" s="1">
        <v>159.74</v>
      </c>
      <c r="B154" s="1">
        <v>0.31290000000000001</v>
      </c>
      <c r="C154" s="1">
        <v>152.71</v>
      </c>
      <c r="D154" s="1">
        <v>0.62909999999999999</v>
      </c>
      <c r="E154" s="1">
        <v>152.88</v>
      </c>
      <c r="F154" s="1">
        <v>0.71289999999999998</v>
      </c>
      <c r="G154" s="1">
        <v>143.68</v>
      </c>
      <c r="H154" s="1">
        <v>0.3009</v>
      </c>
    </row>
    <row r="155" spans="1:8" x14ac:dyDescent="0.25">
      <c r="A155" s="1">
        <v>160.07</v>
      </c>
      <c r="B155" s="1">
        <v>0.30890000000000001</v>
      </c>
      <c r="C155" s="1">
        <v>152.97</v>
      </c>
      <c r="D155" s="1">
        <v>0.63959999999999995</v>
      </c>
      <c r="E155" s="1">
        <v>153.04</v>
      </c>
      <c r="F155" s="1">
        <v>0.71120000000000005</v>
      </c>
      <c r="G155" s="1">
        <v>144.19</v>
      </c>
      <c r="H155" s="1">
        <v>0.30890000000000001</v>
      </c>
    </row>
    <row r="156" spans="1:8" x14ac:dyDescent="0.25">
      <c r="A156" s="1">
        <v>160.5</v>
      </c>
      <c r="B156" s="1">
        <v>0.30480000000000002</v>
      </c>
      <c r="C156" s="1">
        <v>153.19</v>
      </c>
      <c r="D156" s="1">
        <v>0.64770000000000005</v>
      </c>
      <c r="E156" s="1">
        <v>153.21</v>
      </c>
      <c r="F156" s="1">
        <v>0.70840000000000003</v>
      </c>
      <c r="G156" s="1">
        <v>144.69999999999999</v>
      </c>
      <c r="H156" s="1">
        <v>0.31790000000000002</v>
      </c>
    </row>
    <row r="157" spans="1:8" x14ac:dyDescent="0.25">
      <c r="A157" s="1">
        <v>160.96</v>
      </c>
      <c r="B157" s="1">
        <v>0.3014</v>
      </c>
      <c r="C157" s="1">
        <v>153.38</v>
      </c>
      <c r="D157" s="1">
        <v>0.65359999999999996</v>
      </c>
      <c r="E157" s="1">
        <v>153.37</v>
      </c>
      <c r="F157" s="1">
        <v>0.70479999999999998</v>
      </c>
      <c r="G157" s="1">
        <v>145.11000000000001</v>
      </c>
      <c r="H157" s="1">
        <v>0.32629999999999998</v>
      </c>
    </row>
    <row r="158" spans="1:8" x14ac:dyDescent="0.25">
      <c r="A158" s="1">
        <v>161.55000000000001</v>
      </c>
      <c r="B158" s="1">
        <v>0.29820000000000002</v>
      </c>
      <c r="C158" s="1">
        <v>153.57</v>
      </c>
      <c r="D158" s="1">
        <v>0.65839999999999999</v>
      </c>
      <c r="E158" s="1">
        <v>153.5</v>
      </c>
      <c r="F158" s="1">
        <v>0.70109999999999995</v>
      </c>
      <c r="G158" s="1">
        <v>145.46</v>
      </c>
      <c r="H158" s="1">
        <v>0.33439999999999998</v>
      </c>
    </row>
    <row r="159" spans="1:8" x14ac:dyDescent="0.25">
      <c r="A159" s="1">
        <v>162.25</v>
      </c>
      <c r="B159" s="1">
        <v>0.29549999999999998</v>
      </c>
      <c r="C159" s="1">
        <v>153.72999999999999</v>
      </c>
      <c r="D159" s="1">
        <v>0.66159999999999997</v>
      </c>
      <c r="E159" s="1">
        <v>153.63</v>
      </c>
      <c r="F159" s="1">
        <v>0.69679999999999997</v>
      </c>
      <c r="G159" s="1">
        <v>145.81</v>
      </c>
      <c r="H159" s="1">
        <v>0.34370000000000001</v>
      </c>
    </row>
    <row r="160" spans="1:8" x14ac:dyDescent="0.25">
      <c r="A160" s="1">
        <v>163.36000000000001</v>
      </c>
      <c r="B160" s="1">
        <v>0.29299999999999998</v>
      </c>
      <c r="C160" s="1">
        <v>153.91999999999999</v>
      </c>
      <c r="D160" s="1">
        <v>0.66449999999999998</v>
      </c>
      <c r="E160" s="1">
        <v>153.76</v>
      </c>
      <c r="F160" s="1">
        <v>0.69179999999999997</v>
      </c>
      <c r="G160" s="1">
        <v>146.1</v>
      </c>
      <c r="H160" s="1">
        <v>0.35239999999999999</v>
      </c>
    </row>
    <row r="161" spans="1:8" x14ac:dyDescent="0.25">
      <c r="A161" s="1">
        <v>164.51</v>
      </c>
      <c r="B161" s="1">
        <v>0.29160000000000003</v>
      </c>
      <c r="C161" s="1">
        <v>154.11000000000001</v>
      </c>
      <c r="D161" s="1">
        <v>0.66610000000000003</v>
      </c>
      <c r="E161" s="1">
        <v>153.93</v>
      </c>
      <c r="F161" s="1">
        <v>0.68479999999999996</v>
      </c>
      <c r="G161" s="1">
        <v>146.38</v>
      </c>
      <c r="H161" s="1">
        <v>0.36220000000000002</v>
      </c>
    </row>
    <row r="162" spans="1:8" x14ac:dyDescent="0.25">
      <c r="A162" s="1">
        <v>167.24</v>
      </c>
      <c r="B162" s="1">
        <v>0.28999999999999998</v>
      </c>
      <c r="C162" s="1">
        <v>154.28</v>
      </c>
      <c r="D162" s="1">
        <v>0.66649999999999998</v>
      </c>
      <c r="E162" s="1">
        <v>154.06</v>
      </c>
      <c r="F162" s="1">
        <v>0.67830000000000001</v>
      </c>
      <c r="G162" s="1">
        <v>146.6</v>
      </c>
      <c r="H162" s="1">
        <v>0.37069999999999997</v>
      </c>
    </row>
    <row r="163" spans="1:8" x14ac:dyDescent="0.25">
      <c r="A163" s="1">
        <v>167.86</v>
      </c>
      <c r="B163" s="1">
        <v>0.28999999999999998</v>
      </c>
      <c r="C163" s="1">
        <v>154.44</v>
      </c>
      <c r="D163" s="1">
        <v>0.66600000000000004</v>
      </c>
      <c r="E163" s="1">
        <v>154.19999999999999</v>
      </c>
      <c r="F163" s="1">
        <v>0.67120000000000002</v>
      </c>
      <c r="G163" s="1">
        <v>146.82</v>
      </c>
      <c r="H163" s="1">
        <v>0.38</v>
      </c>
    </row>
    <row r="164" spans="1:8" x14ac:dyDescent="0.25">
      <c r="A164" s="1">
        <v>169.64</v>
      </c>
      <c r="B164" s="1">
        <v>0.28939999999999999</v>
      </c>
      <c r="C164" s="1">
        <v>154.6</v>
      </c>
      <c r="D164" s="1">
        <v>0.66459999999999997</v>
      </c>
      <c r="E164" s="1">
        <v>154.33000000000001</v>
      </c>
      <c r="F164" s="1">
        <v>0.66339999999999999</v>
      </c>
      <c r="G164" s="1">
        <v>147.04</v>
      </c>
      <c r="H164" s="1">
        <v>0.3901</v>
      </c>
    </row>
    <row r="165" spans="1:8" x14ac:dyDescent="0.25">
      <c r="A165" s="1">
        <v>172.93</v>
      </c>
      <c r="B165" s="1">
        <v>0.28939999999999999</v>
      </c>
      <c r="C165" s="1">
        <v>154.76</v>
      </c>
      <c r="D165" s="1">
        <v>0.6623</v>
      </c>
      <c r="E165" s="1">
        <v>154.47</v>
      </c>
      <c r="F165" s="1">
        <v>0.65490000000000004</v>
      </c>
      <c r="G165" s="1">
        <v>147.26</v>
      </c>
      <c r="H165" s="1">
        <v>0.40110000000000001</v>
      </c>
    </row>
    <row r="166" spans="1:8" x14ac:dyDescent="0.25">
      <c r="A166" s="1">
        <v>176.19</v>
      </c>
      <c r="B166" s="1">
        <v>0.28949999999999998</v>
      </c>
      <c r="C166" s="1">
        <v>154.93</v>
      </c>
      <c r="D166" s="1">
        <v>0.65910000000000002</v>
      </c>
      <c r="E166" s="1">
        <v>154.63999999999999</v>
      </c>
      <c r="F166" s="1">
        <v>0.64349999999999996</v>
      </c>
      <c r="G166" s="1">
        <v>147.51</v>
      </c>
      <c r="H166" s="1">
        <v>0.41460000000000002</v>
      </c>
    </row>
    <row r="167" spans="1:8" x14ac:dyDescent="0.25">
      <c r="A167" s="1">
        <v>177.71</v>
      </c>
      <c r="B167" s="1">
        <v>0.28989999999999999</v>
      </c>
      <c r="C167" s="1">
        <v>155.09</v>
      </c>
      <c r="D167" s="1">
        <v>0.65510000000000002</v>
      </c>
      <c r="E167" s="1">
        <v>154.81</v>
      </c>
      <c r="F167" s="1">
        <v>0.63100000000000001</v>
      </c>
      <c r="G167" s="1">
        <v>147.75</v>
      </c>
      <c r="H167" s="1">
        <v>0.42899999999999999</v>
      </c>
    </row>
    <row r="168" spans="1:8" x14ac:dyDescent="0.25">
      <c r="A168" s="1">
        <v>178.87</v>
      </c>
      <c r="B168" s="1">
        <v>0.28989999999999999</v>
      </c>
      <c r="C168" s="1">
        <v>155.29</v>
      </c>
      <c r="D168" s="1">
        <v>0.6492</v>
      </c>
      <c r="E168" s="1">
        <v>154.97999999999999</v>
      </c>
      <c r="F168" s="1">
        <v>0.61760000000000004</v>
      </c>
      <c r="G168" s="1">
        <v>148.03</v>
      </c>
      <c r="H168" s="1">
        <v>0.44600000000000001</v>
      </c>
    </row>
    <row r="169" spans="1:8" x14ac:dyDescent="0.25">
      <c r="A169" s="1">
        <v>179.7</v>
      </c>
      <c r="B169" s="1">
        <v>0.29010000000000002</v>
      </c>
      <c r="C169" s="1">
        <v>155.49</v>
      </c>
      <c r="D169" s="1">
        <v>0.6421</v>
      </c>
      <c r="E169" s="1">
        <v>155.15</v>
      </c>
      <c r="F169" s="1">
        <v>0.60340000000000005</v>
      </c>
      <c r="G169" s="1">
        <v>148.47</v>
      </c>
      <c r="H169" s="1">
        <v>0.47370000000000001</v>
      </c>
    </row>
    <row r="170" spans="1:8" x14ac:dyDescent="0.25">
      <c r="A170" s="1">
        <v>183</v>
      </c>
      <c r="B170" s="1">
        <v>0.2903</v>
      </c>
      <c r="C170" s="1">
        <v>155.65</v>
      </c>
      <c r="D170" s="1">
        <v>0.63519999999999999</v>
      </c>
      <c r="E170" s="1">
        <v>155.35</v>
      </c>
      <c r="F170" s="1">
        <v>0.58530000000000004</v>
      </c>
      <c r="G170" s="1">
        <v>148.96</v>
      </c>
      <c r="H170" s="1">
        <v>0.50600000000000001</v>
      </c>
    </row>
    <row r="171" spans="1:8" x14ac:dyDescent="0.25">
      <c r="A171" s="1">
        <v>186.31</v>
      </c>
      <c r="B171" s="1">
        <v>0.2903</v>
      </c>
      <c r="C171" s="1">
        <v>155.82</v>
      </c>
      <c r="D171" s="1">
        <v>0.62760000000000005</v>
      </c>
      <c r="E171" s="1">
        <v>155.63</v>
      </c>
      <c r="F171" s="1">
        <v>0.55989999999999995</v>
      </c>
      <c r="G171" s="1">
        <v>149.30000000000001</v>
      </c>
      <c r="H171" s="1">
        <v>0.52749999999999997</v>
      </c>
    </row>
    <row r="172" spans="1:8" x14ac:dyDescent="0.25">
      <c r="A172" s="1">
        <v>189.61</v>
      </c>
      <c r="B172" s="1">
        <v>0.29039999999999999</v>
      </c>
      <c r="C172" s="1">
        <v>156.02000000000001</v>
      </c>
      <c r="D172" s="1">
        <v>0.61729999999999996</v>
      </c>
      <c r="E172" s="1">
        <v>156.05000000000001</v>
      </c>
      <c r="F172" s="1">
        <v>0.52100000000000002</v>
      </c>
      <c r="G172" s="1">
        <v>149.58000000000001</v>
      </c>
      <c r="H172" s="1">
        <v>0.54420000000000002</v>
      </c>
    </row>
    <row r="173" spans="1:8" x14ac:dyDescent="0.25">
      <c r="A173" s="1">
        <v>192.92</v>
      </c>
      <c r="B173" s="1">
        <v>0.29060000000000002</v>
      </c>
      <c r="C173" s="1">
        <v>156.19</v>
      </c>
      <c r="D173" s="1">
        <v>0.60780000000000001</v>
      </c>
      <c r="E173" s="1">
        <v>156.25</v>
      </c>
      <c r="F173" s="1">
        <v>0.50239999999999996</v>
      </c>
      <c r="G173" s="1">
        <v>149.83000000000001</v>
      </c>
      <c r="H173" s="1">
        <v>0.55830000000000002</v>
      </c>
    </row>
    <row r="174" spans="1:8" x14ac:dyDescent="0.25">
      <c r="A174" s="1">
        <v>196.23</v>
      </c>
      <c r="B174" s="1">
        <v>0.29060000000000002</v>
      </c>
      <c r="C174" s="1">
        <v>156.36000000000001</v>
      </c>
      <c r="D174" s="1">
        <v>0.59719999999999995</v>
      </c>
      <c r="E174" s="1">
        <v>156.43</v>
      </c>
      <c r="F174" s="1">
        <v>0.48749999999999999</v>
      </c>
      <c r="G174" s="1">
        <v>150.05000000000001</v>
      </c>
      <c r="H174" s="1">
        <v>0.56979999999999997</v>
      </c>
    </row>
    <row r="175" spans="1:8" x14ac:dyDescent="0.25">
      <c r="A175" s="1">
        <v>197.06</v>
      </c>
      <c r="B175" s="1">
        <v>0.29149999999999998</v>
      </c>
      <c r="C175" s="1">
        <v>156.49</v>
      </c>
      <c r="D175" s="1">
        <v>0.58809999999999996</v>
      </c>
      <c r="E175" s="1">
        <v>156.56</v>
      </c>
      <c r="F175" s="1">
        <v>0.4763</v>
      </c>
      <c r="G175" s="1">
        <v>150.27000000000001</v>
      </c>
      <c r="H175" s="1">
        <v>0.58040000000000003</v>
      </c>
    </row>
    <row r="176" spans="1:8" x14ac:dyDescent="0.25">
      <c r="A176" s="1">
        <v>197.34</v>
      </c>
      <c r="B176" s="1">
        <v>0.29089999999999999</v>
      </c>
      <c r="C176" s="1">
        <v>156.66</v>
      </c>
      <c r="D176" s="1">
        <v>0.5756</v>
      </c>
      <c r="E176" s="1">
        <v>156.69999999999999</v>
      </c>
      <c r="F176" s="1">
        <v>0.4657</v>
      </c>
      <c r="G176" s="1">
        <v>150.44999999999999</v>
      </c>
      <c r="H176" s="1">
        <v>0.58879999999999999</v>
      </c>
    </row>
    <row r="177" spans="1:8" x14ac:dyDescent="0.25">
      <c r="A177" s="1">
        <v>197.56</v>
      </c>
      <c r="B177" s="1">
        <v>0.28949999999999998</v>
      </c>
      <c r="C177" s="1">
        <v>156.83000000000001</v>
      </c>
      <c r="D177" s="1">
        <v>0.56200000000000006</v>
      </c>
      <c r="E177" s="1">
        <v>156.87</v>
      </c>
      <c r="F177" s="1">
        <v>0.4531</v>
      </c>
      <c r="G177" s="1">
        <v>150.63999999999999</v>
      </c>
      <c r="H177" s="1">
        <v>0.59630000000000005</v>
      </c>
    </row>
    <row r="178" spans="1:8" x14ac:dyDescent="0.25">
      <c r="A178" s="1">
        <v>197.72</v>
      </c>
      <c r="B178" s="1">
        <v>0.28770000000000001</v>
      </c>
      <c r="C178" s="1">
        <v>157</v>
      </c>
      <c r="D178" s="1">
        <v>0.5474</v>
      </c>
      <c r="E178" s="1">
        <v>157.04</v>
      </c>
      <c r="F178" s="1">
        <v>0.4415</v>
      </c>
      <c r="G178" s="1">
        <v>150.83000000000001</v>
      </c>
      <c r="H178" s="1">
        <v>0.60299999999999998</v>
      </c>
    </row>
    <row r="179" spans="1:8" x14ac:dyDescent="0.25">
      <c r="A179" s="1">
        <v>197.86</v>
      </c>
      <c r="B179" s="1">
        <v>0.28520000000000001</v>
      </c>
      <c r="C179" s="1">
        <v>157.21</v>
      </c>
      <c r="D179" s="1">
        <v>0.52849999999999997</v>
      </c>
      <c r="E179" s="1">
        <v>157.21</v>
      </c>
      <c r="F179" s="1">
        <v>0.43090000000000001</v>
      </c>
      <c r="G179" s="1">
        <v>151.02000000000001</v>
      </c>
      <c r="H179" s="1">
        <v>0.60870000000000002</v>
      </c>
    </row>
    <row r="180" spans="1:8" x14ac:dyDescent="0.25">
      <c r="A180" s="1">
        <v>198</v>
      </c>
      <c r="B180" s="1">
        <v>0.28189999999999998</v>
      </c>
      <c r="C180" s="1">
        <v>157.47999999999999</v>
      </c>
      <c r="D180" s="1">
        <v>0.50209999999999999</v>
      </c>
      <c r="E180" s="1">
        <v>157.41999999999999</v>
      </c>
      <c r="F180" s="1">
        <v>0.41920000000000002</v>
      </c>
      <c r="G180" s="1">
        <v>151.21</v>
      </c>
      <c r="H180" s="1">
        <v>0.61350000000000005</v>
      </c>
    </row>
    <row r="181" spans="1:8" x14ac:dyDescent="0.25">
      <c r="A181" s="1">
        <v>198.11</v>
      </c>
      <c r="B181" s="1">
        <v>0.27860000000000001</v>
      </c>
      <c r="C181" s="1">
        <v>157.69</v>
      </c>
      <c r="D181" s="1">
        <v>0.48180000000000001</v>
      </c>
      <c r="E181" s="1">
        <v>157.59</v>
      </c>
      <c r="F181" s="1">
        <v>0.41049999999999998</v>
      </c>
      <c r="G181" s="1">
        <v>151.4</v>
      </c>
      <c r="H181" s="1">
        <v>0.61729999999999996</v>
      </c>
    </row>
    <row r="182" spans="1:8" x14ac:dyDescent="0.25">
      <c r="A182" s="1">
        <v>198.23</v>
      </c>
      <c r="B182" s="1">
        <v>0.27389999999999998</v>
      </c>
      <c r="C182" s="1">
        <v>157.97</v>
      </c>
      <c r="D182" s="1">
        <v>0.45550000000000002</v>
      </c>
      <c r="E182" s="1">
        <v>157.75</v>
      </c>
      <c r="F182" s="1">
        <v>0.40250000000000002</v>
      </c>
      <c r="G182" s="1">
        <v>151.59</v>
      </c>
      <c r="H182" s="1">
        <v>0.62009999999999998</v>
      </c>
    </row>
    <row r="183" spans="1:8" x14ac:dyDescent="0.25">
      <c r="A183" s="1">
        <v>198.35</v>
      </c>
      <c r="B183" s="1">
        <v>0.26829999999999998</v>
      </c>
      <c r="C183" s="1">
        <v>158.11000000000001</v>
      </c>
      <c r="D183" s="1">
        <v>0.443</v>
      </c>
      <c r="E183" s="1">
        <v>157.94999999999999</v>
      </c>
      <c r="F183" s="1">
        <v>0.39389999999999997</v>
      </c>
      <c r="G183" s="1">
        <v>151.75</v>
      </c>
      <c r="H183" s="1">
        <v>0.62150000000000005</v>
      </c>
    </row>
    <row r="184" spans="1:8" x14ac:dyDescent="0.25">
      <c r="A184" s="1">
        <v>198.46</v>
      </c>
      <c r="B184" s="1">
        <v>0.2621</v>
      </c>
      <c r="C184" s="1">
        <v>158.31</v>
      </c>
      <c r="D184" s="1">
        <v>0.42509999999999998</v>
      </c>
      <c r="E184" s="1">
        <v>158.19</v>
      </c>
      <c r="F184" s="1">
        <v>0.38500000000000001</v>
      </c>
      <c r="G184" s="1">
        <v>151.91</v>
      </c>
      <c r="H184" s="1">
        <v>0.62229999999999996</v>
      </c>
    </row>
    <row r="185" spans="1:8" x14ac:dyDescent="0.25">
      <c r="A185" s="1">
        <v>198.56</v>
      </c>
      <c r="B185" s="1">
        <v>0.25509999999999999</v>
      </c>
      <c r="C185" s="1">
        <v>158.52000000000001</v>
      </c>
      <c r="D185" s="1">
        <v>0.40820000000000001</v>
      </c>
      <c r="E185" s="1">
        <v>158.41999999999999</v>
      </c>
      <c r="F185" s="1">
        <v>0.37719999999999998</v>
      </c>
      <c r="G185" s="1">
        <v>152.08000000000001</v>
      </c>
      <c r="H185" s="1">
        <v>0.62239999999999995</v>
      </c>
    </row>
    <row r="186" spans="1:8" x14ac:dyDescent="0.25">
      <c r="A186" s="1">
        <v>198.68</v>
      </c>
      <c r="B186" s="1">
        <v>0.245</v>
      </c>
      <c r="C186" s="1">
        <v>158.72</v>
      </c>
      <c r="D186" s="1">
        <v>0.39279999999999998</v>
      </c>
      <c r="E186" s="1">
        <v>158.62</v>
      </c>
      <c r="F186" s="1">
        <v>0.37130000000000002</v>
      </c>
      <c r="G186" s="1">
        <v>152.27000000000001</v>
      </c>
      <c r="H186" s="1">
        <v>0.62170000000000003</v>
      </c>
    </row>
    <row r="187" spans="1:8" x14ac:dyDescent="0.25">
      <c r="A187" s="1">
        <v>198.82</v>
      </c>
      <c r="B187" s="1">
        <v>0.23100000000000001</v>
      </c>
      <c r="C187" s="1">
        <v>158.93</v>
      </c>
      <c r="D187" s="1">
        <v>0.37859999999999999</v>
      </c>
      <c r="E187" s="1">
        <v>158.86000000000001</v>
      </c>
      <c r="F187" s="1">
        <v>0.36530000000000001</v>
      </c>
      <c r="G187" s="1">
        <v>152.46</v>
      </c>
      <c r="H187" s="1">
        <v>0.62</v>
      </c>
    </row>
    <row r="188" spans="1:8" x14ac:dyDescent="0.25">
      <c r="A188" s="1">
        <v>198.97</v>
      </c>
      <c r="B188" s="1">
        <v>0.21260000000000001</v>
      </c>
      <c r="C188" s="1">
        <v>159.13</v>
      </c>
      <c r="D188" s="1">
        <v>0.36559999999999998</v>
      </c>
      <c r="E188" s="1">
        <v>159.16</v>
      </c>
      <c r="F188" s="1">
        <v>0.35859999999999997</v>
      </c>
      <c r="G188" s="1">
        <v>152.69</v>
      </c>
      <c r="H188" s="1">
        <v>0.61719999999999997</v>
      </c>
    </row>
    <row r="189" spans="1:8" x14ac:dyDescent="0.25">
      <c r="A189" s="1">
        <v>199.15</v>
      </c>
      <c r="B189" s="1">
        <v>0.18360000000000001</v>
      </c>
      <c r="C189" s="1">
        <v>159.30000000000001</v>
      </c>
      <c r="D189" s="1">
        <v>0.35560000000000003</v>
      </c>
      <c r="E189" s="1">
        <v>159.41999999999999</v>
      </c>
      <c r="F189" s="1">
        <v>0.35360000000000003</v>
      </c>
      <c r="G189" s="1">
        <v>152.99</v>
      </c>
      <c r="H189" s="1">
        <v>0.61240000000000006</v>
      </c>
    </row>
    <row r="190" spans="1:8" x14ac:dyDescent="0.25">
      <c r="A190" s="1">
        <v>199.26</v>
      </c>
      <c r="B190" s="1">
        <v>0.1588</v>
      </c>
      <c r="C190" s="1">
        <v>159.5</v>
      </c>
      <c r="D190" s="1">
        <v>0.34470000000000001</v>
      </c>
      <c r="E190" s="1">
        <v>159.75</v>
      </c>
      <c r="F190" s="1">
        <v>0.3483</v>
      </c>
      <c r="G190" s="1">
        <v>153.51</v>
      </c>
      <c r="H190" s="1">
        <v>0.6028</v>
      </c>
    </row>
    <row r="191" spans="1:8" x14ac:dyDescent="0.25">
      <c r="A191" s="1">
        <v>199.35</v>
      </c>
      <c r="B191" s="1">
        <v>0.13489999999999999</v>
      </c>
      <c r="C191" s="1">
        <v>159.66999999999999</v>
      </c>
      <c r="D191" s="1">
        <v>0.33650000000000002</v>
      </c>
      <c r="E191" s="1">
        <v>160.12</v>
      </c>
      <c r="F191" s="1">
        <v>0.34360000000000002</v>
      </c>
      <c r="G191" s="1">
        <v>153.84</v>
      </c>
      <c r="H191" s="1">
        <v>0.5978</v>
      </c>
    </row>
    <row r="192" spans="1:8" x14ac:dyDescent="0.25">
      <c r="A192" s="1">
        <v>199.41</v>
      </c>
      <c r="B192" s="1">
        <v>0.1168</v>
      </c>
      <c r="C192" s="1">
        <v>159.88</v>
      </c>
      <c r="D192" s="1">
        <v>0.32740000000000002</v>
      </c>
      <c r="E192" s="1">
        <v>160.47999999999999</v>
      </c>
      <c r="F192" s="1">
        <v>0.33979999999999999</v>
      </c>
      <c r="G192" s="1">
        <v>154.13</v>
      </c>
      <c r="H192" s="1">
        <v>0.59440000000000004</v>
      </c>
    </row>
    <row r="193" spans="1:8" x14ac:dyDescent="0.25">
      <c r="A193" s="1">
        <v>199.45</v>
      </c>
      <c r="B193" s="1">
        <v>0.1012</v>
      </c>
      <c r="C193" s="1">
        <v>160.11000000000001</v>
      </c>
      <c r="D193" s="1">
        <v>0.31790000000000002</v>
      </c>
      <c r="E193" s="1">
        <v>160.94</v>
      </c>
      <c r="F193" s="1">
        <v>0.33600000000000002</v>
      </c>
      <c r="G193" s="1">
        <v>154.43</v>
      </c>
      <c r="H193" s="1">
        <v>0.59209999999999996</v>
      </c>
    </row>
    <row r="194" spans="1:8" x14ac:dyDescent="0.25">
      <c r="A194" s="1">
        <v>199.48</v>
      </c>
      <c r="B194" s="1">
        <v>8.795E-2</v>
      </c>
      <c r="C194" s="1">
        <v>160.34</v>
      </c>
      <c r="D194" s="1">
        <v>0.3095</v>
      </c>
      <c r="E194" s="1">
        <v>161.53</v>
      </c>
      <c r="F194" s="1">
        <v>0.33229999999999998</v>
      </c>
      <c r="G194" s="1">
        <v>155.18</v>
      </c>
      <c r="H194" s="1">
        <v>0.58809999999999996</v>
      </c>
    </row>
    <row r="195" spans="1:8" x14ac:dyDescent="0.25">
      <c r="A195" s="1">
        <v>199.51</v>
      </c>
      <c r="B195" s="1">
        <v>7.5649999999999995E-2</v>
      </c>
      <c r="C195" s="1">
        <v>160.61000000000001</v>
      </c>
      <c r="D195" s="1">
        <v>0.30099999999999999</v>
      </c>
      <c r="E195" s="1">
        <v>162.28</v>
      </c>
      <c r="F195" s="1">
        <v>0.32919999999999999</v>
      </c>
      <c r="G195" s="1">
        <v>155.44</v>
      </c>
      <c r="H195" s="1">
        <v>0.58589999999999998</v>
      </c>
    </row>
    <row r="196" spans="1:8" x14ac:dyDescent="0.25">
      <c r="A196" s="1">
        <v>199.54</v>
      </c>
      <c r="B196" s="1">
        <v>6.5430000000000002E-2</v>
      </c>
      <c r="C196" s="1">
        <v>160.88</v>
      </c>
      <c r="D196" s="1">
        <v>0.29370000000000002</v>
      </c>
      <c r="E196" s="1">
        <v>163.30000000000001</v>
      </c>
      <c r="F196" s="1">
        <v>0.32650000000000001</v>
      </c>
      <c r="G196" s="1">
        <v>155.63999999999999</v>
      </c>
      <c r="H196" s="1">
        <v>0.58340000000000003</v>
      </c>
    </row>
    <row r="197" spans="1:8" x14ac:dyDescent="0.25">
      <c r="A197" s="1">
        <v>199.55</v>
      </c>
      <c r="B197" s="1">
        <v>5.5930000000000001E-2</v>
      </c>
      <c r="C197" s="1">
        <v>161.18</v>
      </c>
      <c r="D197" s="1">
        <v>0.28639999999999999</v>
      </c>
      <c r="E197" s="1">
        <v>164.71</v>
      </c>
      <c r="F197" s="1">
        <v>0.32469999999999999</v>
      </c>
      <c r="G197" s="1">
        <v>155.80000000000001</v>
      </c>
      <c r="H197" s="1">
        <v>0.58050000000000002</v>
      </c>
    </row>
    <row r="198" spans="1:8" x14ac:dyDescent="0.25">
      <c r="A198" s="1">
        <v>199.57</v>
      </c>
      <c r="B198" s="1">
        <v>4.5539999999999997E-2</v>
      </c>
      <c r="C198" s="1">
        <v>161.51</v>
      </c>
      <c r="D198" s="1">
        <v>0.2797</v>
      </c>
      <c r="E198" s="1">
        <v>166.45</v>
      </c>
      <c r="F198" s="1">
        <v>0.32369999999999999</v>
      </c>
      <c r="G198" s="1">
        <v>155.97</v>
      </c>
      <c r="H198" s="1">
        <v>0.57689999999999997</v>
      </c>
    </row>
    <row r="199" spans="1:8" x14ac:dyDescent="0.25">
      <c r="A199" s="1">
        <v>199.59</v>
      </c>
      <c r="B199" s="1">
        <v>3.7089999999999998E-2</v>
      </c>
      <c r="C199" s="1">
        <v>161.87</v>
      </c>
      <c r="D199" s="1">
        <v>0.27350000000000002</v>
      </c>
      <c r="E199" s="1">
        <v>169.74</v>
      </c>
      <c r="F199" s="1">
        <v>0.32319999999999999</v>
      </c>
      <c r="G199" s="1">
        <v>156.1</v>
      </c>
      <c r="H199" s="1">
        <v>0.57330000000000003</v>
      </c>
    </row>
    <row r="200" spans="1:8" x14ac:dyDescent="0.25">
      <c r="A200" s="1">
        <v>199.6</v>
      </c>
      <c r="B200" s="1">
        <v>2.9520000000000001E-2</v>
      </c>
      <c r="C200" s="1">
        <v>162.24</v>
      </c>
      <c r="D200" s="1">
        <v>0.26840000000000003</v>
      </c>
      <c r="E200" s="1">
        <v>173.03</v>
      </c>
      <c r="F200" s="1">
        <v>0.32350000000000001</v>
      </c>
      <c r="G200" s="1">
        <v>156.22999999999999</v>
      </c>
      <c r="H200" s="1">
        <v>0.56899999999999995</v>
      </c>
    </row>
    <row r="201" spans="1:8" x14ac:dyDescent="0.25">
      <c r="A201" s="1">
        <v>199.61</v>
      </c>
      <c r="B201" s="1">
        <v>2.2290000000000001E-2</v>
      </c>
      <c r="C201" s="1">
        <v>162.69999999999999</v>
      </c>
      <c r="D201" s="1">
        <v>0.26319999999999999</v>
      </c>
      <c r="E201" s="1">
        <v>176.33</v>
      </c>
      <c r="F201" s="1">
        <v>0.3236</v>
      </c>
      <c r="G201" s="1">
        <v>156.36000000000001</v>
      </c>
      <c r="H201" s="1">
        <v>0.56410000000000005</v>
      </c>
    </row>
    <row r="202" spans="1:8" x14ac:dyDescent="0.25">
      <c r="A202" s="1">
        <v>199.63</v>
      </c>
      <c r="B202" s="1">
        <v>1.651E-2</v>
      </c>
      <c r="C202" s="1">
        <v>163.19</v>
      </c>
      <c r="D202" s="1">
        <v>0.25879999999999997</v>
      </c>
      <c r="E202" s="1">
        <v>179.64</v>
      </c>
      <c r="F202" s="1">
        <v>0.32390000000000002</v>
      </c>
      <c r="G202" s="1">
        <v>156.5</v>
      </c>
      <c r="H202" s="1">
        <v>0.55830000000000002</v>
      </c>
    </row>
    <row r="203" spans="1:8" x14ac:dyDescent="0.25">
      <c r="A203" s="1">
        <v>199.63</v>
      </c>
      <c r="B203" s="1">
        <v>1.555E-2</v>
      </c>
      <c r="C203" s="1">
        <v>163.79</v>
      </c>
      <c r="D203" s="1">
        <v>0.25490000000000002</v>
      </c>
      <c r="E203" s="1">
        <v>182.94</v>
      </c>
      <c r="F203" s="1">
        <v>0.3246</v>
      </c>
      <c r="G203" s="1">
        <v>156.63</v>
      </c>
      <c r="H203" s="1">
        <v>0.55149999999999999</v>
      </c>
    </row>
    <row r="204" spans="1:8" x14ac:dyDescent="0.25">
      <c r="C204" s="1">
        <v>164.54</v>
      </c>
      <c r="D204" s="1">
        <v>0.25140000000000001</v>
      </c>
      <c r="E204" s="1">
        <v>186.25</v>
      </c>
      <c r="F204" s="1">
        <v>0.32469999999999999</v>
      </c>
      <c r="G204" s="1">
        <v>156.77000000000001</v>
      </c>
      <c r="H204" s="1">
        <v>0.54379999999999995</v>
      </c>
    </row>
    <row r="205" spans="1:8" x14ac:dyDescent="0.25">
      <c r="C205" s="1">
        <v>165.37</v>
      </c>
      <c r="D205" s="1">
        <v>0.24890000000000001</v>
      </c>
      <c r="E205" s="1">
        <v>188.26</v>
      </c>
      <c r="F205" s="1">
        <v>0.32440000000000002</v>
      </c>
      <c r="G205" s="1">
        <v>156.9</v>
      </c>
      <c r="H205" s="1">
        <v>0.53520000000000001</v>
      </c>
    </row>
    <row r="206" spans="1:8" x14ac:dyDescent="0.25">
      <c r="C206" s="1">
        <v>166.25</v>
      </c>
      <c r="D206" s="1">
        <v>0.2472</v>
      </c>
      <c r="E206" s="1">
        <v>191.57</v>
      </c>
      <c r="F206" s="1">
        <v>0.32469999999999999</v>
      </c>
      <c r="G206" s="1">
        <v>157.07</v>
      </c>
      <c r="H206" s="1">
        <v>0.52310000000000001</v>
      </c>
    </row>
    <row r="207" spans="1:8" x14ac:dyDescent="0.25">
      <c r="C207" s="1">
        <v>167.6</v>
      </c>
      <c r="D207" s="1">
        <v>0.24579999999999999</v>
      </c>
      <c r="E207" s="1">
        <v>194.01</v>
      </c>
      <c r="F207" s="1">
        <v>0.32490000000000002</v>
      </c>
      <c r="G207" s="1">
        <v>157.21</v>
      </c>
      <c r="H207" s="1">
        <v>0.51239999999999997</v>
      </c>
    </row>
    <row r="208" spans="1:8" x14ac:dyDescent="0.25">
      <c r="C208" s="1">
        <v>169.84</v>
      </c>
      <c r="D208" s="1">
        <v>0.24529999999999999</v>
      </c>
      <c r="E208" s="1">
        <v>196.26</v>
      </c>
      <c r="F208" s="1">
        <v>0.32550000000000001</v>
      </c>
      <c r="G208" s="1">
        <v>157.38</v>
      </c>
      <c r="H208" s="1">
        <v>0.49809999999999999</v>
      </c>
    </row>
    <row r="209" spans="3:8" x14ac:dyDescent="0.25">
      <c r="C209" s="1">
        <v>173.13</v>
      </c>
      <c r="D209" s="1">
        <v>0.24560000000000001</v>
      </c>
      <c r="E209" s="1">
        <v>196.62</v>
      </c>
      <c r="F209" s="1">
        <v>0.32579999999999998</v>
      </c>
      <c r="G209" s="1">
        <v>157.59</v>
      </c>
      <c r="H209" s="1">
        <v>0.4798</v>
      </c>
    </row>
    <row r="210" spans="3:8" x14ac:dyDescent="0.25">
      <c r="C210" s="1">
        <v>176.44</v>
      </c>
      <c r="D210" s="1">
        <v>0.24679999999999999</v>
      </c>
      <c r="E210" s="1">
        <v>196.93</v>
      </c>
      <c r="F210" s="1">
        <v>0.3251</v>
      </c>
      <c r="G210" s="1">
        <v>158</v>
      </c>
      <c r="H210" s="1">
        <v>0.44230000000000003</v>
      </c>
    </row>
    <row r="211" spans="3:8" x14ac:dyDescent="0.25">
      <c r="C211" s="1">
        <v>179.75</v>
      </c>
      <c r="D211" s="1">
        <v>0.24809999999999999</v>
      </c>
      <c r="E211" s="1">
        <v>197.17</v>
      </c>
      <c r="F211" s="1">
        <v>0.32379999999999998</v>
      </c>
      <c r="G211" s="1">
        <v>158.24</v>
      </c>
      <c r="H211" s="1">
        <v>0.42120000000000002</v>
      </c>
    </row>
    <row r="212" spans="3:8" x14ac:dyDescent="0.25">
      <c r="C212" s="1">
        <v>183.06</v>
      </c>
      <c r="D212" s="1">
        <v>0.24909999999999999</v>
      </c>
      <c r="E212" s="1">
        <v>197.39</v>
      </c>
      <c r="F212" s="1">
        <v>0.32140000000000002</v>
      </c>
      <c r="G212" s="1">
        <v>158.44999999999999</v>
      </c>
      <c r="H212" s="1">
        <v>0.4042</v>
      </c>
    </row>
    <row r="213" spans="3:8" x14ac:dyDescent="0.25">
      <c r="C213" s="1">
        <v>186.37</v>
      </c>
      <c r="D213" s="1">
        <v>0.25019999999999998</v>
      </c>
      <c r="E213" s="1">
        <v>197.58</v>
      </c>
      <c r="F213" s="1">
        <v>0.31819999999999998</v>
      </c>
      <c r="G213" s="1">
        <v>158.62</v>
      </c>
      <c r="H213" s="1">
        <v>0.39079999999999998</v>
      </c>
    </row>
    <row r="214" spans="3:8" x14ac:dyDescent="0.25">
      <c r="C214" s="1">
        <v>189.68</v>
      </c>
      <c r="D214" s="1">
        <v>0.25090000000000001</v>
      </c>
      <c r="E214" s="1">
        <v>197.73</v>
      </c>
      <c r="F214" s="1">
        <v>0.31469999999999998</v>
      </c>
      <c r="G214" s="1">
        <v>158.83000000000001</v>
      </c>
      <c r="H214" s="1">
        <v>0.37580000000000002</v>
      </c>
    </row>
    <row r="215" spans="3:8" x14ac:dyDescent="0.25">
      <c r="C215" s="1">
        <v>192.99</v>
      </c>
      <c r="D215" s="1">
        <v>0.25219999999999998</v>
      </c>
      <c r="E215" s="1">
        <v>197.87</v>
      </c>
      <c r="F215" s="1">
        <v>0.31030000000000002</v>
      </c>
      <c r="G215" s="1">
        <v>159</v>
      </c>
      <c r="H215" s="1">
        <v>0.36420000000000002</v>
      </c>
    </row>
    <row r="216" spans="3:8" x14ac:dyDescent="0.25">
      <c r="C216" s="1">
        <v>196.26</v>
      </c>
      <c r="D216" s="1">
        <v>0.25319999999999998</v>
      </c>
      <c r="E216" s="1">
        <v>198.01</v>
      </c>
      <c r="F216" s="1">
        <v>0.30509999999999998</v>
      </c>
      <c r="G216" s="1">
        <v>159.16999999999999</v>
      </c>
      <c r="H216" s="1">
        <v>0.35339999999999999</v>
      </c>
    </row>
    <row r="217" spans="3:8" x14ac:dyDescent="0.25">
      <c r="C217" s="1">
        <v>196.62</v>
      </c>
      <c r="D217" s="1">
        <v>0.25430000000000003</v>
      </c>
      <c r="E217" s="1">
        <v>198.13</v>
      </c>
      <c r="F217" s="1">
        <v>0.2989</v>
      </c>
      <c r="G217" s="1">
        <v>159.34</v>
      </c>
      <c r="H217" s="1">
        <v>0.34339999999999998</v>
      </c>
    </row>
    <row r="218" spans="3:8" x14ac:dyDescent="0.25">
      <c r="C218" s="1">
        <v>196.9</v>
      </c>
      <c r="D218" s="1">
        <v>0.25609999999999999</v>
      </c>
      <c r="E218" s="1">
        <v>198.27</v>
      </c>
      <c r="F218" s="1">
        <v>0.29089999999999999</v>
      </c>
      <c r="G218" s="1">
        <v>159.55000000000001</v>
      </c>
      <c r="H218" s="1">
        <v>0.3322</v>
      </c>
    </row>
    <row r="219" spans="3:8" x14ac:dyDescent="0.25">
      <c r="C219" s="1">
        <v>197.27</v>
      </c>
      <c r="D219" s="1">
        <v>0.2596</v>
      </c>
      <c r="E219" s="1">
        <v>198.4</v>
      </c>
      <c r="F219" s="1">
        <v>0.28189999999999998</v>
      </c>
      <c r="G219" s="1">
        <v>159.75</v>
      </c>
      <c r="H219" s="1">
        <v>0.32219999999999999</v>
      </c>
    </row>
    <row r="220" spans="3:8" x14ac:dyDescent="0.25">
      <c r="C220" s="1">
        <v>197.57</v>
      </c>
      <c r="D220" s="1">
        <v>0.26340000000000002</v>
      </c>
      <c r="E220" s="1">
        <v>198.53</v>
      </c>
      <c r="F220" s="1">
        <v>0.27039999999999997</v>
      </c>
      <c r="G220" s="1">
        <v>159.94999999999999</v>
      </c>
      <c r="H220" s="1">
        <v>0.31309999999999999</v>
      </c>
    </row>
    <row r="221" spans="3:8" x14ac:dyDescent="0.25">
      <c r="C221" s="1">
        <v>197.8</v>
      </c>
      <c r="D221" s="1">
        <v>0.26569999999999999</v>
      </c>
      <c r="E221" s="1">
        <v>198.66</v>
      </c>
      <c r="F221" s="1">
        <v>0.25790000000000002</v>
      </c>
      <c r="G221" s="1">
        <v>160.16</v>
      </c>
      <c r="H221" s="1">
        <v>0.3049</v>
      </c>
    </row>
    <row r="222" spans="3:8" x14ac:dyDescent="0.25">
      <c r="C222" s="1">
        <v>198.01</v>
      </c>
      <c r="D222" s="1">
        <v>0.26690000000000003</v>
      </c>
      <c r="E222" s="1">
        <v>198.78</v>
      </c>
      <c r="F222" s="1">
        <v>0.24299999999999999</v>
      </c>
      <c r="G222" s="1">
        <v>160.38999999999999</v>
      </c>
      <c r="H222" s="1">
        <v>0.29630000000000001</v>
      </c>
    </row>
    <row r="223" spans="3:8" x14ac:dyDescent="0.25">
      <c r="C223" s="1">
        <v>198.16</v>
      </c>
      <c r="D223" s="1">
        <v>0.26669999999999999</v>
      </c>
      <c r="E223" s="1">
        <v>198.92</v>
      </c>
      <c r="F223" s="1">
        <v>0.22189999999999999</v>
      </c>
      <c r="G223" s="1">
        <v>160.62</v>
      </c>
      <c r="H223" s="1">
        <v>0.28849999999999998</v>
      </c>
    </row>
    <row r="224" spans="3:8" x14ac:dyDescent="0.25">
      <c r="C224" s="1">
        <v>198.3</v>
      </c>
      <c r="D224" s="1">
        <v>0.26540000000000002</v>
      </c>
      <c r="E224" s="1">
        <v>199.16</v>
      </c>
      <c r="F224" s="1">
        <v>0.1749</v>
      </c>
      <c r="G224" s="1">
        <v>160.88999999999999</v>
      </c>
      <c r="H224" s="1">
        <v>0.28070000000000001</v>
      </c>
    </row>
    <row r="225" spans="3:8" x14ac:dyDescent="0.25">
      <c r="C225" s="1">
        <v>198.42</v>
      </c>
      <c r="D225" s="1">
        <v>0.26300000000000001</v>
      </c>
      <c r="E225" s="1">
        <v>199.25</v>
      </c>
      <c r="F225" s="1">
        <v>0.1487</v>
      </c>
      <c r="G225" s="1">
        <v>161.16</v>
      </c>
      <c r="H225" s="1">
        <v>0.27389999999999998</v>
      </c>
    </row>
    <row r="226" spans="3:8" x14ac:dyDescent="0.25">
      <c r="C226" s="1">
        <v>198.54</v>
      </c>
      <c r="D226" s="1">
        <v>0.25929999999999997</v>
      </c>
      <c r="E226" s="1">
        <v>199.32</v>
      </c>
      <c r="F226" s="1">
        <v>0.12889999999999999</v>
      </c>
      <c r="G226" s="1">
        <v>161.43</v>
      </c>
      <c r="H226" s="1">
        <v>0.26790000000000003</v>
      </c>
    </row>
    <row r="227" spans="3:8" x14ac:dyDescent="0.25">
      <c r="C227" s="1">
        <v>198.65</v>
      </c>
      <c r="D227" s="1">
        <v>0.2545</v>
      </c>
      <c r="E227" s="1">
        <v>199.37</v>
      </c>
      <c r="F227" s="1">
        <v>0.1104</v>
      </c>
      <c r="G227" s="1">
        <v>161.72</v>
      </c>
      <c r="H227" s="1">
        <v>0.2621</v>
      </c>
    </row>
    <row r="228" spans="3:8" x14ac:dyDescent="0.25">
      <c r="C228" s="1">
        <v>198.75</v>
      </c>
      <c r="D228" s="1">
        <v>0.24859999999999999</v>
      </c>
      <c r="E228" s="1">
        <v>199.4</v>
      </c>
      <c r="F228" s="1">
        <v>9.5979999999999996E-2</v>
      </c>
      <c r="G228" s="1">
        <v>162.09</v>
      </c>
      <c r="H228" s="1">
        <v>0.25609999999999999</v>
      </c>
    </row>
    <row r="229" spans="3:8" x14ac:dyDescent="0.25">
      <c r="C229" s="1">
        <v>198.84</v>
      </c>
      <c r="D229" s="1">
        <v>0.24179999999999999</v>
      </c>
      <c r="E229" s="1">
        <v>199.43</v>
      </c>
      <c r="F229" s="1">
        <v>8.2720000000000002E-2</v>
      </c>
      <c r="G229" s="1">
        <v>162.44999999999999</v>
      </c>
      <c r="H229" s="1">
        <v>0.25109999999999999</v>
      </c>
    </row>
    <row r="230" spans="3:8" x14ac:dyDescent="0.25">
      <c r="C230" s="1">
        <v>198.94</v>
      </c>
      <c r="D230" s="1">
        <v>0.23280000000000001</v>
      </c>
      <c r="E230" s="1">
        <v>199.45</v>
      </c>
      <c r="F230" s="1">
        <v>7.1730000000000002E-2</v>
      </c>
      <c r="G230" s="1">
        <v>162.88</v>
      </c>
      <c r="H230" s="1">
        <v>0.2462</v>
      </c>
    </row>
    <row r="231" spans="3:8" x14ac:dyDescent="0.25">
      <c r="C231" s="1">
        <v>199.03</v>
      </c>
      <c r="D231" s="1">
        <v>0.22159999999999999</v>
      </c>
      <c r="E231" s="1">
        <v>199.48</v>
      </c>
      <c r="F231" s="1">
        <v>5.9569999999999998E-2</v>
      </c>
      <c r="G231" s="1">
        <v>163.34</v>
      </c>
      <c r="H231" s="1">
        <v>0.24199999999999999</v>
      </c>
    </row>
    <row r="232" spans="3:8" x14ac:dyDescent="0.25">
      <c r="C232" s="1">
        <v>199.11</v>
      </c>
      <c r="D232" s="1">
        <v>0.20930000000000001</v>
      </c>
      <c r="E232" s="1">
        <v>199.49</v>
      </c>
      <c r="F232" s="1">
        <v>5.0610000000000002E-2</v>
      </c>
      <c r="G232" s="1">
        <v>163.91</v>
      </c>
      <c r="H232" s="1">
        <v>0.23799999999999999</v>
      </c>
    </row>
    <row r="233" spans="3:8" x14ac:dyDescent="0.25">
      <c r="C233" s="1">
        <v>199.22</v>
      </c>
      <c r="D233" s="1">
        <v>0.189</v>
      </c>
      <c r="E233" s="1">
        <v>199.51</v>
      </c>
      <c r="F233" s="1">
        <v>4.2509999999999999E-2</v>
      </c>
      <c r="G233" s="1">
        <v>164.56</v>
      </c>
      <c r="H233" s="1">
        <v>0.2346</v>
      </c>
    </row>
    <row r="234" spans="3:8" x14ac:dyDescent="0.25">
      <c r="C234" s="1">
        <v>199.39</v>
      </c>
      <c r="D234" s="1">
        <v>0.14480000000000001</v>
      </c>
      <c r="E234" s="1">
        <v>199.52</v>
      </c>
      <c r="F234" s="1">
        <v>3.449E-2</v>
      </c>
      <c r="G234" s="1">
        <v>165.35</v>
      </c>
      <c r="H234" s="1">
        <v>0.23169999999999999</v>
      </c>
    </row>
    <row r="235" spans="3:8" x14ac:dyDescent="0.25">
      <c r="C235" s="1">
        <v>199.43</v>
      </c>
      <c r="D235" s="1">
        <v>0.1244</v>
      </c>
      <c r="E235" s="1">
        <v>199.54</v>
      </c>
      <c r="F235" s="1">
        <v>2.7449999999999999E-2</v>
      </c>
      <c r="G235" s="1">
        <v>166.21</v>
      </c>
      <c r="H235" s="1">
        <v>0.22969999999999999</v>
      </c>
    </row>
    <row r="236" spans="3:8" x14ac:dyDescent="0.25">
      <c r="C236" s="1">
        <v>199.48</v>
      </c>
      <c r="D236" s="1">
        <v>0.10630000000000001</v>
      </c>
      <c r="E236" s="1">
        <v>199.55</v>
      </c>
      <c r="F236" s="1">
        <v>2.1260000000000001E-2</v>
      </c>
      <c r="G236" s="1">
        <v>167</v>
      </c>
      <c r="H236" s="1">
        <v>0.22839999999999999</v>
      </c>
    </row>
    <row r="237" spans="3:8" x14ac:dyDescent="0.25">
      <c r="C237" s="1">
        <v>199.5</v>
      </c>
      <c r="D237" s="1">
        <v>9.0800000000000006E-2</v>
      </c>
      <c r="E237" s="1">
        <v>199.56</v>
      </c>
      <c r="F237" s="1">
        <v>1.6559999999999998E-2</v>
      </c>
      <c r="G237" s="1">
        <v>168.41</v>
      </c>
      <c r="H237" s="1">
        <v>0.2271</v>
      </c>
    </row>
    <row r="238" spans="3:8" x14ac:dyDescent="0.25">
      <c r="C238" s="1">
        <v>199.53</v>
      </c>
      <c r="D238" s="1">
        <v>7.5459999999999999E-2</v>
      </c>
      <c r="G238" s="1">
        <v>170.16</v>
      </c>
      <c r="H238" s="1">
        <v>0.22639999999999999</v>
      </c>
    </row>
    <row r="239" spans="3:8" x14ac:dyDescent="0.25">
      <c r="C239" s="1">
        <v>199.55</v>
      </c>
      <c r="D239" s="1">
        <v>6.3689999999999997E-2</v>
      </c>
      <c r="G239" s="1">
        <v>172.9</v>
      </c>
      <c r="H239" s="1">
        <v>0.22639999999999999</v>
      </c>
    </row>
    <row r="240" spans="3:8" x14ac:dyDescent="0.25">
      <c r="C240" s="1">
        <v>199.56</v>
      </c>
      <c r="D240" s="1">
        <v>5.4859999999999999E-2</v>
      </c>
      <c r="G240" s="1">
        <v>173.79</v>
      </c>
      <c r="H240" s="1">
        <v>0.22689999999999999</v>
      </c>
    </row>
    <row r="241" spans="3:8" x14ac:dyDescent="0.25">
      <c r="C241" s="1">
        <v>199.58</v>
      </c>
      <c r="D241" s="1">
        <v>4.4229999999999998E-2</v>
      </c>
      <c r="G241" s="1">
        <v>177.09</v>
      </c>
      <c r="H241" s="1">
        <v>0.22720000000000001</v>
      </c>
    </row>
    <row r="242" spans="3:8" x14ac:dyDescent="0.25">
      <c r="C242" s="1">
        <v>199.59</v>
      </c>
      <c r="D242" s="1">
        <v>3.6380000000000003E-2</v>
      </c>
      <c r="G242" s="1">
        <v>180.4</v>
      </c>
      <c r="H242" s="1">
        <v>0.22789999999999999</v>
      </c>
    </row>
    <row r="243" spans="3:8" x14ac:dyDescent="0.25">
      <c r="C243" s="1">
        <v>199.6</v>
      </c>
      <c r="D243" s="1">
        <v>2.8119999999999999E-2</v>
      </c>
      <c r="G243" s="1">
        <v>183.7</v>
      </c>
      <c r="H243" s="1">
        <v>0.22869999999999999</v>
      </c>
    </row>
    <row r="244" spans="3:8" x14ac:dyDescent="0.25">
      <c r="G244" s="1">
        <v>187.01</v>
      </c>
      <c r="H244" s="1">
        <v>0.22969999999999999</v>
      </c>
    </row>
    <row r="245" spans="3:8" x14ac:dyDescent="0.25">
      <c r="G245" s="1">
        <v>190.15</v>
      </c>
      <c r="H245" s="1">
        <v>0.2301</v>
      </c>
    </row>
    <row r="246" spans="3:8" x14ac:dyDescent="0.25">
      <c r="G246" s="1">
        <v>191.91</v>
      </c>
      <c r="H246" s="1">
        <v>0.23069999999999999</v>
      </c>
    </row>
    <row r="247" spans="3:8" x14ac:dyDescent="0.25">
      <c r="G247" s="1">
        <v>195.22</v>
      </c>
      <c r="H247" s="1">
        <v>0.23150000000000001</v>
      </c>
    </row>
    <row r="248" spans="3:8" x14ac:dyDescent="0.25">
      <c r="G248" s="1">
        <v>196.18</v>
      </c>
      <c r="H248" s="1">
        <v>0.23169999999999999</v>
      </c>
    </row>
    <row r="249" spans="3:8" x14ac:dyDescent="0.25">
      <c r="G249" s="1">
        <v>196.51</v>
      </c>
      <c r="H249" s="1">
        <v>0.23250000000000001</v>
      </c>
    </row>
    <row r="250" spans="3:8" x14ac:dyDescent="0.25">
      <c r="G250" s="1">
        <v>196.73</v>
      </c>
      <c r="H250" s="1">
        <v>0.23400000000000001</v>
      </c>
    </row>
    <row r="251" spans="3:8" x14ac:dyDescent="0.25">
      <c r="G251" s="1">
        <v>196.95</v>
      </c>
      <c r="H251" s="1">
        <v>0.2364</v>
      </c>
    </row>
    <row r="252" spans="3:8" x14ac:dyDescent="0.25">
      <c r="G252" s="1">
        <v>197.22</v>
      </c>
      <c r="H252" s="1">
        <v>0.2407</v>
      </c>
    </row>
    <row r="253" spans="3:8" x14ac:dyDescent="0.25">
      <c r="G253" s="1">
        <v>197.71</v>
      </c>
      <c r="H253" s="1">
        <v>0.25080000000000002</v>
      </c>
    </row>
    <row r="254" spans="3:8" x14ac:dyDescent="0.25">
      <c r="G254" s="1">
        <v>197.89</v>
      </c>
      <c r="H254" s="1">
        <v>0.2545</v>
      </c>
    </row>
    <row r="255" spans="3:8" x14ac:dyDescent="0.25">
      <c r="G255" s="1">
        <v>198.05</v>
      </c>
      <c r="H255" s="1">
        <v>0.25700000000000001</v>
      </c>
    </row>
    <row r="256" spans="3:8" x14ac:dyDescent="0.25">
      <c r="G256" s="1">
        <v>198.18</v>
      </c>
      <c r="H256" s="1">
        <v>0.25819999999999999</v>
      </c>
    </row>
    <row r="257" spans="7:8" x14ac:dyDescent="0.25">
      <c r="G257" s="1">
        <v>198.3</v>
      </c>
      <c r="H257" s="1">
        <v>0.2586</v>
      </c>
    </row>
    <row r="258" spans="7:8" x14ac:dyDescent="0.25">
      <c r="G258" s="1">
        <v>198.39</v>
      </c>
      <c r="H258" s="1">
        <v>0.25819999999999999</v>
      </c>
    </row>
    <row r="259" spans="7:8" x14ac:dyDescent="0.25">
      <c r="G259" s="1">
        <v>198.49</v>
      </c>
      <c r="H259" s="1">
        <v>0.25700000000000001</v>
      </c>
    </row>
    <row r="260" spans="7:8" x14ac:dyDescent="0.25">
      <c r="G260" s="1">
        <v>198.57</v>
      </c>
      <c r="H260" s="1">
        <v>0.25519999999999998</v>
      </c>
    </row>
    <row r="261" spans="7:8" x14ac:dyDescent="0.25">
      <c r="G261" s="1">
        <v>198.66</v>
      </c>
      <c r="H261" s="1">
        <v>0.25230000000000002</v>
      </c>
    </row>
    <row r="262" spans="7:8" x14ac:dyDescent="0.25">
      <c r="G262" s="1">
        <v>198.75</v>
      </c>
      <c r="H262" s="1">
        <v>0.2485</v>
      </c>
    </row>
    <row r="263" spans="7:8" x14ac:dyDescent="0.25">
      <c r="G263" s="1">
        <v>198.84</v>
      </c>
      <c r="H263" s="1">
        <v>0.24310000000000001</v>
      </c>
    </row>
    <row r="264" spans="7:8" x14ac:dyDescent="0.25">
      <c r="G264" s="1">
        <v>198.92</v>
      </c>
      <c r="H264" s="1">
        <v>0.2366</v>
      </c>
    </row>
    <row r="265" spans="7:8" x14ac:dyDescent="0.25">
      <c r="G265" s="1">
        <v>199</v>
      </c>
      <c r="H265" s="1">
        <v>0.2281</v>
      </c>
    </row>
    <row r="266" spans="7:8" x14ac:dyDescent="0.25">
      <c r="G266" s="1">
        <v>199.09</v>
      </c>
      <c r="H266" s="1">
        <v>0.2175</v>
      </c>
    </row>
    <row r="267" spans="7:8" x14ac:dyDescent="0.25">
      <c r="G267" s="1">
        <v>199.16</v>
      </c>
      <c r="H267" s="1">
        <v>0.2059</v>
      </c>
    </row>
    <row r="268" spans="7:8" x14ac:dyDescent="0.25">
      <c r="G268" s="1">
        <v>199.24</v>
      </c>
      <c r="H268" s="1">
        <v>0.18940000000000001</v>
      </c>
    </row>
    <row r="269" spans="7:8" x14ac:dyDescent="0.25">
      <c r="G269" s="1">
        <v>199.42</v>
      </c>
      <c r="H269" s="1">
        <v>0.14030000000000001</v>
      </c>
    </row>
    <row r="270" spans="7:8" x14ac:dyDescent="0.25">
      <c r="G270" s="1">
        <v>199.45</v>
      </c>
      <c r="H270" s="1">
        <v>0.1197</v>
      </c>
    </row>
    <row r="271" spans="7:8" x14ac:dyDescent="0.25">
      <c r="G271" s="1">
        <v>199.49</v>
      </c>
      <c r="H271" s="1">
        <v>0.1055</v>
      </c>
    </row>
    <row r="272" spans="7:8" x14ac:dyDescent="0.25">
      <c r="G272" s="1">
        <v>199.51</v>
      </c>
      <c r="H272" s="1">
        <v>9.2030000000000001E-2</v>
      </c>
    </row>
    <row r="273" spans="7:8" x14ac:dyDescent="0.25">
      <c r="G273" s="1">
        <v>199.53</v>
      </c>
      <c r="H273" s="1">
        <v>7.961E-2</v>
      </c>
    </row>
    <row r="274" spans="7:8" x14ac:dyDescent="0.25">
      <c r="G274" s="1">
        <v>199.55</v>
      </c>
      <c r="H274" s="1">
        <v>6.7309999999999995E-2</v>
      </c>
    </row>
    <row r="275" spans="7:8" x14ac:dyDescent="0.25">
      <c r="G275" s="1">
        <v>199.56</v>
      </c>
      <c r="H275" s="1">
        <v>5.8840000000000003E-2</v>
      </c>
    </row>
    <row r="276" spans="7:8" x14ac:dyDescent="0.25">
      <c r="G276" s="1">
        <v>199.57</v>
      </c>
      <c r="H276" s="1">
        <v>4.9489999999999999E-2</v>
      </c>
    </row>
    <row r="277" spans="7:8" x14ac:dyDescent="0.25">
      <c r="G277" s="1">
        <v>199.59</v>
      </c>
      <c r="H277" s="1">
        <v>4.1180000000000001E-2</v>
      </c>
    </row>
    <row r="278" spans="7:8" x14ac:dyDescent="0.25">
      <c r="G278" s="1">
        <v>199.59</v>
      </c>
      <c r="H278" s="1">
        <v>3.8469999999999997E-2</v>
      </c>
    </row>
  </sheetData>
  <mergeCells count="4">
    <mergeCell ref="A1:B1"/>
    <mergeCell ref="C1:D1"/>
    <mergeCell ref="E1:F1"/>
    <mergeCell ref="G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Optimización disolventes</vt:lpstr>
      <vt:lpstr>Optimización MWCNT</vt:lpstr>
      <vt:lpstr>PEG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PLASTICOS-01</dc:creator>
  <cp:lastModifiedBy>Silvia Lage Rivera</cp:lastModifiedBy>
  <dcterms:created xsi:type="dcterms:W3CDTF">2015-06-05T18:19:34Z</dcterms:created>
  <dcterms:modified xsi:type="dcterms:W3CDTF">2024-11-20T15:21:27Z</dcterms:modified>
</cp:coreProperties>
</file>