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mc:AlternateContent xmlns:mc="http://schemas.openxmlformats.org/markup-compatibility/2006">
    <mc:Choice Requires="x15">
      <x15ac:absPath xmlns:x15ac="http://schemas.microsoft.com/office/spreadsheetml/2010/11/ac" url="/Users/Erik/Downloads/"/>
    </mc:Choice>
  </mc:AlternateContent>
  <xr:revisionPtr revIDLastSave="0" documentId="13_ncr:1_{717E1133-7429-0642-927A-590411959851}" xr6:coauthVersionLast="47" xr6:coauthVersionMax="47" xr10:uidLastSave="{00000000-0000-0000-0000-000000000000}"/>
  <bookViews>
    <workbookView xWindow="0" yWindow="500" windowWidth="28800" windowHeight="16280" activeTab="1" xr2:uid="{00000000-000D-0000-FFFF-FFFF00000000}"/>
  </bookViews>
  <sheets>
    <sheet name="MetadataInfo" sheetId="1" r:id="rId1"/>
    <sheet name="Table" sheetId="2" r:id="rId2"/>
    <sheet name="NewPapers" sheetId="3" state="hidden" r:id="rId3"/>
  </sheets>
  <definedNames>
    <definedName name="_xlnm._FilterDatabase" localSheetId="1" hidden="1">Table!$A$1:$U$2318</definedName>
    <definedName name="PlageNommée1">Table!$1:$1234</definedName>
    <definedName name="Z_F75495F2_7318_419D_B0D5_AAAA402151D7_.wvu.FilterData" localSheetId="1" hidden="1">Table!$B$1:$T$2479</definedName>
  </definedNames>
  <calcPr calcId="191029"/>
  <customWorkbookViews>
    <customWorkbookView name="Filtre 1" guid="{F75495F2-7318-419D-B0D5-AAAA402151D7}"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40" i="3" l="1"/>
  <c r="R139" i="3"/>
  <c r="R138" i="3"/>
  <c r="R137" i="3"/>
  <c r="R136" i="3"/>
  <c r="R135" i="3"/>
  <c r="R134" i="3"/>
  <c r="R133" i="3"/>
  <c r="R132" i="3"/>
  <c r="R131" i="3"/>
  <c r="R130" i="3"/>
  <c r="R129" i="3"/>
  <c r="R128" i="3"/>
  <c r="R127" i="3"/>
  <c r="R126" i="3"/>
  <c r="R125" i="3"/>
  <c r="R124" i="3"/>
  <c r="R123" i="3"/>
  <c r="R122" i="3"/>
  <c r="R121" i="3"/>
  <c r="R120" i="3"/>
  <c r="R119" i="3"/>
  <c r="R118" i="3"/>
  <c r="R117" i="3"/>
  <c r="T113" i="3"/>
  <c r="R113" i="3"/>
  <c r="T112" i="3"/>
  <c r="R112" i="3"/>
  <c r="T111" i="3"/>
  <c r="R111" i="3"/>
  <c r="T110" i="3"/>
  <c r="R110" i="3"/>
  <c r="T109" i="3"/>
  <c r="R109" i="3"/>
  <c r="T108" i="3"/>
  <c r="R108" i="3"/>
  <c r="T107" i="3"/>
  <c r="R107" i="3"/>
  <c r="T106" i="3"/>
  <c r="R106" i="3"/>
  <c r="T105" i="3"/>
  <c r="R105" i="3"/>
  <c r="T104" i="3"/>
  <c r="R104" i="3"/>
  <c r="T103" i="3"/>
  <c r="R103" i="3"/>
  <c r="T102" i="3"/>
  <c r="R102" i="3"/>
  <c r="T101" i="3"/>
  <c r="R101" i="3"/>
  <c r="T100" i="3"/>
  <c r="R100" i="3"/>
  <c r="T99" i="3"/>
  <c r="R99" i="3"/>
  <c r="T98" i="3"/>
  <c r="R98" i="3"/>
  <c r="T97" i="3"/>
  <c r="R97" i="3"/>
  <c r="T96" i="3"/>
  <c r="R96" i="3"/>
  <c r="T95" i="3"/>
  <c r="R95" i="3"/>
  <c r="T94" i="3"/>
  <c r="R94" i="3"/>
  <c r="T93" i="3"/>
  <c r="R93" i="3"/>
  <c r="T92" i="3"/>
  <c r="R92" i="3"/>
  <c r="T91" i="3"/>
  <c r="R91" i="3"/>
  <c r="T90" i="3"/>
  <c r="R90" i="3"/>
  <c r="T89" i="3"/>
  <c r="R89" i="3"/>
  <c r="T88" i="3"/>
  <c r="R88" i="3"/>
  <c r="T87" i="3"/>
  <c r="R87" i="3"/>
  <c r="T86" i="3"/>
  <c r="R86" i="3"/>
  <c r="T85" i="3"/>
  <c r="R85" i="3"/>
  <c r="T84" i="3"/>
  <c r="R84" i="3"/>
  <c r="T83" i="3"/>
  <c r="R83" i="3"/>
  <c r="T82" i="3"/>
  <c r="R82" i="3"/>
  <c r="T81" i="3"/>
  <c r="R81" i="3"/>
  <c r="T80" i="3"/>
  <c r="R80" i="3"/>
  <c r="T79" i="3"/>
  <c r="R79" i="3"/>
  <c r="T78" i="3"/>
  <c r="R78" i="3"/>
  <c r="T77" i="3"/>
  <c r="R77" i="3"/>
  <c r="T76" i="3"/>
  <c r="R76" i="3"/>
  <c r="T75" i="3"/>
  <c r="R75" i="3"/>
  <c r="T74" i="3"/>
  <c r="R74" i="3"/>
  <c r="T73" i="3"/>
  <c r="R73" i="3"/>
  <c r="T72" i="3"/>
  <c r="R72" i="3"/>
  <c r="T71" i="3"/>
  <c r="R71" i="3"/>
  <c r="T70" i="3"/>
  <c r="R70" i="3"/>
  <c r="T69" i="3"/>
  <c r="R69" i="3"/>
  <c r="T68" i="3"/>
  <c r="R68" i="3"/>
  <c r="T67" i="3"/>
  <c r="R67" i="3"/>
  <c r="T66" i="3"/>
  <c r="R66" i="3"/>
  <c r="T65" i="3"/>
  <c r="R65" i="3"/>
  <c r="T64" i="3"/>
  <c r="R64" i="3"/>
  <c r="T63" i="3"/>
  <c r="R63" i="3"/>
  <c r="T62" i="3"/>
  <c r="R62" i="3"/>
  <c r="T61" i="3"/>
  <c r="R61" i="3"/>
  <c r="T60" i="3"/>
  <c r="R60" i="3"/>
  <c r="T59" i="3"/>
  <c r="R59" i="3"/>
  <c r="T58" i="3"/>
  <c r="R58" i="3"/>
  <c r="T57" i="3"/>
  <c r="R57" i="3"/>
  <c r="T56" i="3"/>
  <c r="R56" i="3"/>
  <c r="T55" i="3"/>
  <c r="R55" i="3"/>
  <c r="T54" i="3"/>
  <c r="R54" i="3"/>
  <c r="T53" i="3"/>
  <c r="R53" i="3"/>
  <c r="T52" i="3"/>
  <c r="R52" i="3"/>
  <c r="T51" i="3"/>
  <c r="R51" i="3"/>
  <c r="T50" i="3"/>
  <c r="R50" i="3"/>
  <c r="T49" i="3"/>
  <c r="R49" i="3"/>
  <c r="T48" i="3"/>
  <c r="R48" i="3"/>
  <c r="T47" i="3"/>
  <c r="R47" i="3"/>
  <c r="T46" i="3"/>
  <c r="R46" i="3"/>
  <c r="T45" i="3"/>
  <c r="R45" i="3"/>
  <c r="T44" i="3"/>
  <c r="R44" i="3"/>
  <c r="T43" i="3"/>
  <c r="R43" i="3"/>
  <c r="T42" i="3"/>
  <c r="R42" i="3"/>
  <c r="T41" i="3"/>
  <c r="R41" i="3"/>
  <c r="T40" i="3"/>
  <c r="R40" i="3"/>
  <c r="T39" i="3"/>
  <c r="R39" i="3"/>
  <c r="T38" i="3"/>
  <c r="R38" i="3"/>
  <c r="T37" i="3"/>
  <c r="R37" i="3"/>
  <c r="T36" i="3"/>
  <c r="R36" i="3"/>
  <c r="T35" i="3"/>
  <c r="R35" i="3"/>
  <c r="T34" i="3"/>
  <c r="R34" i="3"/>
  <c r="T33" i="3"/>
  <c r="R33" i="3"/>
  <c r="T32" i="3"/>
  <c r="R32" i="3"/>
  <c r="T31" i="3"/>
  <c r="R31" i="3"/>
  <c r="T30" i="3"/>
  <c r="R30" i="3"/>
  <c r="T29" i="3"/>
  <c r="R29" i="3"/>
  <c r="T28" i="3"/>
  <c r="R28" i="3"/>
  <c r="T27" i="3"/>
  <c r="R27" i="3"/>
  <c r="T26" i="3"/>
  <c r="R26" i="3"/>
  <c r="T25" i="3"/>
  <c r="R25" i="3"/>
  <c r="T24" i="3"/>
  <c r="R24" i="3"/>
  <c r="T23" i="3"/>
  <c r="R23" i="3"/>
  <c r="T22" i="3"/>
  <c r="R22" i="3"/>
  <c r="T21" i="3"/>
  <c r="R21" i="3"/>
  <c r="T20" i="3"/>
  <c r="R20" i="3"/>
  <c r="T19" i="3"/>
  <c r="R19" i="3"/>
  <c r="T18" i="3"/>
  <c r="R18" i="3"/>
  <c r="T17" i="3"/>
  <c r="R17" i="3"/>
  <c r="T16" i="3"/>
  <c r="R16" i="3"/>
  <c r="T15" i="3"/>
  <c r="R15" i="3"/>
  <c r="T14" i="3"/>
  <c r="R14" i="3"/>
  <c r="T13" i="3"/>
  <c r="R13" i="3"/>
  <c r="T12" i="3"/>
  <c r="R12" i="3"/>
  <c r="T11" i="3"/>
  <c r="R11" i="3"/>
  <c r="T10" i="3"/>
  <c r="R10" i="3"/>
  <c r="T9" i="3"/>
  <c r="R9" i="3"/>
  <c r="T8" i="3"/>
  <c r="R8" i="3"/>
  <c r="T7" i="3"/>
  <c r="R7" i="3"/>
  <c r="T6" i="3"/>
  <c r="R6" i="3"/>
  <c r="T5" i="3"/>
  <c r="R5" i="3"/>
  <c r="T4" i="3"/>
  <c r="R4" i="3"/>
  <c r="T3" i="3"/>
  <c r="R3" i="3"/>
  <c r="T2" i="3"/>
  <c r="R2" i="3"/>
  <c r="T1" i="3"/>
  <c r="R1" i="3"/>
  <c r="O1984" i="2"/>
</calcChain>
</file>

<file path=xl/sharedStrings.xml><?xml version="1.0" encoding="utf-8"?>
<sst xmlns="http://schemas.openxmlformats.org/spreadsheetml/2006/main" count="29820" uniqueCount="7017">
  <si>
    <t>MetadataContributor</t>
  </si>
  <si>
    <t>Individual responsible for submitting an entry to the site table.</t>
  </si>
  <si>
    <t>Publication</t>
  </si>
  <si>
    <t>Author, year, and journal (if provided).</t>
  </si>
  <si>
    <t>DOI</t>
  </si>
  <si>
    <t>Digital object identifier.</t>
  </si>
  <si>
    <t>SiteName</t>
  </si>
  <si>
    <t>Name of the lake, ocean, sea, locality, and/or cores, samples.</t>
  </si>
  <si>
    <t>Latitude (DD)</t>
  </si>
  <si>
    <t>Latitude in Decimal Degrees. e.g. 47.1435. Sign convention: Positive for NH. Negative for SH.</t>
  </si>
  <si>
    <t>Longitude (DD)</t>
  </si>
  <si>
    <t>Longitude in Decimal Degrees. e.g. 47.1435. Sign convention: Positive for EH (east of prime meridian). Negative for WH (west of prime meridian).</t>
  </si>
  <si>
    <t>Location (Approx/Exact)</t>
  </si>
  <si>
    <t>Whether the location was approximated. Exact: from specific coordinates provided in the paper or by the author. Approx: general location of a site determined visually from a site figure or a general location (i.e. middle of the lake) if no coordinates given.</t>
  </si>
  <si>
    <t>Altitude (m)</t>
  </si>
  <si>
    <t>For marine and lake sediments, the altitude of the surface water is reported.</t>
  </si>
  <si>
    <t>SampleType</t>
  </si>
  <si>
    <t>RegionCountry</t>
  </si>
  <si>
    <t>Region and/or country of site.</t>
  </si>
  <si>
    <t>TargetGroup</t>
  </si>
  <si>
    <t>Microorganisms; Fungi; Animals; Plants; All.</t>
  </si>
  <si>
    <t>TargetTaxa</t>
  </si>
  <si>
    <t>Highest taxonomic resolution available, eg. Diatom, Cyanobacteria, Cladocerans. Entries with 'Mammals" do not include humans, and "Animals" are entries where if it is unclear if human DNA was also recovered.</t>
  </si>
  <si>
    <t>MolecularMethod</t>
  </si>
  <si>
    <t>MB: metabarcoding | TE: target enrichment | SG: Shotgun | qPCR: quantitative PCR | ddPCR: digital droplet PCR | OT: Other (DGGE, cloning, sanger sequencing, etc.).</t>
  </si>
  <si>
    <t>OldestYear_TimePeriod (years BP)</t>
  </si>
  <si>
    <t>Oldest year (before present with present as 1950) reported in the study (if multiple dates given for a chronology), or a time period range if no specific dates are given.</t>
  </si>
  <si>
    <t>ZenodoDatasetVersion</t>
  </si>
  <si>
    <t>Sedimentary aeDNA-Informatics Consortium</t>
  </si>
  <si>
    <t>Ahmed et al. 2018 Quaternary Science Reviews</t>
  </si>
  <si>
    <t>10.1016/j.quascirev.2017.11.037</t>
  </si>
  <si>
    <t>Hasseldala Port</t>
  </si>
  <si>
    <t>56.16</t>
  </si>
  <si>
    <t>15.0100</t>
  </si>
  <si>
    <t>Lake_sediment</t>
  </si>
  <si>
    <t>Sweden</t>
  </si>
  <si>
    <t>Microorganisms</t>
  </si>
  <si>
    <t>Microbes</t>
  </si>
  <si>
    <t>MB</t>
  </si>
  <si>
    <t>Alsos et al. 2016 The Holocene</t>
  </si>
  <si>
    <t>10.1177/0959683615612563</t>
  </si>
  <si>
    <t>Skartjørna</t>
  </si>
  <si>
    <t>77.96</t>
  </si>
  <si>
    <t>13.82</t>
  </si>
  <si>
    <t>Nordenskiöld Land, Svalbard</t>
  </si>
  <si>
    <t>Plants</t>
  </si>
  <si>
    <t>Alsos et al. 2020 Quaternary Science Reviews</t>
  </si>
  <si>
    <t>10.1016/j.quascirev.2020.106364</t>
  </si>
  <si>
    <t>Øvre Æråsvatnet</t>
  </si>
  <si>
    <t>69.26</t>
  </si>
  <si>
    <t>16.0400</t>
  </si>
  <si>
    <t>Nordland, Norway</t>
  </si>
  <si>
    <t>Charline Giguet-Covex</t>
  </si>
  <si>
    <t>Alsos et al. 2021 Quaternary Science Reviews</t>
  </si>
  <si>
    <t>10.1016/j.quascirev.2021.106903</t>
  </si>
  <si>
    <t>Nykurvatn</t>
  </si>
  <si>
    <t>65.67</t>
  </si>
  <si>
    <t>15.31</t>
  </si>
  <si>
    <t>Iceland</t>
  </si>
  <si>
    <t>Torfdalsvatn</t>
  </si>
  <si>
    <t>65.627027</t>
  </si>
  <si>
    <t>15.146369</t>
  </si>
  <si>
    <t>Eric Capo</t>
  </si>
  <si>
    <t>Anderson-Carpenter et al. 2011 BMC Evolutionary Biology</t>
  </si>
  <si>
    <t>10.1186/1471-2148-11-30</t>
  </si>
  <si>
    <t>Lake Ackerman</t>
  </si>
  <si>
    <t>46.33</t>
  </si>
  <si>
    <t>-86.790</t>
  </si>
  <si>
    <t>Michigan, USA</t>
  </si>
  <si>
    <t>OT</t>
  </si>
  <si>
    <t>Lake Canyon</t>
  </si>
  <si>
    <t>46.83</t>
  </si>
  <si>
    <t>-87.790</t>
  </si>
  <si>
    <t>Lake Hells Kitchen</t>
  </si>
  <si>
    <t>46.19</t>
  </si>
  <si>
    <t>-89.7</t>
  </si>
  <si>
    <t>Wisconsin, USA</t>
  </si>
  <si>
    <t>Lake South Kratt</t>
  </si>
  <si>
    <t>46.84</t>
  </si>
  <si>
    <t>-88.860</t>
  </si>
  <si>
    <t>Lake Tower</t>
  </si>
  <si>
    <t>46.54</t>
  </si>
  <si>
    <t>-86.040</t>
  </si>
  <si>
    <t>https://www.sciencedirect.com/science/article/abs/pii/B9780323999311001719?via%3Dihub</t>
  </si>
  <si>
    <t>Lake Trout</t>
  </si>
  <si>
    <t>46.86</t>
  </si>
  <si>
    <t>-87.890</t>
  </si>
  <si>
    <t>Lake Young</t>
  </si>
  <si>
    <t>46.44</t>
  </si>
  <si>
    <t>-85.710</t>
  </si>
  <si>
    <t>Anslan S. et al. 2022 Frontiers in Earth Science</t>
  </si>
  <si>
    <t>10.3389/feart.2022.824656</t>
  </si>
  <si>
    <t>Nam Co</t>
  </si>
  <si>
    <t>30.812000</t>
  </si>
  <si>
    <t>90.992000</t>
  </si>
  <si>
    <t>Tibet</t>
  </si>
  <si>
    <t>Diatoms</t>
  </si>
  <si>
    <t>Ardelean et al. 2020 Nature</t>
  </si>
  <si>
    <t>10.1038/s41586-020-2509-0</t>
  </si>
  <si>
    <t>Chiquihuite Cave</t>
  </si>
  <si>
    <t>24.60944</t>
  </si>
  <si>
    <t>-101.1878</t>
  </si>
  <si>
    <t>Cave_sediment</t>
  </si>
  <si>
    <t>México</t>
  </si>
  <si>
    <t>All</t>
  </si>
  <si>
    <t>SG</t>
  </si>
  <si>
    <t>Armbrecht et al. 2020 Molecular Ecology Resources</t>
  </si>
  <si>
    <t>10.1111/1755-0998.13162</t>
  </si>
  <si>
    <t>Maria Island</t>
  </si>
  <si>
    <t>-42.85</t>
  </si>
  <si>
    <t>148.24</t>
  </si>
  <si>
    <t>Marine_sediment</t>
  </si>
  <si>
    <t>Tasman Sea</t>
  </si>
  <si>
    <t>Armbrecht et al. 2021 ISME Communications</t>
  </si>
  <si>
    <t>10.1038/s43705-021-00070-8</t>
  </si>
  <si>
    <t>Santa Barbara MV1012-002P</t>
  </si>
  <si>
    <t>34.288</t>
  </si>
  <si>
    <t>-120.036</t>
  </si>
  <si>
    <t>Santa Barbara basin, North Pacific Ocean</t>
  </si>
  <si>
    <t>Protists</t>
  </si>
  <si>
    <t>Armbrecht et al. 2021 Scientific Reports</t>
  </si>
  <si>
    <t>10.1038/s41598-021-82578-6</t>
  </si>
  <si>
    <t>Mercury Passage</t>
  </si>
  <si>
    <t>42.550</t>
  </si>
  <si>
    <t>148.014</t>
  </si>
  <si>
    <t>Mercury Passage, North Pacific Ocean</t>
  </si>
  <si>
    <t>TE</t>
  </si>
  <si>
    <t>Animals</t>
  </si>
  <si>
    <t>Zooplankton</t>
  </si>
  <si>
    <t>offshore from Maria Island</t>
  </si>
  <si>
    <t>42.845</t>
  </si>
  <si>
    <t>148.240</t>
  </si>
  <si>
    <t>offshore from Maria Island, North Pacific Ocean</t>
  </si>
  <si>
    <t>Bajard et al. 2017 Catena</t>
  </si>
  <si>
    <t>10.1016/j.catena.2016.11.001</t>
  </si>
  <si>
    <t>Lake La Thuile</t>
  </si>
  <si>
    <t>45.530587</t>
  </si>
  <si>
    <t>6.056265</t>
  </si>
  <si>
    <t>France</t>
  </si>
  <si>
    <t>Mammals</t>
  </si>
  <si>
    <t>Gentile Francesco Ficetola</t>
  </si>
  <si>
    <t>Bajard et al. 2017 Geoderma</t>
  </si>
  <si>
    <t>10.1016/j.geoderma.2017.07.005</t>
  </si>
  <si>
    <t>Lake Verney</t>
  </si>
  <si>
    <t>45.687916</t>
  </si>
  <si>
    <t>6.057317</t>
  </si>
  <si>
    <t>Italy</t>
  </si>
  <si>
    <t>Bajard et al. 2020 Palaeogeography, Palaeoclimatology, Palaeoecology</t>
  </si>
  <si>
    <t>10.1016/j.palaeo.2019.109462</t>
  </si>
  <si>
    <t>Lake Gers</t>
  </si>
  <si>
    <t>46.026717</t>
  </si>
  <si>
    <t>6.729616</t>
  </si>
  <si>
    <t>Cécilia Barouillet</t>
  </si>
  <si>
    <t>Barouillet et al. (in prep)</t>
  </si>
  <si>
    <t>not published yet</t>
  </si>
  <si>
    <t>Lake Aigueblette</t>
  </si>
  <si>
    <t>45.33</t>
  </si>
  <si>
    <t>5.48</t>
  </si>
  <si>
    <t>Microbial eukaryotes</t>
  </si>
  <si>
    <t>Lake Geneva</t>
  </si>
  <si>
    <t>46.45</t>
  </si>
  <si>
    <t>6.59</t>
  </si>
  <si>
    <t>Barouillet et al. 2022 Scientific Reports</t>
  </si>
  <si>
    <t>10.1038/s41598-022-12041-7</t>
  </si>
  <si>
    <t>Lake Abbaye</t>
  </si>
  <si>
    <t>46.5307</t>
  </si>
  <si>
    <t>5.91178</t>
  </si>
  <si>
    <t>Ciliates</t>
  </si>
  <si>
    <t>Lake Aiguebelette</t>
  </si>
  <si>
    <t>45.55269</t>
  </si>
  <si>
    <t>5.79996</t>
  </si>
  <si>
    <t>Lake Alate</t>
  </si>
  <si>
    <t>42.7764</t>
  </si>
  <si>
    <t>1.406098</t>
  </si>
  <si>
    <t>Lake Arratille</t>
  </si>
  <si>
    <t>42.80101</t>
  </si>
  <si>
    <t>-0.17509</t>
  </si>
  <si>
    <t>Lake Aydat</t>
  </si>
  <si>
    <t>45.66425</t>
  </si>
  <si>
    <t>2.985856</t>
  </si>
  <si>
    <t>Lake Ayes</t>
  </si>
  <si>
    <t>42.84429</t>
  </si>
  <si>
    <t>1.063909</t>
  </si>
  <si>
    <t>Lake Balcere</t>
  </si>
  <si>
    <t>42.58986</t>
  </si>
  <si>
    <t>2.053416</t>
  </si>
  <si>
    <t>Lake Barroude</t>
  </si>
  <si>
    <t>42.73122</t>
  </si>
  <si>
    <t>0.144196</t>
  </si>
  <si>
    <t>Lake Barterand</t>
  </si>
  <si>
    <t>45.78971</t>
  </si>
  <si>
    <t>5.744134</t>
  </si>
  <si>
    <t>Lake Besse</t>
  </si>
  <si>
    <t>44.19191</t>
  </si>
  <si>
    <t>2.358624</t>
  </si>
  <si>
    <t>Lake Blanchemer</t>
  </si>
  <si>
    <t>48.01766</t>
  </si>
  <si>
    <t>6.976561</t>
  </si>
  <si>
    <t>Lake Bonlieu</t>
  </si>
  <si>
    <t>46.58664</t>
  </si>
  <si>
    <t>5.872832</t>
  </si>
  <si>
    <t>Lake Borderes</t>
  </si>
  <si>
    <t>42.85981</t>
  </si>
  <si>
    <t>0.460503</t>
  </si>
  <si>
    <t>Lake Bourget</t>
  </si>
  <si>
    <t>45.74232</t>
  </si>
  <si>
    <t>5.869468</t>
  </si>
  <si>
    <t>Lake Chalain</t>
  </si>
  <si>
    <t>46.67054</t>
  </si>
  <si>
    <t>5.790402</t>
  </si>
  <si>
    <t>Lake Cheserys</t>
  </si>
  <si>
    <t>45.98499</t>
  </si>
  <si>
    <t>6.900156</t>
  </si>
  <si>
    <t>Lake Corbeaux</t>
  </si>
  <si>
    <t>47.99085</t>
  </si>
  <si>
    <t>6.904112</t>
  </si>
  <si>
    <t>Lake Cregut</t>
  </si>
  <si>
    <t>45.40924</t>
  </si>
  <si>
    <t>2.677445</t>
  </si>
  <si>
    <t>Lake Espingo</t>
  </si>
  <si>
    <t>42.72851</t>
  </si>
  <si>
    <t>0.495472</t>
  </si>
  <si>
    <t>Lake Etival</t>
  </si>
  <si>
    <t>46.50354</t>
  </si>
  <si>
    <t>5.803948</t>
  </si>
  <si>
    <t>46.44426</t>
  </si>
  <si>
    <t>6.492092</t>
  </si>
  <si>
    <t>Lake Gentau</t>
  </si>
  <si>
    <t>42.84832</t>
  </si>
  <si>
    <t>-0.48773</t>
  </si>
  <si>
    <t>Lake Gerardmer</t>
  </si>
  <si>
    <t>48.06974</t>
  </si>
  <si>
    <t>6.85218</t>
  </si>
  <si>
    <t>Lake Godivelle</t>
  </si>
  <si>
    <t>45.3871</t>
  </si>
  <si>
    <t>2.916721</t>
  </si>
  <si>
    <t>Lake Guery</t>
  </si>
  <si>
    <t>45.6158</t>
  </si>
  <si>
    <t>2.821865</t>
  </si>
  <si>
    <t>Lake Ilay</t>
  </si>
  <si>
    <t>46.62723</t>
  </si>
  <si>
    <t>5.897997</t>
  </si>
  <si>
    <t>Lake Isaby</t>
  </si>
  <si>
    <t>42.9513</t>
  </si>
  <si>
    <t>0.022741</t>
  </si>
  <si>
    <t>Lake Lagardelle</t>
  </si>
  <si>
    <t>42.64695</t>
  </si>
  <si>
    <t>1.432354</t>
  </si>
  <si>
    <t>Lake Lamoura</t>
  </si>
  <si>
    <t>46.39516</t>
  </si>
  <si>
    <t>5.981478</t>
  </si>
  <si>
    <t>Lake Landie</t>
  </si>
  <si>
    <t>45.42222</t>
  </si>
  <si>
    <t>2.766036</t>
  </si>
  <si>
    <t>Lake Longemer</t>
  </si>
  <si>
    <t>48.06992</t>
  </si>
  <si>
    <t>6.951197</t>
  </si>
  <si>
    <t>Lake Maix</t>
  </si>
  <si>
    <t>48.47571</t>
  </si>
  <si>
    <t>7.074927</t>
  </si>
  <si>
    <t>Lake Marion</t>
  </si>
  <si>
    <t>43.46757</t>
  </si>
  <si>
    <t>-1.54849</t>
  </si>
  <si>
    <t>Lake Mont Coua</t>
  </si>
  <si>
    <t>45.31781</t>
  </si>
  <si>
    <t>6.638658</t>
  </si>
  <si>
    <t>Lake Mouriscot</t>
  </si>
  <si>
    <t>43.45601</t>
  </si>
  <si>
    <t>-1.55846</t>
  </si>
  <si>
    <t>Lake Nantua</t>
  </si>
  <si>
    <t>46.16235</t>
  </si>
  <si>
    <t>5.586562</t>
  </si>
  <si>
    <t>Lake Parentis</t>
  </si>
  <si>
    <t>44.35461</t>
  </si>
  <si>
    <t>-1.17413</t>
  </si>
  <si>
    <t>Lake Peyrelade</t>
  </si>
  <si>
    <t>42.94304</t>
  </si>
  <si>
    <t>0.114323</t>
  </si>
  <si>
    <t>Lake Port Bielh</t>
  </si>
  <si>
    <t>42.87267</t>
  </si>
  <si>
    <t>0.187251</t>
  </si>
  <si>
    <t>Lake Roumazet</t>
  </si>
  <si>
    <t>42.63372</t>
  </si>
  <si>
    <t>1.435282</t>
  </si>
  <si>
    <t>Lake Rousses</t>
  </si>
  <si>
    <t>46.50463</t>
  </si>
  <si>
    <t>6.089428</t>
  </si>
  <si>
    <t>Lake Saint-Point</t>
  </si>
  <si>
    <t>46.82013</t>
  </si>
  <si>
    <t>6.317682</t>
  </si>
  <si>
    <t>Lake Serviere</t>
  </si>
  <si>
    <t>45.64621</t>
  </si>
  <si>
    <t>2.85876</t>
  </si>
  <si>
    <t>Lake Soucarrane</t>
  </si>
  <si>
    <t>42.62639</t>
  </si>
  <si>
    <t>1.434453</t>
  </si>
  <si>
    <t>Lake Tazenat</t>
  </si>
  <si>
    <t>45.98027</t>
  </si>
  <si>
    <t>2.989821</t>
  </si>
  <si>
    <t>Lake Val</t>
  </si>
  <si>
    <t>46.62696</t>
  </si>
  <si>
    <t>5.814659</t>
  </si>
  <si>
    <t>Lake Verdet</t>
  </si>
  <si>
    <t>45.5765</t>
  </si>
  <si>
    <t>6.954664</t>
  </si>
  <si>
    <t>Lake Vert</t>
  </si>
  <si>
    <t>45.95003</t>
  </si>
  <si>
    <t>6.753008</t>
  </si>
  <si>
    <t>Jordan Von Eggers</t>
  </si>
  <si>
    <t>Barrenechea Angeles et al. 2020 Scientific Reports</t>
  </si>
  <si>
    <t>10.1038/s41598-020-77179-8</t>
  </si>
  <si>
    <t>GeoB18515-2 (494-2)</t>
  </si>
  <si>
    <t>43.6335</t>
  </si>
  <si>
    <t>-54.548167</t>
  </si>
  <si>
    <t>Exact</t>
  </si>
  <si>
    <t>SW Grand Banks Slope, continental shelf off Newfoundland</t>
  </si>
  <si>
    <t>Planktonic foraminifera</t>
  </si>
  <si>
    <t>GeoB18517-2 (496-2)</t>
  </si>
  <si>
    <t>44.722333</t>
  </si>
  <si>
    <t>-54.653833</t>
  </si>
  <si>
    <t>GeoB18532-2 (511-2)</t>
  </si>
  <si>
    <t>42.9705</t>
  </si>
  <si>
    <t>-49.468167</t>
  </si>
  <si>
    <t>SE Grand Banks Slope, continental shelf off Newfoundland</t>
  </si>
  <si>
    <t>GeoB18533-1 (512-1)</t>
  </si>
  <si>
    <t>44.2415</t>
  </si>
  <si>
    <t>-46.4125</t>
  </si>
  <si>
    <t>GeoB18534-2 (513-2)</t>
  </si>
  <si>
    <t>44.368</t>
  </si>
  <si>
    <t>-46.491333</t>
  </si>
  <si>
    <t>GeoB18549-2 (528-2)</t>
  </si>
  <si>
    <t>50.205667</t>
  </si>
  <si>
    <t>-45.685833</t>
  </si>
  <si>
    <t>Orphan Knoll, continental shelf off Newfoundland</t>
  </si>
  <si>
    <t>GeoB18551-1 (530-1)</t>
  </si>
  <si>
    <t>49.523</t>
  </si>
  <si>
    <t>-45.408167</t>
  </si>
  <si>
    <t>GeoB18553-2 (532-2)</t>
  </si>
  <si>
    <t>48.382833</t>
  </si>
  <si>
    <t>-44.167333</t>
  </si>
  <si>
    <t>Flemish Cap, continental shelf off Newfoundland</t>
  </si>
  <si>
    <t>GeoB18557-1 (536-1)</t>
  </si>
  <si>
    <t>49.652</t>
  </si>
  <si>
    <t>-46.467333</t>
  </si>
  <si>
    <t>Orphan Basin, continental shelf off Newfoundland</t>
  </si>
  <si>
    <t>GeoB18559-1 (538-1)</t>
  </si>
  <si>
    <t>48.172667</t>
  </si>
  <si>
    <t>-47.944</t>
  </si>
  <si>
    <t>Belle &amp; Parent 2019 Geomicrobiology Journal</t>
  </si>
  <si>
    <t>10.1080/01490451.2019.1583698</t>
  </si>
  <si>
    <t>Lake Brevent</t>
  </si>
  <si>
    <t>45.928843</t>
  </si>
  <si>
    <t>6.827565</t>
  </si>
  <si>
    <t>Approx</t>
  </si>
  <si>
    <t>Bacteria</t>
  </si>
  <si>
    <t>qPCR</t>
  </si>
  <si>
    <t>Lake Narlay</t>
  </si>
  <si>
    <t>46.642353</t>
  </si>
  <si>
    <t>5.912438</t>
  </si>
  <si>
    <t>Lake Remoray</t>
  </si>
  <si>
    <t>46.770282</t>
  </si>
  <si>
    <t>6.264469</t>
  </si>
  <si>
    <t>Belle et al. 2014 Journal of Paleolimnology</t>
  </si>
  <si>
    <t>10.1007/s10933-014-9789-z</t>
  </si>
  <si>
    <t>46.642486</t>
  </si>
  <si>
    <t>5.914605</t>
  </si>
  <si>
    <t>Belle et al. 2015 Aquatic Ecology</t>
  </si>
  <si>
    <t>10.1007/s10452-015-9523-6</t>
  </si>
  <si>
    <t>46.770000</t>
  </si>
  <si>
    <t>6.263611</t>
  </si>
  <si>
    <t>Laura Epp</t>
  </si>
  <si>
    <t>Bellemain et al. 2013. Environmental Microbiology</t>
  </si>
  <si>
    <t>10.1111/1462-2920.12175</t>
  </si>
  <si>
    <t>Duvanny Yar</t>
  </si>
  <si>
    <t>68.666667</t>
  </si>
  <si>
    <t>159.083333</t>
  </si>
  <si>
    <t>Permafrost</t>
  </si>
  <si>
    <t>Northern Siberia, Russia</t>
  </si>
  <si>
    <t>Fungi</t>
  </si>
  <si>
    <t>Main River</t>
  </si>
  <si>
    <t>64.283333</t>
  </si>
  <si>
    <t>171.25</t>
  </si>
  <si>
    <t>Billard et al. 2015 Hydrobiologia</t>
  </si>
  <si>
    <t>10.1007/s10750-015-2184-6</t>
  </si>
  <si>
    <t>45.663031</t>
  </si>
  <si>
    <t>5.868547</t>
  </si>
  <si>
    <t>Prokaryotes</t>
  </si>
  <si>
    <t>45.682614</t>
  </si>
  <si>
    <t>5.869875</t>
  </si>
  <si>
    <t>45.745444</t>
  </si>
  <si>
    <t>5.860306</t>
  </si>
  <si>
    <t>Boere et al. 2009 Geobiology</t>
  </si>
  <si>
    <t>10.1111/j.1472-4669.2009.00202.x</t>
  </si>
  <si>
    <t>Ellis Fjord, Vestfold Hills, Antarctica</t>
  </si>
  <si>
    <t>-68.6</t>
  </si>
  <si>
    <t>78.23</t>
  </si>
  <si>
    <t>Antarctica</t>
  </si>
  <si>
    <t>Boere et al. 2011 Geobiology</t>
  </si>
  <si>
    <t>10.1111/j.1472-4669.2011.00290.x</t>
  </si>
  <si>
    <t>Nile Fan</t>
  </si>
  <si>
    <t>33.03167</t>
  </si>
  <si>
    <t>31.79833</t>
  </si>
  <si>
    <t>Mediterranean</t>
  </si>
  <si>
    <t>Boere et al. 2011 Organic Geochemistry</t>
  </si>
  <si>
    <t>10.1016/j.orggeochem.2011.08.005</t>
  </si>
  <si>
    <t>Boere et al. 2011 Paleoceanography</t>
  </si>
  <si>
    <t>10.1029/2010PA001948</t>
  </si>
  <si>
    <t>Boessenkool et al. 2012. Molecular Ecology</t>
  </si>
  <si>
    <t>10.1111/j.1365-294X.2011.05306.x</t>
  </si>
  <si>
    <t>Boessenkool et al. 2014 Conservation Biology</t>
  </si>
  <si>
    <t>10.1111/cobi.12195</t>
  </si>
  <si>
    <t>crater lake Mt Muhavura</t>
  </si>
  <si>
    <t>-1.383333</t>
  </si>
  <si>
    <t>29.678333</t>
  </si>
  <si>
    <t>East Africa</t>
  </si>
  <si>
    <t>crater swamp Mt Gahinga</t>
  </si>
  <si>
    <t>-1.386667</t>
  </si>
  <si>
    <t>29.645</t>
  </si>
  <si>
    <t>Borrel et al. 2012 PLoS One</t>
  </si>
  <si>
    <t>10.1371/journal.pone.0043346</t>
  </si>
  <si>
    <t>Lake Pavin</t>
  </si>
  <si>
    <t>45.495694</t>
  </si>
  <si>
    <t>2.887852</t>
  </si>
  <si>
    <t>Archaea</t>
  </si>
  <si>
    <t>Marie-Eve Monchamp</t>
  </si>
  <si>
    <t>Borry et al. 2020 Peer J</t>
  </si>
  <si>
    <t>10.7717/peerj.9001</t>
  </si>
  <si>
    <t>Derragh</t>
  </si>
  <si>
    <t>53.757</t>
  </si>
  <si>
    <t>-7.394</t>
  </si>
  <si>
    <t>Midden</t>
  </si>
  <si>
    <t>Ireland</t>
  </si>
  <si>
    <t>1000-7500</t>
  </si>
  <si>
    <t>Braadbaart et al. 2020 Journal of Archaeological Science: Reports</t>
  </si>
  <si>
    <t>10.1016/j.jasrep.2020.102468</t>
  </si>
  <si>
    <t>Abri Pataud</t>
  </si>
  <si>
    <t>44.936900</t>
  </si>
  <si>
    <t>1.012726</t>
  </si>
  <si>
    <t>Humans</t>
  </si>
  <si>
    <t>Brasell et al. 2021 Molecular Ecology</t>
  </si>
  <si>
    <t>10.1111/mec.16110</t>
  </si>
  <si>
    <t>Lake Paringa</t>
  </si>
  <si>
    <t>-43.715821</t>
  </si>
  <si>
    <t>169.388114</t>
  </si>
  <si>
    <t>New Zealand</t>
  </si>
  <si>
    <t>Brasell et al. 2022 Metabarcoding and Metagenomics</t>
  </si>
  <si>
    <t>10.3897/mbmg.6.78128</t>
  </si>
  <si>
    <t>Lake Pounui</t>
  </si>
  <si>
    <t>-41.343999</t>
  </si>
  <si>
    <t>175.116007</t>
  </si>
  <si>
    <t>Bremond et al. 2017 Quat Sci Rev</t>
  </si>
  <si>
    <t>10.1016/j.quascirev.2017.06.025</t>
  </si>
  <si>
    <t>Lake Sele</t>
  </si>
  <si>
    <t>7.155366</t>
  </si>
  <si>
    <t>2.440437</t>
  </si>
  <si>
    <t>Benin</t>
  </si>
  <si>
    <t>Broman et al. 2021 mSphere</t>
  </si>
  <si>
    <t>10.1128/mSphere.00208-21</t>
  </si>
  <si>
    <t>Eastern Gotland basin dead zone</t>
  </si>
  <si>
    <t>57.1253</t>
  </si>
  <si>
    <t>19.507516666666668</t>
  </si>
  <si>
    <t>Marine_surface_sediment</t>
  </si>
  <si>
    <t>Baltic Sea</t>
  </si>
  <si>
    <t>Cyanobacteria</t>
  </si>
  <si>
    <t>Virus (cyanophages)</t>
  </si>
  <si>
    <t>57.287083333333335</t>
  </si>
  <si>
    <t>19.800583333333332</t>
  </si>
  <si>
    <t>57.32785</t>
  </si>
  <si>
    <t>19.323566666666668</t>
  </si>
  <si>
    <t>57.3851</t>
  </si>
  <si>
    <t>19.082516666666667</t>
  </si>
  <si>
    <t>Brown et al. 2021 Scientific Reports</t>
  </si>
  <si>
    <t>10.1038/s41598-021-91057-x</t>
  </si>
  <si>
    <t>Lough Yoan</t>
  </si>
  <si>
    <t>54.32802</t>
  </si>
  <si>
    <t>-7.611671</t>
  </si>
  <si>
    <t>Cao et al. 2020 Water Research</t>
  </si>
  <si>
    <t>10.1016/j.watres.2020.116077</t>
  </si>
  <si>
    <t>Lake Chenghai</t>
  </si>
  <si>
    <t>26.547778</t>
  </si>
  <si>
    <t>100.6333333333333</t>
  </si>
  <si>
    <t>1.503</t>
  </si>
  <si>
    <t>Yunnan, China</t>
  </si>
  <si>
    <t>Capo et al. 2015 Microbial Ecology</t>
  </si>
  <si>
    <t>10.1007/s00248-015-0627-2</t>
  </si>
  <si>
    <t>Capo et al. 2016 Molecular Ecology</t>
  </si>
  <si>
    <t>10.1111/mec.13893</t>
  </si>
  <si>
    <t>Lake Igaliku</t>
  </si>
  <si>
    <t>61.00</t>
  </si>
  <si>
    <t>45.43333</t>
  </si>
  <si>
    <t>Greenland</t>
  </si>
  <si>
    <t>Capo et al. 2017 Environmental Microbiology</t>
  </si>
  <si>
    <t>10.1111/1462-2920.13815</t>
  </si>
  <si>
    <t>Lake Annecy</t>
  </si>
  <si>
    <t>45.9000</t>
  </si>
  <si>
    <t>6.1167</t>
  </si>
  <si>
    <t>Capo et al. 2017 Journal of Paleolimnology</t>
  </si>
  <si>
    <t>10.1007/s10933-017-0005-9</t>
  </si>
  <si>
    <t>Lake Nylandssjön</t>
  </si>
  <si>
    <t>62.9458</t>
  </si>
  <si>
    <t>18.2826</t>
  </si>
  <si>
    <t>Capo et al. 2019 Frontiers in Ecology and Evolution</t>
  </si>
  <si>
    <t>10.3389/fevo.2019.00245</t>
  </si>
  <si>
    <t>Capo et al. 2021 Microorganisms</t>
  </si>
  <si>
    <t>10.3390/microorganisms9020355</t>
  </si>
  <si>
    <t>Lake Bergtjärnen ZF10</t>
  </si>
  <si>
    <t>63.62417</t>
  </si>
  <si>
    <t>12.25972</t>
  </si>
  <si>
    <t>Lake Hästskotjärnen ZF18</t>
  </si>
  <si>
    <t>63.31444</t>
  </si>
  <si>
    <t>12.90306</t>
  </si>
  <si>
    <t>Lake Högdalstjärnen ZF19</t>
  </si>
  <si>
    <t>63.30083</t>
  </si>
  <si>
    <t>12.92056</t>
  </si>
  <si>
    <t>Lake Vargtjärnen ZF11</t>
  </si>
  <si>
    <t>63.62139</t>
  </si>
  <si>
    <t>12.27</t>
  </si>
  <si>
    <t>Clarke et al. 2019 Scientific Reports</t>
  </si>
  <si>
    <t>10.1038/s41598-019-55989-9</t>
  </si>
  <si>
    <t>Bolshoye Schuchye</t>
  </si>
  <si>
    <t>67.856180</t>
  </si>
  <si>
    <t>66.358360</t>
  </si>
  <si>
    <t>Polar Urals, Russia</t>
  </si>
  <si>
    <t>Clarke et al. 2019a Boreas</t>
  </si>
  <si>
    <t>10.1111/bor.12357</t>
  </si>
  <si>
    <t>Uhca Rohči</t>
  </si>
  <si>
    <t>70.318570</t>
  </si>
  <si>
    <t>30.028843</t>
  </si>
  <si>
    <t>Finnmark, Norway</t>
  </si>
  <si>
    <t>Bryophytes</t>
  </si>
  <si>
    <t>3300-10700</t>
  </si>
  <si>
    <t>Vascular plants</t>
  </si>
  <si>
    <t>Coolen and Overmann 2006 Environmental Microbiology</t>
  </si>
  <si>
    <t>10.1111/j.1462-2920.2006.01134.x</t>
  </si>
  <si>
    <t>Eastern Mediterranean sapropels</t>
  </si>
  <si>
    <t>33.03</t>
  </si>
  <si>
    <t>31.8000</t>
  </si>
  <si>
    <t>Greece</t>
  </si>
  <si>
    <t>Coolen et al. 1998 Applied and Environmental Microbiology</t>
  </si>
  <si>
    <t>10.1128/AEM.64.11.4513-4521.1998</t>
  </si>
  <si>
    <t>Mahoney Lake</t>
  </si>
  <si>
    <t>49.29</t>
  </si>
  <si>
    <t>-119.58</t>
  </si>
  <si>
    <t>British Columbia, Canada</t>
  </si>
  <si>
    <t>Coolen et al. 2004 Organic Geochemistry</t>
  </si>
  <si>
    <t>10.1016/j.orggeochem.2004.06.009</t>
  </si>
  <si>
    <t>Ace Lake, Vestfold Hills, Antarctica</t>
  </si>
  <si>
    <t>-68.4</t>
  </si>
  <si>
    <t>78.18</t>
  </si>
  <si>
    <t>Coolen et al. 2006 Paleoceanography and Paleoclimatology</t>
  </si>
  <si>
    <t>10.1029/2005PA001188</t>
  </si>
  <si>
    <t>Black Sea</t>
  </si>
  <si>
    <t>42.78</t>
  </si>
  <si>
    <t>28.68</t>
  </si>
  <si>
    <t>Bulgaria</t>
  </si>
  <si>
    <t>Coolen et al. 2007 Paleoceanography and Paleoclimatology</t>
  </si>
  <si>
    <t>10.1029/2006PA001309</t>
  </si>
  <si>
    <t>Coolen et al. 2013 PNAS</t>
  </si>
  <si>
    <t>10.1073/pnas.1219283110</t>
  </si>
  <si>
    <t>Copepods</t>
  </si>
  <si>
    <t>Eukaryotic plankton</t>
  </si>
  <si>
    <t>Cordellier et al. 2021 Zoology</t>
  </si>
  <si>
    <t>10.1016/j.zool.2021.125895</t>
  </si>
  <si>
    <t>Lake Constance</t>
  </si>
  <si>
    <t>47.625589</t>
  </si>
  <si>
    <t>9.439433</t>
  </si>
  <si>
    <t>Germany</t>
  </si>
  <si>
    <t>Daphnia</t>
  </si>
  <si>
    <t>1954-2011</t>
  </si>
  <si>
    <t>Courtin et al. 2021 Frontiers in Ecology and Evolution</t>
  </si>
  <si>
    <t>10.3389/fevo.2021.625096</t>
  </si>
  <si>
    <t>Lake Bolshoe Toko</t>
  </si>
  <si>
    <t>56.05</t>
  </si>
  <si>
    <t>130.87</t>
  </si>
  <si>
    <t>South-Eastern Siberia</t>
  </si>
  <si>
    <t>Courtin et. al. 2022 Environmental DNA</t>
  </si>
  <si>
    <t>10.1002/edn3.336</t>
  </si>
  <si>
    <t>Batagay crater</t>
  </si>
  <si>
    <t>67.58</t>
  </si>
  <si>
    <t>134.77</t>
  </si>
  <si>
    <t>Central Siberia, Russia</t>
  </si>
  <si>
    <t>Crump et al. 2019 Global Change Biology</t>
  </si>
  <si>
    <t>10.1111/gcb.14836</t>
  </si>
  <si>
    <t>Lake QPT</t>
  </si>
  <si>
    <t>63.67771</t>
  </si>
  <si>
    <t>-68.1982</t>
  </si>
  <si>
    <t>Nunavut, Canada</t>
  </si>
  <si>
    <t>Crump et al. 2021 PNAS</t>
  </si>
  <si>
    <t>10.1073/pnas.2019069118</t>
  </si>
  <si>
    <t>Lake CF8</t>
  </si>
  <si>
    <t>70.55818</t>
  </si>
  <si>
    <t>-68.94968</t>
  </si>
  <si>
    <t>Curtin et al. 2021 Communications Earth &amp; Environment</t>
  </si>
  <si>
    <t>10.1038/s43247-021-00318-0</t>
  </si>
  <si>
    <t>Eiðisvatn</t>
  </si>
  <si>
    <t>62.285818</t>
  </si>
  <si>
    <t>-7.052827</t>
  </si>
  <si>
    <t>Faroe Islands</t>
  </si>
  <si>
    <t>Sheep</t>
  </si>
  <si>
    <t>D'Andrea et al. 2006 Journal of Geophysical Research: Biogeosciences</t>
  </si>
  <si>
    <t>10.1029/2005JG000121</t>
  </si>
  <si>
    <t>BrayaSø</t>
  </si>
  <si>
    <t>66.989022</t>
  </si>
  <si>
    <t>-51.031275</t>
  </si>
  <si>
    <t>Haptophytes</t>
  </si>
  <si>
    <t>Lake_surface_sediment</t>
  </si>
  <si>
    <t>HundeSø</t>
  </si>
  <si>
    <t>66.998086</t>
  </si>
  <si>
    <t>-51.029482</t>
  </si>
  <si>
    <t>LimnaeaSø</t>
  </si>
  <si>
    <t>66.988110</t>
  </si>
  <si>
    <t>-51.086349</t>
  </si>
  <si>
    <t>SS6</t>
  </si>
  <si>
    <t>66.995935</t>
  </si>
  <si>
    <t>-51.103780</t>
  </si>
  <si>
    <t>D'Costa et al. 2011 Nature</t>
  </si>
  <si>
    <t>10.1038/nature10388</t>
  </si>
  <si>
    <t>Bear Creek (core BC-1)</t>
  </si>
  <si>
    <t>64.029857</t>
  </si>
  <si>
    <t>-139.244920</t>
  </si>
  <si>
    <t>Yukon, Canada</t>
  </si>
  <si>
    <t>Actinobacteria</t>
  </si>
  <si>
    <t>Vertebrates</t>
  </si>
  <si>
    <t>Bear Creek (core BC-4)</t>
  </si>
  <si>
    <t>De Schepper et al. 2019 ISME Journal</t>
  </si>
  <si>
    <t>10.1038/s41396-019-0457-1</t>
  </si>
  <si>
    <t>GS15-198-38</t>
  </si>
  <si>
    <t>70.13</t>
  </si>
  <si>
    <t>-17.66</t>
  </si>
  <si>
    <t>East Greenland Sea</t>
  </si>
  <si>
    <t>Dinoflagellate</t>
  </si>
  <si>
    <t>ddPCR</t>
  </si>
  <si>
    <t>Eukaryotes</t>
  </si>
  <si>
    <t>Diaz et al. 2019 Global Change Biology</t>
  </si>
  <si>
    <t>10.1111/gcb.14583</t>
  </si>
  <si>
    <t>Central Atacama</t>
  </si>
  <si>
    <t>-23.00</t>
  </si>
  <si>
    <t>-68.15</t>
  </si>
  <si>
    <t>Chile</t>
  </si>
  <si>
    <t>Domaizon et al. 2013 Biogeosciences</t>
  </si>
  <si>
    <t>10.5194/bg-10-3817-2013</t>
  </si>
  <si>
    <t>45.7555</t>
  </si>
  <si>
    <t>5.85553</t>
  </si>
  <si>
    <t>Dommain et al. 2020 Frontiers in Ecology and Evolution</t>
  </si>
  <si>
    <t>10.3389/fevo.2020.00218</t>
  </si>
  <si>
    <t>Mubwindi Swamp, Bwindi Impenetrable Forest</t>
  </si>
  <si>
    <t>-1.07</t>
  </si>
  <si>
    <t>29.75</t>
  </si>
  <si>
    <t>Uganda</t>
  </si>
  <si>
    <t>Dong et al. 2006 Microbial Ecology</t>
  </si>
  <si>
    <t>10.1007/s00248-005-0228-6</t>
  </si>
  <si>
    <t>Qinghai Lake</t>
  </si>
  <si>
    <t>36.753266</t>
  </si>
  <si>
    <t>100.476553</t>
  </si>
  <si>
    <t>Tibetan Plateau, Qinghai, China</t>
  </si>
  <si>
    <t>Dulias et al.</t>
  </si>
  <si>
    <t>La Roche de Rame</t>
  </si>
  <si>
    <t>44.75</t>
  </si>
  <si>
    <t>6.581924</t>
  </si>
  <si>
    <t>Dulias et al. 2017 Journal of Paleolimnology</t>
  </si>
  <si>
    <t>10.1007/s10933-016-9926-y</t>
  </si>
  <si>
    <t>13-TY-01</t>
  </si>
  <si>
    <t>72.67</t>
  </si>
  <si>
    <t>105.88</t>
  </si>
  <si>
    <t>13-TY-02</t>
  </si>
  <si>
    <t>72.55</t>
  </si>
  <si>
    <t>105.72</t>
  </si>
  <si>
    <t>13-TY-03</t>
  </si>
  <si>
    <t>105.73</t>
  </si>
  <si>
    <t>13-TY-04</t>
  </si>
  <si>
    <t>105.74</t>
  </si>
  <si>
    <t>13-TY-05</t>
  </si>
  <si>
    <t>105.75</t>
  </si>
  <si>
    <t>13-TY-06</t>
  </si>
  <si>
    <t>72.54</t>
  </si>
  <si>
    <t>105.76</t>
  </si>
  <si>
    <t>13-TY-07</t>
  </si>
  <si>
    <t>72.56</t>
  </si>
  <si>
    <t>13-TY-08</t>
  </si>
  <si>
    <t>72.49</t>
  </si>
  <si>
    <t>105.65</t>
  </si>
  <si>
    <t>13-TY-09</t>
  </si>
  <si>
    <t>72.4</t>
  </si>
  <si>
    <t>105.44</t>
  </si>
  <si>
    <t>13-TY-10</t>
  </si>
  <si>
    <t>72.41</t>
  </si>
  <si>
    <t>13-TY-11</t>
  </si>
  <si>
    <t>105.46</t>
  </si>
  <si>
    <t>13-TY-12</t>
  </si>
  <si>
    <t>105.45</t>
  </si>
  <si>
    <t>13-TY-13</t>
  </si>
  <si>
    <t>72.39</t>
  </si>
  <si>
    <t>13-TY-14</t>
  </si>
  <si>
    <t>13-TY-15</t>
  </si>
  <si>
    <t>105.47</t>
  </si>
  <si>
    <t>13-TY-16</t>
  </si>
  <si>
    <t>72.18</t>
  </si>
  <si>
    <t>104.49</t>
  </si>
  <si>
    <t>13-TY-17</t>
  </si>
  <si>
    <t>71.4</t>
  </si>
  <si>
    <t>102.28</t>
  </si>
  <si>
    <t>13-TY-18</t>
  </si>
  <si>
    <t>71.09</t>
  </si>
  <si>
    <t>100.83</t>
  </si>
  <si>
    <t>13-TY-19</t>
  </si>
  <si>
    <t>71.1</t>
  </si>
  <si>
    <t>13-TY-20</t>
  </si>
  <si>
    <t>71.11</t>
  </si>
  <si>
    <t>100.85</t>
  </si>
  <si>
    <t>13-TY-21</t>
  </si>
  <si>
    <t>100.82</t>
  </si>
  <si>
    <t>13-TY-22</t>
  </si>
  <si>
    <t>13-TY-23</t>
  </si>
  <si>
    <t>100.88</t>
  </si>
  <si>
    <t>13-TY-24</t>
  </si>
  <si>
    <t>100.8</t>
  </si>
  <si>
    <t>13-TY-25</t>
  </si>
  <si>
    <t>71.89</t>
  </si>
  <si>
    <t>101.22</t>
  </si>
  <si>
    <t>13-TY-26</t>
  </si>
  <si>
    <t>72.15</t>
  </si>
  <si>
    <t>102.06</t>
  </si>
  <si>
    <t>13-TY-27</t>
  </si>
  <si>
    <t>102.08</t>
  </si>
  <si>
    <t>13-TY-28</t>
  </si>
  <si>
    <t>72.16</t>
  </si>
  <si>
    <t>102.1</t>
  </si>
  <si>
    <t>13-TY-29</t>
  </si>
  <si>
    <t>102.12</t>
  </si>
  <si>
    <t>13-TY-30</t>
  </si>
  <si>
    <t>72.14</t>
  </si>
  <si>
    <t>102.09</t>
  </si>
  <si>
    <t>13-TY-31</t>
  </si>
  <si>
    <t>102.07</t>
  </si>
  <si>
    <t>13-TY-32</t>
  </si>
  <si>
    <t>72.13</t>
  </si>
  <si>
    <t>102.03</t>
  </si>
  <si>
    <t>Lucinda Duxbury</t>
  </si>
  <si>
    <t>Duxbury et al. (in prep.)</t>
  </si>
  <si>
    <t>Lashmars Lagoon</t>
  </si>
  <si>
    <t>-35.80373876528925</t>
  </si>
  <si>
    <t>138.06451777178606</t>
  </si>
  <si>
    <t>South Australia</t>
  </si>
  <si>
    <t>Echeverría‐Galindo et al. 2021 Environmental DNA</t>
  </si>
  <si>
    <t>10.1002/edn3.222</t>
  </si>
  <si>
    <t>Ostracods</t>
  </si>
  <si>
    <t>Epp et al. 2010 Journal of Paleolimnology</t>
  </si>
  <si>
    <t>10.1007/ s10933-009-9379-7</t>
  </si>
  <si>
    <t>Lake Baringo</t>
  </si>
  <si>
    <t>0.6</t>
  </si>
  <si>
    <t>36.066667</t>
  </si>
  <si>
    <t>Kenya, East Africa</t>
  </si>
  <si>
    <t>Rotifers</t>
  </si>
  <si>
    <t>Lake Bogoria</t>
  </si>
  <si>
    <t>0.25</t>
  </si>
  <si>
    <t>36.1</t>
  </si>
  <si>
    <t>Lake Elmenteita</t>
  </si>
  <si>
    <t>-0.45</t>
  </si>
  <si>
    <t>36.25</t>
  </si>
  <si>
    <t>Lake Naivasha</t>
  </si>
  <si>
    <t>-0.783333</t>
  </si>
  <si>
    <t>36.35</t>
  </si>
  <si>
    <t>Lake Nakuru</t>
  </si>
  <si>
    <t>-0.366667</t>
  </si>
  <si>
    <t>36.083333</t>
  </si>
  <si>
    <t>Lake Oloidien</t>
  </si>
  <si>
    <t>-0.833333</t>
  </si>
  <si>
    <t>36.283333</t>
  </si>
  <si>
    <t>Lake Sonachi</t>
  </si>
  <si>
    <t>36.266667</t>
  </si>
  <si>
    <t>Epp et al. 2011 Molecular Ecology Resources</t>
  </si>
  <si>
    <t>10.1111/j.1755-0998.2011.03022.x</t>
  </si>
  <si>
    <t>36.316667</t>
  </si>
  <si>
    <t>-0.816667</t>
  </si>
  <si>
    <t>36.300000</t>
  </si>
  <si>
    <t>36.333333</t>
  </si>
  <si>
    <t>Epp et al. 2012. Molecular Ecology</t>
  </si>
  <si>
    <t>10.1111/j.1365-294X.2012.05537.x</t>
  </si>
  <si>
    <t>Coleoptera</t>
  </si>
  <si>
    <t>Varanger Peninsula</t>
  </si>
  <si>
    <t>70.300000</t>
  </si>
  <si>
    <t>29.100000</t>
  </si>
  <si>
    <t>110 - 290</t>
  </si>
  <si>
    <t>Soil</t>
  </si>
  <si>
    <t>Enchytraeidae</t>
  </si>
  <si>
    <t>70.316667</t>
  </si>
  <si>
    <t>30.016667</t>
  </si>
  <si>
    <t>Epp et al. 2015. Quaternary Science Reviews</t>
  </si>
  <si>
    <t>10.1016/j.quascirev.2015.03.027</t>
  </si>
  <si>
    <t>Bliss Lake</t>
  </si>
  <si>
    <t>83.52045</t>
  </si>
  <si>
    <t>-28.35335</t>
  </si>
  <si>
    <t>Epp et al. 2018 Scientific Reports</t>
  </si>
  <si>
    <t>10.1038/s41598-018-35550-w</t>
  </si>
  <si>
    <t>Chatanga-Taymyr 11-CH12</t>
  </si>
  <si>
    <t>72.399000</t>
  </si>
  <si>
    <t>102.289000</t>
  </si>
  <si>
    <t>Erratt et al. 2022 CJFAS</t>
  </si>
  <si>
    <t>10.1139/cjfas-2021-0095</t>
  </si>
  <si>
    <t>Sunfish Lake</t>
  </si>
  <si>
    <t>43.47508333333334</t>
  </si>
  <si>
    <t>-80.63619444444446</t>
  </si>
  <si>
    <t>Ontario, Canada</t>
  </si>
  <si>
    <t>Etienne et al. 2015 The Holocene</t>
  </si>
  <si>
    <t>10.1177/0959683615585836</t>
  </si>
  <si>
    <t>SAR</t>
  </si>
  <si>
    <t>48.800809</t>
  </si>
  <si>
    <t>6.950205</t>
  </si>
  <si>
    <t>STJ</t>
  </si>
  <si>
    <t>48.78333333</t>
  </si>
  <si>
    <t>6.72615278</t>
  </si>
  <si>
    <t>Everett et al. (in prep.)</t>
  </si>
  <si>
    <t>Tan-y-Bwlch Beach</t>
  </si>
  <si>
    <t>52.402388</t>
  </si>
  <si>
    <t>-4.089783</t>
  </si>
  <si>
    <t>Other</t>
  </si>
  <si>
    <t>Wales</t>
  </si>
  <si>
    <t>Elena Fagín</t>
  </si>
  <si>
    <t>Fagín et al. (in prep.)</t>
  </si>
  <si>
    <t>Lake Redon</t>
  </si>
  <si>
    <t>42.63945</t>
  </si>
  <si>
    <t>0.77676</t>
  </si>
  <si>
    <t>Central Pyrenees, Spain</t>
  </si>
  <si>
    <t>Fishes</t>
  </si>
  <si>
    <t>Fernandez-Carazo et al. 2013 Journal of Paleolimnology</t>
  </si>
  <si>
    <t>10.1007/s10933-013-9700-3</t>
  </si>
  <si>
    <t>Lake Beak-1</t>
  </si>
  <si>
    <t>-63.61089861111111</t>
  </si>
  <si>
    <t>-57.34433166666667</t>
  </si>
  <si>
    <t>10.95</t>
  </si>
  <si>
    <t>Beak Island, northeastern Antarctic Peninsula</t>
  </si>
  <si>
    <t>Lake Beak-2</t>
  </si>
  <si>
    <t>-63.61431208333333</t>
  </si>
  <si>
    <t>-57.35110052777778</t>
  </si>
  <si>
    <t>Ficetola et al. 2019 Science Advances</t>
  </si>
  <si>
    <t>10.1126/sciadv.aar4292</t>
  </si>
  <si>
    <t>Lake La Poule</t>
  </si>
  <si>
    <t>-49.418</t>
  </si>
  <si>
    <t>69.674</t>
  </si>
  <si>
    <t>Kerguelen Islands</t>
  </si>
  <si>
    <t>Fonseca et al. 2022 Molecular Biology Reports</t>
  </si>
  <si>
    <t>10.1007/s11033-021-06857-1</t>
  </si>
  <si>
    <t>Copépodo</t>
  </si>
  <si>
    <t>-63.88</t>
  </si>
  <si>
    <t>-57.60</t>
  </si>
  <si>
    <t>Green algae</t>
  </si>
  <si>
    <t>Lake Esmeralda</t>
  </si>
  <si>
    <t>-63.87</t>
  </si>
  <si>
    <t>-57.61</t>
  </si>
  <si>
    <t>Pan Negro</t>
  </si>
  <si>
    <t>-57.62</t>
  </si>
  <si>
    <t>LSCE team</t>
  </si>
  <si>
    <t>Foucher et al. 2020 Scientific Reports</t>
  </si>
  <si>
    <t>10.1038/s41598-020-67452-1</t>
  </si>
  <si>
    <t>Fromonvilliers</t>
  </si>
  <si>
    <t>48.273219</t>
  </si>
  <si>
    <t>2.061367</t>
  </si>
  <si>
    <t>Région Centre, France</t>
  </si>
  <si>
    <t>Le Louroux</t>
  </si>
  <si>
    <t>47.145358</t>
  </si>
  <si>
    <t>0.765117</t>
  </si>
  <si>
    <t>Gaffney et al. 2020 Geosciences</t>
  </si>
  <si>
    <t>10.3390/geosciences10070270</t>
  </si>
  <si>
    <t>Unknown</t>
  </si>
  <si>
    <t>53.32</t>
  </si>
  <si>
    <t>1.1200000</t>
  </si>
  <si>
    <t>North Sea</t>
  </si>
  <si>
    <t>Garces-Pastor et al. 2021 Nature Portfolio (under review)</t>
  </si>
  <si>
    <t>10.21203/rs.3.rs-908129/v1</t>
  </si>
  <si>
    <t>Sulsseewli</t>
  </si>
  <si>
    <t>46.61763</t>
  </si>
  <si>
    <t>7.86402</t>
  </si>
  <si>
    <t>Switzerland</t>
  </si>
  <si>
    <t>García-Rodríguez et al. 2021</t>
  </si>
  <si>
    <t>10.1016/j.scitotenv.2020.142066</t>
  </si>
  <si>
    <t>Urugay</t>
  </si>
  <si>
    <t>-62.185028</t>
  </si>
  <si>
    <t>-58.911453</t>
  </si>
  <si>
    <t>King George Island, Antartica</t>
  </si>
  <si>
    <t>Garner et al. 2020 Msphere</t>
  </si>
  <si>
    <t>10.1128/mSphere.00512-21</t>
  </si>
  <si>
    <t>Eightmile Lake</t>
  </si>
  <si>
    <t>47.694086</t>
  </si>
  <si>
    <t>-67.642841</t>
  </si>
  <si>
    <t>New Brunswick, Canada</t>
  </si>
  <si>
    <t>&gt;150</t>
  </si>
  <si>
    <t>10.1128/mSphere.00512-22</t>
  </si>
  <si>
    <t>Grand lac Touradi</t>
  </si>
  <si>
    <t>48.131057</t>
  </si>
  <si>
    <t>-68.666779</t>
  </si>
  <si>
    <t>Quebec, Canada</t>
  </si>
  <si>
    <t>10.1128/mSphere.00512-20</t>
  </si>
  <si>
    <t>Lac Paula</t>
  </si>
  <si>
    <t>48.991254</t>
  </si>
  <si>
    <t>-74.028099</t>
  </si>
  <si>
    <t>Gasces-Pastor et al. 2019 Journal of Paleolimnology</t>
  </si>
  <si>
    <t>10.1007/s10933-019-00097-x</t>
  </si>
  <si>
    <t>Bassa Nera</t>
  </si>
  <si>
    <t>42.638890</t>
  </si>
  <si>
    <t>0.924346</t>
  </si>
  <si>
    <t>Spain</t>
  </si>
  <si>
    <t>Gauthier et al. 2021 Limnology and Oceanography</t>
  </si>
  <si>
    <t>10.1002/lno.11856</t>
  </si>
  <si>
    <t>Cultus Lake</t>
  </si>
  <si>
    <t>49.0535669</t>
  </si>
  <si>
    <t>-121.98658</t>
  </si>
  <si>
    <t>Gauthier et al. 2022 Environmental DNA</t>
  </si>
  <si>
    <t>10.1002/edn3.310</t>
  </si>
  <si>
    <t>Gauthier et al. in prep</t>
  </si>
  <si>
    <t>Giguet-Covex et al. 2014 Nature Communications</t>
  </si>
  <si>
    <t>10.1038/ncomms4211</t>
  </si>
  <si>
    <t>Lake Anterne</t>
  </si>
  <si>
    <t>45.9911333</t>
  </si>
  <si>
    <t>6.797783333</t>
  </si>
  <si>
    <t>Giguet-Covex et al. 2019 Scientific Reports</t>
  </si>
  <si>
    <t>10.1038/s41598-019-50339-1</t>
  </si>
  <si>
    <t>Lake Muzelle</t>
  </si>
  <si>
    <t>44.950815</t>
  </si>
  <si>
    <t>6.098239</t>
  </si>
  <si>
    <t>Lake Serre de L'Homme</t>
  </si>
  <si>
    <t>44.774608</t>
  </si>
  <si>
    <t>6.396173</t>
  </si>
  <si>
    <t>Giosan et al. 2012 Scientific Reports</t>
  </si>
  <si>
    <t>10.1038/srep00582</t>
  </si>
  <si>
    <t>Giosan et al. 2018 Climate of the Past</t>
  </si>
  <si>
    <t>10.5194/cp-14-1669-2018</t>
  </si>
  <si>
    <t>northeastern Arabian Sea</t>
  </si>
  <si>
    <t>23.121667</t>
  </si>
  <si>
    <t>66.496667</t>
  </si>
  <si>
    <t>Plankton</t>
  </si>
  <si>
    <t>Gomez Cabrera et al. 2019 Molecular Ecology</t>
  </si>
  <si>
    <t>10.1111/mec.15038</t>
  </si>
  <si>
    <t>Pandora Reef</t>
  </si>
  <si>
    <t>-18.813847</t>
  </si>
  <si>
    <t>146.426722</t>
  </si>
  <si>
    <t>Australia</t>
  </si>
  <si>
    <t>-18.814689</t>
  </si>
  <si>
    <t>146.431153</t>
  </si>
  <si>
    <t>-18.814852</t>
  </si>
  <si>
    <t>146.431164</t>
  </si>
  <si>
    <t>Gorbey et al. 2021 Journal of Quaternary Science</t>
  </si>
  <si>
    <t>10.1002/jqs.3390</t>
  </si>
  <si>
    <t>Qaupat</t>
  </si>
  <si>
    <t>Southern Baffin Island</t>
  </si>
  <si>
    <t>Graham et al. 2016 PNAS</t>
  </si>
  <si>
    <t>10.1073/pnas.1604903113</t>
  </si>
  <si>
    <t>Lake Hill</t>
  </si>
  <si>
    <t>57.18</t>
  </si>
  <si>
    <t>-170.25</t>
  </si>
  <si>
    <t>St Paul Island, Alaska, USA</t>
  </si>
  <si>
    <t>Greco et al. 2022 Chemosphere</t>
  </si>
  <si>
    <t>10.1016/j.chemosphere.2022.134239</t>
  </si>
  <si>
    <t>central Adriatic Sea</t>
  </si>
  <si>
    <t>43.565000</t>
  </si>
  <si>
    <t>13.664444</t>
  </si>
  <si>
    <t>Foraminifera</t>
  </si>
  <si>
    <t>Haile et al. 2007 Molecular Biology and Evolution</t>
  </si>
  <si>
    <t>10.1093/molbev/msm016</t>
  </si>
  <si>
    <t>Hukanui #7a</t>
  </si>
  <si>
    <t>-39.051573</t>
  </si>
  <si>
    <t>176.517186</t>
  </si>
  <si>
    <t>Birds</t>
  </si>
  <si>
    <t>Hukanui Pool</t>
  </si>
  <si>
    <t>Haile et al. 2009 PNAS</t>
  </si>
  <si>
    <t>10.1073/pnas.0912510106</t>
  </si>
  <si>
    <t>near Stevens Village in the Yukon Flats</t>
  </si>
  <si>
    <t>65.98333</t>
  </si>
  <si>
    <t>-107.5</t>
  </si>
  <si>
    <t>Alaska, USA</t>
  </si>
  <si>
    <t>Han et al. 2017 Scientific Reports</t>
  </si>
  <si>
    <t>10.1038/s41598-017-08757-6</t>
  </si>
  <si>
    <t>Chukchi Sea station ARA02B/01A-GC</t>
  </si>
  <si>
    <t>73.6315</t>
  </si>
  <si>
    <t>-166.5163</t>
  </si>
  <si>
    <t>Chukchi Sea</t>
  </si>
  <si>
    <t>Han et al. 2020 Environmental Microbiology</t>
  </si>
  <si>
    <t>10.1111/1462-2920.15115</t>
  </si>
  <si>
    <t>Lake Baldegg</t>
  </si>
  <si>
    <t>47.197605</t>
  </si>
  <si>
    <t>8.257688</t>
  </si>
  <si>
    <t>Lake Greifen</t>
  </si>
  <si>
    <t>47.349962</t>
  </si>
  <si>
    <t>8.670250</t>
  </si>
  <si>
    <t>Lake Lucerne</t>
  </si>
  <si>
    <t>47.002715</t>
  </si>
  <si>
    <t>8.342716</t>
  </si>
  <si>
    <t>Lake Zug</t>
  </si>
  <si>
    <t>47.169055</t>
  </si>
  <si>
    <t>8.497052</t>
  </si>
  <si>
    <t>Lake Zurich</t>
  </si>
  <si>
    <t>47.267038</t>
  </si>
  <si>
    <t>8.603211</t>
  </si>
  <si>
    <t>David Harning</t>
  </si>
  <si>
    <t>Harning et al. (in prep)</t>
  </si>
  <si>
    <t>Heiðarvatn</t>
  </si>
  <si>
    <t>64.90</t>
  </si>
  <si>
    <t>-14.59</t>
  </si>
  <si>
    <t>Litla Viðarvatn</t>
  </si>
  <si>
    <t>66.24</t>
  </si>
  <si>
    <t>-15.81</t>
  </si>
  <si>
    <t>Stóra Viðarvatn</t>
  </si>
  <si>
    <t>-15.84</t>
  </si>
  <si>
    <t>66.06</t>
  </si>
  <si>
    <t>-20.38</t>
  </si>
  <si>
    <t>Harning et al. 2023 eLife</t>
  </si>
  <si>
    <t>10.7554/eLife.87749.3</t>
  </si>
  <si>
    <t>Harrison et al. 2018 Geobiology</t>
  </si>
  <si>
    <t>10.1111/gbi.12271</t>
  </si>
  <si>
    <t>La Jolla Canyon</t>
  </si>
  <si>
    <t>32.887117</t>
  </si>
  <si>
    <t>-117.289367</t>
  </si>
  <si>
    <t>coast of California, USA</t>
  </si>
  <si>
    <t>Twin Lake</t>
  </si>
  <si>
    <t>44.992154</t>
  </si>
  <si>
    <t>-93.336205</t>
  </si>
  <si>
    <t>Minnesota, USA</t>
  </si>
  <si>
    <t>NVIAPP</t>
  </si>
  <si>
    <t>Hebda et al. 2022 Quaternary Science Reviews</t>
  </si>
  <si>
    <t>10.1016/j.quascirev.2022.107388</t>
  </si>
  <si>
    <t>Little Woss Lake</t>
  </si>
  <si>
    <t>50.1807</t>
  </si>
  <si>
    <t>-126.6104</t>
  </si>
  <si>
    <t>Topknot Lake</t>
  </si>
  <si>
    <t>50.5619</t>
  </si>
  <si>
    <t>-128.1876</t>
  </si>
  <si>
    <t>Heinecke et al. 2017 Journal of Paleolimnology</t>
  </si>
  <si>
    <t>10.1007/s10933-017-9986-7</t>
  </si>
  <si>
    <t>Karakul Lake</t>
  </si>
  <si>
    <t>39.02</t>
  </si>
  <si>
    <t>73.53</t>
  </si>
  <si>
    <t>Pamir, Tajikistan</t>
  </si>
  <si>
    <t>Hobbs et al. 2021 Harmful Algae</t>
  </si>
  <si>
    <t>10.1016/j.hal.2020.101971</t>
  </si>
  <si>
    <t>Lake Anderson</t>
  </si>
  <si>
    <t>48.020000</t>
  </si>
  <si>
    <t>-122.800000</t>
  </si>
  <si>
    <t>Washington, USA</t>
  </si>
  <si>
    <t>Hou et al. 2014 Scientific Reports</t>
  </si>
  <si>
    <t>10.1038/srep06648</t>
  </si>
  <si>
    <t>Kusai Lake</t>
  </si>
  <si>
    <t>35.59</t>
  </si>
  <si>
    <t>93.1</t>
  </si>
  <si>
    <t>Huang et al. 2016 Geoderma</t>
  </si>
  <si>
    <t>10.1016/j.geoderma.2016.04.003</t>
  </si>
  <si>
    <t>Rerewhakaaitu</t>
  </si>
  <si>
    <t>-38.3</t>
  </si>
  <si>
    <t>176.48</t>
  </si>
  <si>
    <t>Huang et al. 2020 Journal of Paleolimnology</t>
  </si>
  <si>
    <t>10.1007/s10933-020-00133-1</t>
  </si>
  <si>
    <t>16-KP-01-L01</t>
  </si>
  <si>
    <t>67.38</t>
  </si>
  <si>
    <t>168.25</t>
  </si>
  <si>
    <t>Eastern Siberia, Russia</t>
  </si>
  <si>
    <t>16-KP-01-L02</t>
  </si>
  <si>
    <t>67.34</t>
  </si>
  <si>
    <t>168.3</t>
  </si>
  <si>
    <t>16-KP-01-L03</t>
  </si>
  <si>
    <t>67.35</t>
  </si>
  <si>
    <t>168.18</t>
  </si>
  <si>
    <t>16-KP-01-L04</t>
  </si>
  <si>
    <t>67.36</t>
  </si>
  <si>
    <t>168.2</t>
  </si>
  <si>
    <t>16-KP-02-L05</t>
  </si>
  <si>
    <t>168.17</t>
  </si>
  <si>
    <t>16-KP-02-L06</t>
  </si>
  <si>
    <t>66.97</t>
  </si>
  <si>
    <t>163.42</t>
  </si>
  <si>
    <t>16-KP-02-L07</t>
  </si>
  <si>
    <t>66.96</t>
  </si>
  <si>
    <t>163.4</t>
  </si>
  <si>
    <t>16-KP-02-L08</t>
  </si>
  <si>
    <t>163.44</t>
  </si>
  <si>
    <t>16-KP-02-L09</t>
  </si>
  <si>
    <t>163.46</t>
  </si>
  <si>
    <t>16-KP-03-L10</t>
  </si>
  <si>
    <t>65.93</t>
  </si>
  <si>
    <t>166.35</t>
  </si>
  <si>
    <t>16-KP-03-L11</t>
  </si>
  <si>
    <t>166.38</t>
  </si>
  <si>
    <t>16-KP-03-L13</t>
  </si>
  <si>
    <t>65.91</t>
  </si>
  <si>
    <t>166.31</t>
  </si>
  <si>
    <t>16-KP-03-L14</t>
  </si>
  <si>
    <t>65.92</t>
  </si>
  <si>
    <t>166.3</t>
  </si>
  <si>
    <t>16-KP-03-L15</t>
  </si>
  <si>
    <t>65.9</t>
  </si>
  <si>
    <t>166.29</t>
  </si>
  <si>
    <t>16-KP-03-L16</t>
  </si>
  <si>
    <t>166.33</t>
  </si>
  <si>
    <t>16-KP-03-L17</t>
  </si>
  <si>
    <t>16-KP-03-L18</t>
  </si>
  <si>
    <t>166.34</t>
  </si>
  <si>
    <t>16-KP-04-L19</t>
  </si>
  <si>
    <t>67.79</t>
  </si>
  <si>
    <t>168.74</t>
  </si>
  <si>
    <t>16-KP-04-L20</t>
  </si>
  <si>
    <t>67.81</t>
  </si>
  <si>
    <t>168.72</t>
  </si>
  <si>
    <t>16-KP-04-L21</t>
  </si>
  <si>
    <t>67.8</t>
  </si>
  <si>
    <t>168.7</t>
  </si>
  <si>
    <t>16-KP-04-L22</t>
  </si>
  <si>
    <t>Huang et al. 2021 Frontiers in Ecology and Evolution</t>
  </si>
  <si>
    <t>10.3389/fevo.2021.763747</t>
  </si>
  <si>
    <t>Lake Ilirney</t>
  </si>
  <si>
    <t>67.21</t>
  </si>
  <si>
    <t>168.19</t>
  </si>
  <si>
    <t>Siberia, Russia</t>
  </si>
  <si>
    <t>Huang et al. 2022 Science of The Total Environment</t>
  </si>
  <si>
    <t>10.1016/j.scitotenv.2021.151390</t>
  </si>
  <si>
    <t>HJ04</t>
  </si>
  <si>
    <t>24.410340</t>
  </si>
  <si>
    <t>117.991342</t>
  </si>
  <si>
    <t>Jiulong River Estuary, China</t>
  </si>
  <si>
    <t>HJ05</t>
  </si>
  <si>
    <t>24.447929</t>
  </si>
  <si>
    <t>117.975273</t>
  </si>
  <si>
    <t>HJ06</t>
  </si>
  <si>
    <t>24.413054</t>
  </si>
  <si>
    <t>118.030961</t>
  </si>
  <si>
    <t>HJ07</t>
  </si>
  <si>
    <t>24.427453</t>
  </si>
  <si>
    <t>118.072457</t>
  </si>
  <si>
    <t>HJ08</t>
  </si>
  <si>
    <t>24.467260</t>
  </si>
  <si>
    <t>118.044864</t>
  </si>
  <si>
    <t>HJ09</t>
  </si>
  <si>
    <t>24.486044</t>
  </si>
  <si>
    <t>118.055995</t>
  </si>
  <si>
    <t>HJ10</t>
  </si>
  <si>
    <t>24.543939</t>
  </si>
  <si>
    <t>118.091821</t>
  </si>
  <si>
    <t>HJ11</t>
  </si>
  <si>
    <t>24.562133</t>
  </si>
  <si>
    <t>118.173414</t>
  </si>
  <si>
    <t>HJ12</t>
  </si>
  <si>
    <t>24.400966</t>
  </si>
  <si>
    <t>118.141832</t>
  </si>
  <si>
    <t>HJ13</t>
  </si>
  <si>
    <t>24.456770</t>
  </si>
  <si>
    <t>118.192950</t>
  </si>
  <si>
    <t>HM09</t>
  </si>
  <si>
    <t>26.034259</t>
  </si>
  <si>
    <t>119.626149</t>
  </si>
  <si>
    <t>Min River Estuary, China</t>
  </si>
  <si>
    <t>HM10</t>
  </si>
  <si>
    <t>26.065267</t>
  </si>
  <si>
    <t>119.654726</t>
  </si>
  <si>
    <t>HM11</t>
  </si>
  <si>
    <t>26.123427</t>
  </si>
  <si>
    <t>119.574544</t>
  </si>
  <si>
    <t>HM12</t>
  </si>
  <si>
    <t>26.127430</t>
  </si>
  <si>
    <t>119.647557</t>
  </si>
  <si>
    <t>HM13</t>
  </si>
  <si>
    <t>26.102804</t>
  </si>
  <si>
    <t>119.733887</t>
  </si>
  <si>
    <t>HM14</t>
  </si>
  <si>
    <t>26.071910</t>
  </si>
  <si>
    <t>119.832795</t>
  </si>
  <si>
    <t>LJ01</t>
  </si>
  <si>
    <t>24.468348</t>
  </si>
  <si>
    <t>117.796417</t>
  </si>
  <si>
    <t>LJ02</t>
  </si>
  <si>
    <t>24.434318</t>
  </si>
  <si>
    <t>117.837017</t>
  </si>
  <si>
    <t>LJ03</t>
  </si>
  <si>
    <t>24.402115</t>
  </si>
  <si>
    <t>117.901596</t>
  </si>
  <si>
    <t>LM01</t>
  </si>
  <si>
    <t>26.102943</t>
  </si>
  <si>
    <t>119.177813</t>
  </si>
  <si>
    <t>LM02</t>
  </si>
  <si>
    <t>26.004282</t>
  </si>
  <si>
    <t>119.247721</t>
  </si>
  <si>
    <t>LM03</t>
  </si>
  <si>
    <t>25.975175</t>
  </si>
  <si>
    <t>119.324780</t>
  </si>
  <si>
    <t>LM04</t>
  </si>
  <si>
    <t>26.095202</t>
  </si>
  <si>
    <t>119.244667</t>
  </si>
  <si>
    <t>LM05</t>
  </si>
  <si>
    <t>26.049339</t>
  </si>
  <si>
    <t>119.340494</t>
  </si>
  <si>
    <t>LM06</t>
  </si>
  <si>
    <t>26.007989</t>
  </si>
  <si>
    <t>119.411244</t>
  </si>
  <si>
    <t>LM07</t>
  </si>
  <si>
    <t>25.976405</t>
  </si>
  <si>
    <t>119.453234</t>
  </si>
  <si>
    <t>LM08</t>
  </si>
  <si>
    <t>26.009499</t>
  </si>
  <si>
    <t>119.488008</t>
  </si>
  <si>
    <t>Huo et al. 2022 Environmental Science &amp; Technology</t>
  </si>
  <si>
    <t>10.1021/acs.est.1c06958</t>
  </si>
  <si>
    <t>Lake Chaohu</t>
  </si>
  <si>
    <t>31.5666</t>
  </si>
  <si>
    <t>117.4333</t>
  </si>
  <si>
    <t>Anhui, China</t>
  </si>
  <si>
    <t>Phytoplankton</t>
  </si>
  <si>
    <t>47.5833</t>
  </si>
  <si>
    <t>9.46660</t>
  </si>
  <si>
    <t>Switzerland/Germany</t>
  </si>
  <si>
    <t>Lake Erhai</t>
  </si>
  <si>
    <t>25.9333</t>
  </si>
  <si>
    <t>100.15</t>
  </si>
  <si>
    <t>Lake Fuxian</t>
  </si>
  <si>
    <t>24.55</t>
  </si>
  <si>
    <t>102.9</t>
  </si>
  <si>
    <t>Lake Lugu</t>
  </si>
  <si>
    <t>27.7166</t>
  </si>
  <si>
    <t>100.7833</t>
  </si>
  <si>
    <t>Sichuan, China</t>
  </si>
  <si>
    <t>Wangkuai Reservoir</t>
  </si>
  <si>
    <t>38.9166</t>
  </si>
  <si>
    <t>114.0333</t>
  </si>
  <si>
    <t>Hebei, China</t>
  </si>
  <si>
    <t>Yuqiao Reservoir</t>
  </si>
  <si>
    <t>40.1666</t>
  </si>
  <si>
    <t>117.8333</t>
  </si>
  <si>
    <t>Huo et al. 2022 Journal of Hydrology</t>
  </si>
  <si>
    <t>10.1016/j.jhydrol.2022.127451</t>
  </si>
  <si>
    <t>Lake Chao</t>
  </si>
  <si>
    <t>31.561860</t>
  </si>
  <si>
    <t>117.656126</t>
  </si>
  <si>
    <t>Microcystis</t>
  </si>
  <si>
    <t>Anan Ibrahim</t>
  </si>
  <si>
    <t>Ibrahim &amp; Hoeckendorf et al. 2022 Environmental DNA</t>
  </si>
  <si>
    <t>10.1002/edn3.292</t>
  </si>
  <si>
    <t>Gnadensee, Lake Constance</t>
  </si>
  <si>
    <t>47.70432</t>
  </si>
  <si>
    <t>9.07313</t>
  </si>
  <si>
    <t>Rheinsee, Lake Constance</t>
  </si>
  <si>
    <t>47.67603</t>
  </si>
  <si>
    <t>9.00009</t>
  </si>
  <si>
    <t>Zellersee, Lake constance</t>
  </si>
  <si>
    <t>47.71848</t>
  </si>
  <si>
    <t>8.98728</t>
  </si>
  <si>
    <t>Ibrahim et al. 2021 Molecular Ecology</t>
  </si>
  <si>
    <t>10.1111/mec.15696</t>
  </si>
  <si>
    <t>47.621976</t>
  </si>
  <si>
    <t>9.445669</t>
  </si>
  <si>
    <t>Microbial Eukaryotes</t>
  </si>
  <si>
    <t>Innok et al. 2005 World Journal of Microbiology &amp; Biotechnology</t>
  </si>
  <si>
    <t>10.1007/s11274-005-7893-y</t>
  </si>
  <si>
    <t>Senba Lake</t>
  </si>
  <si>
    <t>36.3695</t>
  </si>
  <si>
    <t>140.4599</t>
  </si>
  <si>
    <t>Japan</t>
  </si>
  <si>
    <t>Magdalena Suchora</t>
  </si>
  <si>
    <t>Iwańska et al. 2022. Scientific Reports</t>
  </si>
  <si>
    <t>10.1038/s41598-022-12761-w</t>
  </si>
  <si>
    <t>Lake Słone</t>
  </si>
  <si>
    <t>51.3044444</t>
  </si>
  <si>
    <t>23.365278</t>
  </si>
  <si>
    <t>185.6</t>
  </si>
  <si>
    <t>Poland</t>
  </si>
  <si>
    <t>Jørgensen et al. 2012 Molecular Ecology</t>
  </si>
  <si>
    <t>10.1111/j.1365-294X.2011.05287.x</t>
  </si>
  <si>
    <t>Lake Engelgarth, Ovrazhny Peninsula site 2</t>
  </si>
  <si>
    <t>75.14638</t>
  </si>
  <si>
    <t>100.1167</t>
  </si>
  <si>
    <t>Lake Taymyr, Baskura Peninsula</t>
  </si>
  <si>
    <t>74.66028</t>
  </si>
  <si>
    <t>101.2761</t>
  </si>
  <si>
    <t>Lake Taymyr, Cape Sabler</t>
  </si>
  <si>
    <t>74.54772</t>
  </si>
  <si>
    <t>100.5358</t>
  </si>
  <si>
    <t>Lake Taymyr, Fedorov Islands</t>
  </si>
  <si>
    <t>74.62017</t>
  </si>
  <si>
    <t>100.7114</t>
  </si>
  <si>
    <t>Lake Taymyr, Upper Taymyr River delta, site 4</t>
  </si>
  <si>
    <t>74.26638</t>
  </si>
  <si>
    <t>99.82638</t>
  </si>
  <si>
    <t>Kadnikov et al. 2012 FEMS Microbiol Ecol</t>
  </si>
  <si>
    <t>10.1111/j.1574-6941.2011.01221.x</t>
  </si>
  <si>
    <t>Lake Baikal</t>
  </si>
  <si>
    <t>52.880000</t>
  </si>
  <si>
    <t>107.156667</t>
  </si>
  <si>
    <t>Methanogens</t>
  </si>
  <si>
    <t>Keck et al. 2020 Nature Communications</t>
  </si>
  <si>
    <t>10.1038/s41467-020-17682-8</t>
  </si>
  <si>
    <t>Kirkpatrick et al. 2016 Geology</t>
  </si>
  <si>
    <t>10.1130/G37933.1</t>
  </si>
  <si>
    <t>Bering Sea, U1339</t>
  </si>
  <si>
    <t>54.67017</t>
  </si>
  <si>
    <t>-169.9818</t>
  </si>
  <si>
    <t>Bering Sea</t>
  </si>
  <si>
    <t>Bering Sea, U1343</t>
  </si>
  <si>
    <t>57.55693</t>
  </si>
  <si>
    <t>-175.8166</t>
  </si>
  <si>
    <t>Veljo Kisand</t>
  </si>
  <si>
    <t>Kisand et al. 2018 Geobiology</t>
  </si>
  <si>
    <t>10.1111/gbi.12307</t>
  </si>
  <si>
    <t>Lake Lielais Svētiņu</t>
  </si>
  <si>
    <t>56.759649</t>
  </si>
  <si>
    <t>27.149248</t>
  </si>
  <si>
    <t>Latvia</t>
  </si>
  <si>
    <t>Klouch et al. 2016 FEMS Microbiology</t>
  </si>
  <si>
    <t>10.1093/femsec/fiw101</t>
  </si>
  <si>
    <t>Bay of Brest Station DE</t>
  </si>
  <si>
    <t>48.34628</t>
  </si>
  <si>
    <t>4.294778</t>
  </si>
  <si>
    <t>Algae</t>
  </si>
  <si>
    <t>Bay of Brest Station EE</t>
  </si>
  <si>
    <t>48.3963</t>
  </si>
  <si>
    <t>4.383892</t>
  </si>
  <si>
    <t>Konkel et al. 2020 Toxins</t>
  </si>
  <si>
    <t>10.3390/toxins12040257</t>
  </si>
  <si>
    <t>Balsfjorden</t>
  </si>
  <si>
    <t>69.28935</t>
  </si>
  <si>
    <t>19.37643</t>
  </si>
  <si>
    <t>Troms, Norway</t>
  </si>
  <si>
    <t>Oslofjorden</t>
  </si>
  <si>
    <t>59.84413</t>
  </si>
  <si>
    <t>10.72</t>
  </si>
  <si>
    <t>Norway</t>
  </si>
  <si>
    <t>Trondheimsfjorden</t>
  </si>
  <si>
    <t>63.47283</t>
  </si>
  <si>
    <t>10.19417</t>
  </si>
  <si>
    <t>Kouduka et al. 2017 Geology</t>
  </si>
  <si>
    <t>10.1111/gbi.12233</t>
  </si>
  <si>
    <t>Umitaka Spur MD3301</t>
  </si>
  <si>
    <t>37.45983</t>
  </si>
  <si>
    <t>138.0767</t>
  </si>
  <si>
    <t>Umitaka Spur MD3304</t>
  </si>
  <si>
    <t>37.43</t>
  </si>
  <si>
    <t>138.005</t>
  </si>
  <si>
    <t>Umitaka Spur MD3312</t>
  </si>
  <si>
    <t>37.53483</t>
  </si>
  <si>
    <t>138.1383</t>
  </si>
  <si>
    <t>Krueger et al. 2021 Frontiers</t>
  </si>
  <si>
    <t>10.3389/feart.2021.683010</t>
  </si>
  <si>
    <t>Chew Bahir</t>
  </si>
  <si>
    <t>4.707100</t>
  </si>
  <si>
    <t>36.8524</t>
  </si>
  <si>
    <t>Ethiopia</t>
  </si>
  <si>
    <t>Kuwae et al. 2020 Communications Biology</t>
  </si>
  <si>
    <t>10.1038/s42003-020-01282-9</t>
  </si>
  <si>
    <t>Beppu Bay</t>
  </si>
  <si>
    <t>33.2795</t>
  </si>
  <si>
    <t>131.4975</t>
  </si>
  <si>
    <t>Kyle et al. 2015 Frontiers in Ecology and Evolution</t>
  </si>
  <si>
    <t>10.3389/fevo.2015.00104</t>
  </si>
  <si>
    <t>Årungen</t>
  </si>
  <si>
    <t>59.68965277777777</t>
  </si>
  <si>
    <t>10.737425</t>
  </si>
  <si>
    <t>Bjørkelangen</t>
  </si>
  <si>
    <t>59.84901666666667</t>
  </si>
  <si>
    <t>11.536677777777777</t>
  </si>
  <si>
    <t>Gjersjøen</t>
  </si>
  <si>
    <t>59.787863888888886</t>
  </si>
  <si>
    <t>10.78103888888889</t>
  </si>
  <si>
    <t>Hålandsvatnet</t>
  </si>
  <si>
    <t>58.974980555555554</t>
  </si>
  <si>
    <t>5.631522222222222</t>
  </si>
  <si>
    <t>Helgetjern</t>
  </si>
  <si>
    <t>59.47622777777778</t>
  </si>
  <si>
    <t>11.669599999999999</t>
  </si>
  <si>
    <t>Kolbotnvannet</t>
  </si>
  <si>
    <t>59.78969444444444</t>
  </si>
  <si>
    <t>10.782808333333334</t>
  </si>
  <si>
    <t>Steinsfjorden</t>
  </si>
  <si>
    <t>60.09972777777778</t>
  </si>
  <si>
    <t>10.32605</t>
  </si>
  <si>
    <t>Kyle et al. 2015 Journal of Paleolimnology</t>
  </si>
  <si>
    <t>10.1007/s10933-014-9807-1</t>
  </si>
  <si>
    <t>59.84902</t>
  </si>
  <si>
    <t>11.53668</t>
  </si>
  <si>
    <t>59.78786</t>
  </si>
  <si>
    <t>10.78104</t>
  </si>
  <si>
    <t>Hemnessjøen</t>
  </si>
  <si>
    <t>59.69972</t>
  </si>
  <si>
    <t>11.428900</t>
  </si>
  <si>
    <t>Kyle et al. 2015 PLOSONE</t>
  </si>
  <si>
    <t>10.1371/journal.pone.0118738</t>
  </si>
  <si>
    <t>59.80218</t>
  </si>
  <si>
    <t>10.80236</t>
  </si>
  <si>
    <t>Chytrids</t>
  </si>
  <si>
    <t>Lakes380 (NZ)</t>
  </si>
  <si>
    <t>Lakes380 et al.</t>
  </si>
  <si>
    <t>Alpine Lake_46954</t>
  </si>
  <si>
    <t>-43.287757</t>
  </si>
  <si>
    <t>170.138067</t>
  </si>
  <si>
    <t>Blue Lake_53304</t>
  </si>
  <si>
    <t>-45.477134</t>
  </si>
  <si>
    <t>168.927843</t>
  </si>
  <si>
    <t>1285.31</t>
  </si>
  <si>
    <t>Lake 34599_34599</t>
  </si>
  <si>
    <t>-39.647659</t>
  </si>
  <si>
    <t>176.964018</t>
  </si>
  <si>
    <t>Lake 45434_45434</t>
  </si>
  <si>
    <t>-44.284887</t>
  </si>
  <si>
    <t>169.748105</t>
  </si>
  <si>
    <t>Lake 46774_46774</t>
  </si>
  <si>
    <t>-43.640618</t>
  </si>
  <si>
    <t>169.737734</t>
  </si>
  <si>
    <t>Lake 53753_53753</t>
  </si>
  <si>
    <t>-45.18476</t>
  </si>
  <si>
    <t>168.877445</t>
  </si>
  <si>
    <t>Lake 54655_54655</t>
  </si>
  <si>
    <t>-44.533051</t>
  </si>
  <si>
    <t>168.95221</t>
  </si>
  <si>
    <t>Lake Alexandrina_47193</t>
  </si>
  <si>
    <t>-43.93682</t>
  </si>
  <si>
    <t>170.45454</t>
  </si>
  <si>
    <t>Lake Alice_13456</t>
  </si>
  <si>
    <t>-40.134222</t>
  </si>
  <si>
    <t>175.332285</t>
  </si>
  <si>
    <t>Lake Alta_53730</t>
  </si>
  <si>
    <t>-45.063717</t>
  </si>
  <si>
    <t>168.810244</t>
  </si>
  <si>
    <t>Lake Areare_15034</t>
  </si>
  <si>
    <t>-37.667613</t>
  </si>
  <si>
    <t>175.199878</t>
  </si>
  <si>
    <t>Lake B_15038</t>
  </si>
  <si>
    <t>-37.679193</t>
  </si>
  <si>
    <t>175.246648</t>
  </si>
  <si>
    <t>Lake Chalice_25044</t>
  </si>
  <si>
    <t>-41.572869</t>
  </si>
  <si>
    <t>173.302853</t>
  </si>
  <si>
    <t>Lake Clearwater_41305</t>
  </si>
  <si>
    <t>-43.6027</t>
  </si>
  <si>
    <t>171.044722</t>
  </si>
  <si>
    <t>Lake D_15037</t>
  </si>
  <si>
    <t>-37.677593</t>
  </si>
  <si>
    <t>175.233185</t>
  </si>
  <si>
    <t>Lake Douglas_46212</t>
  </si>
  <si>
    <t>-43.966925</t>
  </si>
  <si>
    <t>169.091597</t>
  </si>
  <si>
    <t>Lake Dudding_13447</t>
  </si>
  <si>
    <t>-40.1003</t>
  </si>
  <si>
    <t>175.279</t>
  </si>
  <si>
    <t>Lake Duncan Steam 1_46493</t>
  </si>
  <si>
    <t>-44.012215</t>
  </si>
  <si>
    <t>170.042803</t>
  </si>
  <si>
    <t>Lake Duncan Stream 2_46496</t>
  </si>
  <si>
    <t>-44.017103</t>
  </si>
  <si>
    <t>170.052358</t>
  </si>
  <si>
    <t>Lake Eggeling_41679</t>
  </si>
  <si>
    <t>-43.985692</t>
  </si>
  <si>
    <t>169.145209</t>
  </si>
  <si>
    <t>Lake Elterwater_27936</t>
  </si>
  <si>
    <t>-41.799167</t>
  </si>
  <si>
    <t>174.154167</t>
  </si>
  <si>
    <t>Lake Emily_47860</t>
  </si>
  <si>
    <t>-43.550102</t>
  </si>
  <si>
    <t>171.226395</t>
  </si>
  <si>
    <t>Lake Emma_41299</t>
  </si>
  <si>
    <t>-43.638858</t>
  </si>
  <si>
    <t>171.106462</t>
  </si>
  <si>
    <t>Lake Forsyth_47579</t>
  </si>
  <si>
    <t>-43.8025</t>
  </si>
  <si>
    <t>172.3794</t>
  </si>
  <si>
    <t>Lake George_28543</t>
  </si>
  <si>
    <t>-46.356284</t>
  </si>
  <si>
    <t>167.860554</t>
  </si>
  <si>
    <t>Lake Gow_53300</t>
  </si>
  <si>
    <t>-45.477775</t>
  </si>
  <si>
    <t>168.894348</t>
  </si>
  <si>
    <t>1350.52</t>
  </si>
  <si>
    <t>Lake Greaney_46138</t>
  </si>
  <si>
    <t>-44.093078</t>
  </si>
  <si>
    <t>168.784755</t>
  </si>
  <si>
    <t>Lake Hakanoa_49200</t>
  </si>
  <si>
    <t>-37.552222</t>
  </si>
  <si>
    <t>175.168228</t>
  </si>
  <si>
    <t>Lake Harihari_12830</t>
  </si>
  <si>
    <t>-38.211558</t>
  </si>
  <si>
    <t>174.721515</t>
  </si>
  <si>
    <t>Lake Harris_54088</t>
  </si>
  <si>
    <t>-44.724967</t>
  </si>
  <si>
    <t>168.176517</t>
  </si>
  <si>
    <t>1224.81</t>
  </si>
  <si>
    <t>Lake Hartley Tarn_47225</t>
  </si>
  <si>
    <t>-43.882706</t>
  </si>
  <si>
    <t>170.441455</t>
  </si>
  <si>
    <t>Lake Hatuma_32805</t>
  </si>
  <si>
    <t>-40.01848</t>
  </si>
  <si>
    <t>176.527928</t>
  </si>
  <si>
    <t>Lake Haupiri_39225</t>
  </si>
  <si>
    <t>-42.567542</t>
  </si>
  <si>
    <t>171.692006</t>
  </si>
  <si>
    <t>Lake Hay_29073</t>
  </si>
  <si>
    <t>-45.806549</t>
  </si>
  <si>
    <t>167.047957</t>
  </si>
  <si>
    <t>Lake Hayes_54190</t>
  </si>
  <si>
    <t>-44.974953</t>
  </si>
  <si>
    <t>168.811058</t>
  </si>
  <si>
    <t>Lake Heron_47892</t>
  </si>
  <si>
    <t>-43.48787</t>
  </si>
  <si>
    <t>171.16637</t>
  </si>
  <si>
    <t>Lake Horsehoe_26277</t>
  </si>
  <si>
    <t>-42.678026</t>
  </si>
  <si>
    <t>172.232128</t>
  </si>
  <si>
    <t>Lake Horseshoe_35422</t>
  </si>
  <si>
    <t>-39.920142</t>
  </si>
  <si>
    <t>176.761112</t>
  </si>
  <si>
    <t>Lake Ianthe_47491</t>
  </si>
  <si>
    <t>-43.056407</t>
  </si>
  <si>
    <t>170.625703</t>
  </si>
  <si>
    <t>Lake Johnson_53707</t>
  </si>
  <si>
    <t>-45.007715</t>
  </si>
  <si>
    <t>168.732361</t>
  </si>
  <si>
    <t>Lake Kahuparere_50371</t>
  </si>
  <si>
    <t>-36.369104</t>
  </si>
  <si>
    <t>174.157359</t>
  </si>
  <si>
    <t>Lake Kaihoka 1_25789</t>
  </si>
  <si>
    <t>-40.553883</t>
  </si>
  <si>
    <t>172.5987</t>
  </si>
  <si>
    <t>Lake Kaihoka 2_25790</t>
  </si>
  <si>
    <t>-40.554733</t>
  </si>
  <si>
    <t>172.6022</t>
  </si>
  <si>
    <t>Lake Kaikura_15795</t>
  </si>
  <si>
    <t>-39.7002</t>
  </si>
  <si>
    <t>174.4051</t>
  </si>
  <si>
    <t>Lake Kapoai_21759</t>
  </si>
  <si>
    <t>-36.0455</t>
  </si>
  <si>
    <t>173.8328</t>
  </si>
  <si>
    <t>Lake Karangata_40534</t>
  </si>
  <si>
    <t>-38.774617</t>
  </si>
  <si>
    <t>177.540498</t>
  </si>
  <si>
    <t>Lake Katrine_39364</t>
  </si>
  <si>
    <t>-42.71833</t>
  </si>
  <si>
    <t>172.2</t>
  </si>
  <si>
    <t>Lake Kaurapataka_39050</t>
  </si>
  <si>
    <t>-42.786072</t>
  </si>
  <si>
    <t>171.698698</t>
  </si>
  <si>
    <t>Lake Kawau_16722</t>
  </si>
  <si>
    <t>-40.26205</t>
  </si>
  <si>
    <t>175.3504</t>
  </si>
  <si>
    <t>Lake Kaweka 1_36742</t>
  </si>
  <si>
    <t>-39.361464</t>
  </si>
  <si>
    <t>176.363207</t>
  </si>
  <si>
    <t>677.25</t>
  </si>
  <si>
    <t>Lake Kaweka 2_36741</t>
  </si>
  <si>
    <t>-39.363102</t>
  </si>
  <si>
    <t>176.365761</t>
  </si>
  <si>
    <t>677.9</t>
  </si>
  <si>
    <t>Lake Kereta_49884</t>
  </si>
  <si>
    <t>-36.593075</t>
  </si>
  <si>
    <t>174.280902</t>
  </si>
  <si>
    <t>Lake Kohangapiripiri_3</t>
  </si>
  <si>
    <t>-41.362207</t>
  </si>
  <si>
    <t>174.856558</t>
  </si>
  <si>
    <t>Lake Kohangatera_4</t>
  </si>
  <si>
    <t>-41.368069</t>
  </si>
  <si>
    <t>174.86601</t>
  </si>
  <si>
    <t>Lake Koitiata_16901</t>
  </si>
  <si>
    <t>-40.11826</t>
  </si>
  <si>
    <t>175.196624</t>
  </si>
  <si>
    <t>Lake Kuwakatai_50269</t>
  </si>
  <si>
    <t>-36.5302</t>
  </si>
  <si>
    <t>174.23238</t>
  </si>
  <si>
    <t>Lake Lady_38665</t>
  </si>
  <si>
    <t>-42.599533</t>
  </si>
  <si>
    <t>171.573715</t>
  </si>
  <si>
    <t>Lake Lockett_24960</t>
  </si>
  <si>
    <t>-41.080595</t>
  </si>
  <si>
    <t>172.625535</t>
  </si>
  <si>
    <t>Lake Mahinapua_38421</t>
  </si>
  <si>
    <t>-42.797423</t>
  </si>
  <si>
    <t>170.911996</t>
  </si>
  <si>
    <t>Lake Mangahware_14405</t>
  </si>
  <si>
    <t>-37.933677</t>
  </si>
  <si>
    <t>175.220047</t>
  </si>
  <si>
    <t>Lake Mangarakau_25748</t>
  </si>
  <si>
    <t>-40.649851</t>
  </si>
  <si>
    <t>172.483677</t>
  </si>
  <si>
    <t>Lake Marion_39367</t>
  </si>
  <si>
    <t>-42.677912</t>
  </si>
  <si>
    <t>172.232158</t>
  </si>
  <si>
    <t>Lake Mason_39297</t>
  </si>
  <si>
    <t>-42.734897</t>
  </si>
  <si>
    <t>172.17134</t>
  </si>
  <si>
    <t>Lake Mckay_8138</t>
  </si>
  <si>
    <t>-44.851886</t>
  </si>
  <si>
    <t>169.212672</t>
  </si>
  <si>
    <t>Lake McRae_27286</t>
  </si>
  <si>
    <t>-42.183469</t>
  </si>
  <si>
    <t>173.331587</t>
  </si>
  <si>
    <t>Lake Moke_53549</t>
  </si>
  <si>
    <t>-45.00131</t>
  </si>
  <si>
    <t>168.565181</t>
  </si>
  <si>
    <t>Lake Morehurehu_24628</t>
  </si>
  <si>
    <t>-34.642167</t>
  </si>
  <si>
    <t>172.997329</t>
  </si>
  <si>
    <t>Lake Morgan_39191</t>
  </si>
  <si>
    <t>-42.676748</t>
  </si>
  <si>
    <t>171.707152</t>
  </si>
  <si>
    <t>Lake Moumahaki_16131</t>
  </si>
  <si>
    <t>-39.688181</t>
  </si>
  <si>
    <t>174.670536</t>
  </si>
  <si>
    <t>Lake Ngahewa_14208</t>
  </si>
  <si>
    <t>-38.315234</t>
  </si>
  <si>
    <t>176.373786</t>
  </si>
  <si>
    <t>Lake Ngakeketo_21433</t>
  </si>
  <si>
    <t>-34.518116</t>
  </si>
  <si>
    <t>172.773978</t>
  </si>
  <si>
    <t>38.1</t>
  </si>
  <si>
    <t>Lake Nganoke_195</t>
  </si>
  <si>
    <t>-41.3555</t>
  </si>
  <si>
    <t>175.18696</t>
  </si>
  <si>
    <t>Lake Ngapouri_14179</t>
  </si>
  <si>
    <t>-38.338654</t>
  </si>
  <si>
    <t>176.335911</t>
  </si>
  <si>
    <t>Lake Ngatu_23691</t>
  </si>
  <si>
    <t>-35.035528</t>
  </si>
  <si>
    <t>173.198299</t>
  </si>
  <si>
    <t>Lake Norma_52167</t>
  </si>
  <si>
    <t>-45.336592</t>
  </si>
  <si>
    <t>167.272893</t>
  </si>
  <si>
    <t>Lake Okareka_15325</t>
  </si>
  <si>
    <t>-38.171901</t>
  </si>
  <si>
    <t>176.358557</t>
  </si>
  <si>
    <t>Lake Okaro_14290</t>
  </si>
  <si>
    <t>-38.298941</t>
  </si>
  <si>
    <t>176.394523</t>
  </si>
  <si>
    <t>Lake Okataina_54731</t>
  </si>
  <si>
    <t>-38.110225</t>
  </si>
  <si>
    <t>176.421572</t>
  </si>
  <si>
    <t>Lake Onoke_1</t>
  </si>
  <si>
    <t>-41.377447</t>
  </si>
  <si>
    <t>175.12114</t>
  </si>
  <si>
    <t>Lake Oporoa_17286</t>
  </si>
  <si>
    <t>-39.751484</t>
  </si>
  <si>
    <t>175.867954</t>
  </si>
  <si>
    <t>Lake Opouahi_32478</t>
  </si>
  <si>
    <t>-39.14663</t>
  </si>
  <si>
    <t>176.83618</t>
  </si>
  <si>
    <t>Lake Otuhie_25519</t>
  </si>
  <si>
    <t>-40.686417</t>
  </si>
  <si>
    <t>172.418667</t>
  </si>
  <si>
    <t>Lake Paringa_46725</t>
  </si>
  <si>
    <t>-43.7211</t>
  </si>
  <si>
    <t>169.401047</t>
  </si>
  <si>
    <t>Lake Pauri_18933</t>
  </si>
  <si>
    <t>-39.977567</t>
  </si>
  <si>
    <t>175.0976</t>
  </si>
  <si>
    <t>Lake Pearson_48660</t>
  </si>
  <si>
    <t>-43.10279</t>
  </si>
  <si>
    <t>171.778328</t>
  </si>
  <si>
    <t>Lake Peel_24701</t>
  </si>
  <si>
    <t>-41.145946</t>
  </si>
  <si>
    <t>172.602381</t>
  </si>
  <si>
    <t>Lake Pounui (core LC5U)</t>
  </si>
  <si>
    <t>-41.34</t>
  </si>
  <si>
    <t>175.11</t>
  </si>
  <si>
    <t>Lake Pounui (core LC6U)</t>
  </si>
  <si>
    <t>Lake Pounui_229 (cDNA/DNA core)</t>
  </si>
  <si>
    <t>-41.344251</t>
  </si>
  <si>
    <t>175.115342</t>
  </si>
  <si>
    <t>Lake Puketi_49295</t>
  </si>
  <si>
    <t>-37.279368</t>
  </si>
  <si>
    <t>174.676699</t>
  </si>
  <si>
    <t>Lake Pupuke_50151</t>
  </si>
  <si>
    <t>-36.780238</t>
  </si>
  <si>
    <t>174.765483</t>
  </si>
  <si>
    <t>Lake Rakatu_30380</t>
  </si>
  <si>
    <t>-45.626233</t>
  </si>
  <si>
    <t>167.592766</t>
  </si>
  <si>
    <t>Lake Richter_51958</t>
  </si>
  <si>
    <t>-45.485661</t>
  </si>
  <si>
    <t>167.505399</t>
  </si>
  <si>
    <t>Lake Rotoehu_40188</t>
  </si>
  <si>
    <t>-38.015173</t>
  </si>
  <si>
    <t>176.531934</t>
  </si>
  <si>
    <t>Lake Rotokare_7512</t>
  </si>
  <si>
    <t>-39.4527</t>
  </si>
  <si>
    <t>174.4106</t>
  </si>
  <si>
    <t>Lake Rotokauri _15013</t>
  </si>
  <si>
    <t>-37.764488</t>
  </si>
  <si>
    <t>175.198041</t>
  </si>
  <si>
    <t>Lake Rotokotuku_13736</t>
  </si>
  <si>
    <t>-38.367103</t>
  </si>
  <si>
    <t>175.214053</t>
  </si>
  <si>
    <t>Lake Rotomanuka_14428</t>
  </si>
  <si>
    <t>-37.925821</t>
  </si>
  <si>
    <t>175.31575</t>
  </si>
  <si>
    <t>Lake Rotongaro_49186</t>
  </si>
  <si>
    <t>-37.484628</t>
  </si>
  <si>
    <t>175.121538</t>
  </si>
  <si>
    <t>Lake Rotonuiaha_37534</t>
  </si>
  <si>
    <t>-38.94828</t>
  </si>
  <si>
    <t>177.03864</t>
  </si>
  <si>
    <t>Lake Rotopokaka_19509</t>
  </si>
  <si>
    <t>-34.950534</t>
  </si>
  <si>
    <t>173.380711</t>
  </si>
  <si>
    <t>Lake Rotorua_25994</t>
  </si>
  <si>
    <t>-42.404092</t>
  </si>
  <si>
    <t>173.581394</t>
  </si>
  <si>
    <t>Lake Rototawai_1744</t>
  </si>
  <si>
    <t>-41.2151</t>
  </si>
  <si>
    <t>175.345967</t>
  </si>
  <si>
    <t>Lake Rototoa_50270</t>
  </si>
  <si>
    <t>-36.51214</t>
  </si>
  <si>
    <t>174.238849</t>
  </si>
  <si>
    <t>Lake Serpentine North_14426</t>
  </si>
  <si>
    <t>-37.9424</t>
  </si>
  <si>
    <t>175.318934</t>
  </si>
  <si>
    <t>Lake Sheppard_39357</t>
  </si>
  <si>
    <t>-42.76222</t>
  </si>
  <si>
    <t>172.2511</t>
  </si>
  <si>
    <t>Lake South Mavora_53338</t>
  </si>
  <si>
    <t>-45.304893</t>
  </si>
  <si>
    <t>168.175288</t>
  </si>
  <si>
    <t>599.8</t>
  </si>
  <si>
    <t>Lake Sumner_54738</t>
  </si>
  <si>
    <t>-42.857576</t>
  </si>
  <si>
    <t>172.830507</t>
  </si>
  <si>
    <t>Lake Taharoa_12876</t>
  </si>
  <si>
    <t>-38.165854</t>
  </si>
  <si>
    <t>174.738815</t>
  </si>
  <si>
    <t>Lake Taharoa_21917</t>
  </si>
  <si>
    <t>-35.807883</t>
  </si>
  <si>
    <t>173.646217</t>
  </si>
  <si>
    <t>Lake Taylor_39356</t>
  </si>
  <si>
    <t>-42.7675</t>
  </si>
  <si>
    <t>172.2311</t>
  </si>
  <si>
    <t>Lake Te Kahika_24633</t>
  </si>
  <si>
    <t>-34.623736</t>
  </si>
  <si>
    <t>173.001087</t>
  </si>
  <si>
    <t>Lake Te Ketekete_21450</t>
  </si>
  <si>
    <t>-34.479392</t>
  </si>
  <si>
    <t>172.719112</t>
  </si>
  <si>
    <t>17.26</t>
  </si>
  <si>
    <t>Lake Tennyson_26477</t>
  </si>
  <si>
    <t>-42.201884</t>
  </si>
  <si>
    <t>172.72895</t>
  </si>
  <si>
    <t>Lake Thomas_52115</t>
  </si>
  <si>
    <t>-45.471818</t>
  </si>
  <si>
    <t>167.949791</t>
  </si>
  <si>
    <t>Lake Tomarata_21871</t>
  </si>
  <si>
    <t>-36.192437</t>
  </si>
  <si>
    <t>174.648753</t>
  </si>
  <si>
    <t>Lake Tomohawke 1 Lower_44747</t>
  </si>
  <si>
    <t>-45.603715</t>
  </si>
  <si>
    <t>170.673062</t>
  </si>
  <si>
    <t>Lake Tomohawke 2_44746</t>
  </si>
  <si>
    <t>-45.901159</t>
  </si>
  <si>
    <t>170.550714</t>
  </si>
  <si>
    <t>Lake Tuakitoto_44599</t>
  </si>
  <si>
    <t>-46.228154</t>
  </si>
  <si>
    <t>169.824879</t>
  </si>
  <si>
    <t>Lake Tutaeinanga_14071</t>
  </si>
  <si>
    <t>-38.332935</t>
  </si>
  <si>
    <t>176.322374</t>
  </si>
  <si>
    <t>Lake Vincent_43649</t>
  </si>
  <si>
    <t>-46.590107</t>
  </si>
  <si>
    <t>168.821629</t>
  </si>
  <si>
    <t>Lake Von River Valley_53163</t>
  </si>
  <si>
    <t>-45.2419</t>
  </si>
  <si>
    <t>168.2984</t>
  </si>
  <si>
    <t>Lake Waahi_41314</t>
  </si>
  <si>
    <t>-37.556942</t>
  </si>
  <si>
    <t>175.124364</t>
  </si>
  <si>
    <t>Lake Wahakari_24620</t>
  </si>
  <si>
    <t>-34.65289</t>
  </si>
  <si>
    <t>172.92877</t>
  </si>
  <si>
    <t>53.5</t>
  </si>
  <si>
    <t>Lake Wai Raupo_21434</t>
  </si>
  <si>
    <t>-34.515669</t>
  </si>
  <si>
    <t>172.757843</t>
  </si>
  <si>
    <t>Lake Waihau_40590</t>
  </si>
  <si>
    <t>-38.755136</t>
  </si>
  <si>
    <t>177.554666</t>
  </si>
  <si>
    <t>Lake Waihola_44391</t>
  </si>
  <si>
    <t>-46.02035</t>
  </si>
  <si>
    <t>170.078036</t>
  </si>
  <si>
    <t>Lake Waikare_16222</t>
  </si>
  <si>
    <t>-39.66914</t>
  </si>
  <si>
    <t>174.80594</t>
  </si>
  <si>
    <t>Lake Waikare_50782</t>
  </si>
  <si>
    <t>-37.439999</t>
  </si>
  <si>
    <t>175.19626</t>
  </si>
  <si>
    <t>Lake Waiorongomai_841</t>
  </si>
  <si>
    <t>-40.71183</t>
  </si>
  <si>
    <t>175.14255</t>
  </si>
  <si>
    <t>Lake Waiporohita_24415</t>
  </si>
  <si>
    <t>-34.901333</t>
  </si>
  <si>
    <t>173.348217</t>
  </si>
  <si>
    <t>Lake Waipu_16939</t>
  </si>
  <si>
    <t>-40.045017</t>
  </si>
  <si>
    <t>175.1557</t>
  </si>
  <si>
    <t>Lake Wairarapa_1708</t>
  </si>
  <si>
    <t>-41.17624</t>
  </si>
  <si>
    <t>175.28415</t>
  </si>
  <si>
    <t>Lake Wakatipu_53532</t>
  </si>
  <si>
    <t>-45.03188</t>
  </si>
  <si>
    <t>168.695948</t>
  </si>
  <si>
    <t>Lake Westmere_18951</t>
  </si>
  <si>
    <t>-39.8953</t>
  </si>
  <si>
    <t>174.9992</t>
  </si>
  <si>
    <t>Lake Whakaki_34665</t>
  </si>
  <si>
    <t>-39.045762</t>
  </si>
  <si>
    <t>177.55702</t>
  </si>
  <si>
    <t>Lake Wiritoa_18934</t>
  </si>
  <si>
    <t>-39.974633</t>
  </si>
  <si>
    <t>175.089083</t>
  </si>
  <si>
    <t>Mata Kopae Lagoon_25972</t>
  </si>
  <si>
    <t>-42.78007</t>
  </si>
  <si>
    <t>173.26974</t>
  </si>
  <si>
    <t>Pukepuke Lagoon_5042</t>
  </si>
  <si>
    <t>-40.340858</t>
  </si>
  <si>
    <t>175.26483</t>
  </si>
  <si>
    <t>Skeleton Lake_53315</t>
  </si>
  <si>
    <t>-45.452659</t>
  </si>
  <si>
    <t>168.925351</t>
  </si>
  <si>
    <t>1477.13</t>
  </si>
  <si>
    <t>Spectacle Lake_22999</t>
  </si>
  <si>
    <t>-36.180537</t>
  </si>
  <si>
    <t>174.631217</t>
  </si>
  <si>
    <t>Voss Lagoon_4506</t>
  </si>
  <si>
    <t>-40.416283</t>
  </si>
  <si>
    <t>175.4932</t>
  </si>
  <si>
    <t>Lammers et al. 2018 Boreas</t>
  </si>
  <si>
    <t>10.1111/bor.12363</t>
  </si>
  <si>
    <t>Uhca Rohçi</t>
  </si>
  <si>
    <t>70.32</t>
  </si>
  <si>
    <t>30.0300</t>
  </si>
  <si>
    <t>Lammers et al. 2021 Communications Biology</t>
  </si>
  <si>
    <t>10.1038/s42003-021-01710-4</t>
  </si>
  <si>
    <t>Legrand et al. 2019 Science of the Total Environment</t>
  </si>
  <si>
    <t>10.1016/j.scitotenv.2019.07.100</t>
  </si>
  <si>
    <t>45.66348</t>
  </si>
  <si>
    <t>2.985100</t>
  </si>
  <si>
    <t>Lejzerowicz et al. 2013a Deep Sea Research Part II: Topical Studies in Oceanography</t>
  </si>
  <si>
    <t>10.1016/j.dsr2.2012.08.008</t>
  </si>
  <si>
    <t>Japan Sea station A2-6</t>
  </si>
  <si>
    <t>44.94146</t>
  </si>
  <si>
    <t>137.2013</t>
  </si>
  <si>
    <t>Japan Sea</t>
  </si>
  <si>
    <t>Japan Sea station A3-5</t>
  </si>
  <si>
    <t>44.77435</t>
  </si>
  <si>
    <t>137.251</t>
  </si>
  <si>
    <t>Japan Sea station A7-6</t>
  </si>
  <si>
    <t>43.9942</t>
  </si>
  <si>
    <t>137.5179</t>
  </si>
  <si>
    <t>Japan Sea station B1-5</t>
  </si>
  <si>
    <t>42.2715</t>
  </si>
  <si>
    <t>136.7383</t>
  </si>
  <si>
    <t>Japan Sea station B4-4</t>
  </si>
  <si>
    <t>42.997</t>
  </si>
  <si>
    <t>135.4167</t>
  </si>
  <si>
    <t>Japan Sea station B5-3</t>
  </si>
  <si>
    <t>43.02678</t>
  </si>
  <si>
    <t>135.073</t>
  </si>
  <si>
    <t>Japan Sea station B7-2</t>
  </si>
  <si>
    <t>43.2311</t>
  </si>
  <si>
    <t>135.0792</t>
  </si>
  <si>
    <t>Li et al. 2016 Scientific Reports</t>
  </si>
  <si>
    <t>10.1038/srep26528</t>
  </si>
  <si>
    <t>Bohai Sea</t>
  </si>
  <si>
    <t>37.7</t>
  </si>
  <si>
    <t>119.88</t>
  </si>
  <si>
    <t>Bohai Sea, China</t>
  </si>
  <si>
    <t>37.96</t>
  </si>
  <si>
    <t>119.48</t>
  </si>
  <si>
    <t>38.09</t>
  </si>
  <si>
    <t>119.28</t>
  </si>
  <si>
    <t>38.22</t>
  </si>
  <si>
    <t>119.08</t>
  </si>
  <si>
    <t>38.62</t>
  </si>
  <si>
    <t>118.97</t>
  </si>
  <si>
    <t>38.66</t>
  </si>
  <si>
    <t>119.54</t>
  </si>
  <si>
    <t>118.87</t>
  </si>
  <si>
    <t>39.03</t>
  </si>
  <si>
    <t>39.09</t>
  </si>
  <si>
    <t>39.85</t>
  </si>
  <si>
    <t>120.12</t>
  </si>
  <si>
    <t>northern Yellow Sea</t>
  </si>
  <si>
    <t>37.48</t>
  </si>
  <si>
    <t>122.69</t>
  </si>
  <si>
    <t>northern Yellow Sea, China</t>
  </si>
  <si>
    <t>37.77</t>
  </si>
  <si>
    <t>122.47</t>
  </si>
  <si>
    <t>38.05</t>
  </si>
  <si>
    <t>123.18</t>
  </si>
  <si>
    <t>121.04</t>
  </si>
  <si>
    <t>38.19</t>
  </si>
  <si>
    <t>122.18</t>
  </si>
  <si>
    <t>southern Yellow Sea</t>
  </si>
  <si>
    <t>31.2</t>
  </si>
  <si>
    <t>southern Yellow Sea, China</t>
  </si>
  <si>
    <t>32.27</t>
  </si>
  <si>
    <t>124.78</t>
  </si>
  <si>
    <t>32.47</t>
  </si>
  <si>
    <t>122.22</t>
  </si>
  <si>
    <t>32.8</t>
  </si>
  <si>
    <t>125.67</t>
  </si>
  <si>
    <t>32.93</t>
  </si>
  <si>
    <t>33.13</t>
  </si>
  <si>
    <t>34.00</t>
  </si>
  <si>
    <t>35.00</t>
  </si>
  <si>
    <t>36.00</t>
  </si>
  <si>
    <t>37.00</t>
  </si>
  <si>
    <t>122.67</t>
  </si>
  <si>
    <t>123.52</t>
  </si>
  <si>
    <t>Li et al. 2019 Environment International</t>
  </si>
  <si>
    <t>10.1016/j.envint.2019.105214</t>
  </si>
  <si>
    <t>Lake Chao - East</t>
  </si>
  <si>
    <t>31.585000</t>
  </si>
  <si>
    <t>117.686900</t>
  </si>
  <si>
    <t>Lake Chao - West</t>
  </si>
  <si>
    <t>31.598000</t>
  </si>
  <si>
    <t>117.397100</t>
  </si>
  <si>
    <t>Liang et al. 2021 Microbiome</t>
  </si>
  <si>
    <t>10.1186/s40168-021-01057-2</t>
  </si>
  <si>
    <t>Cape Chukochii</t>
  </si>
  <si>
    <t>70.08</t>
  </si>
  <si>
    <t>159.92</t>
  </si>
  <si>
    <t>Eastern Russia</t>
  </si>
  <si>
    <t>35000-110000</t>
  </si>
  <si>
    <t>Liu et al. 2020 Frontiers in Ecology and Evolution</t>
  </si>
  <si>
    <t>10.3389/fevo.2020.560243</t>
  </si>
  <si>
    <t>Omoloy 14OM02B</t>
  </si>
  <si>
    <t>70.72</t>
  </si>
  <si>
    <t>132.67</t>
  </si>
  <si>
    <t>Omoloy 14OM12A</t>
  </si>
  <si>
    <t>70.934203</t>
  </si>
  <si>
    <t>132.590746</t>
  </si>
  <si>
    <t>Omoloy 14OM20B</t>
  </si>
  <si>
    <t>70.53</t>
  </si>
  <si>
    <t>132.91</t>
  </si>
  <si>
    <t>Liu et al. 2021. Nature Communications</t>
  </si>
  <si>
    <t>10.1038/s41467-021-22986-4</t>
  </si>
  <si>
    <t>Lake Naleng</t>
  </si>
  <si>
    <t>31.1000</t>
  </si>
  <si>
    <t>99.75</t>
  </si>
  <si>
    <t>Liu et al. 2021c Palaeogeography, Palaeoclimatology, Palaeoecology</t>
  </si>
  <si>
    <t>10.1016/j.palaeo.2021.110678</t>
  </si>
  <si>
    <t>Dazeco</t>
  </si>
  <si>
    <t>31.899316</t>
  </si>
  <si>
    <t>87.567153</t>
  </si>
  <si>
    <t>LSCE (in prep.)</t>
  </si>
  <si>
    <t>Dzoumogné</t>
  </si>
  <si>
    <t>-12.708436</t>
  </si>
  <si>
    <t>45.096985</t>
  </si>
  <si>
    <t>Mayotte, France</t>
  </si>
  <si>
    <t>-12.713942</t>
  </si>
  <si>
    <t>45.104932</t>
  </si>
  <si>
    <t>Mano dam</t>
  </si>
  <si>
    <t>37.723844</t>
  </si>
  <si>
    <t>140.829967</t>
  </si>
  <si>
    <t>Fukushima prefecture, Japan</t>
  </si>
  <si>
    <t>Lyra et al. 2013 PLoS ONE</t>
  </si>
  <si>
    <t>10.1371/journal.pone.0054326</t>
  </si>
  <si>
    <t>Gulf of Finland - GF2</t>
  </si>
  <si>
    <t>59.839667</t>
  </si>
  <si>
    <t>25.864333</t>
  </si>
  <si>
    <t>MacKeigan et al. (in prep)</t>
  </si>
  <si>
    <t>Lac de St-Damase</t>
  </si>
  <si>
    <t>48.653185</t>
  </si>
  <si>
    <t>-67.809428</t>
  </si>
  <si>
    <t>Lac du Maringouin</t>
  </si>
  <si>
    <t>48.075148</t>
  </si>
  <si>
    <t>-69.106521</t>
  </si>
  <si>
    <t>Lac Michaud</t>
  </si>
  <si>
    <t>48.600798</t>
  </si>
  <si>
    <t>-67.821122</t>
  </si>
  <si>
    <t>Lillabelle Lake</t>
  </si>
  <si>
    <t>49.109138</t>
  </si>
  <si>
    <t>-81.032121</t>
  </si>
  <si>
    <t>Stocco Lake</t>
  </si>
  <si>
    <t>44.472684</t>
  </si>
  <si>
    <t>-77.289812</t>
  </si>
  <si>
    <t>Madeja et al. 2010 Quaternary International</t>
  </si>
  <si>
    <t>10.1016/j.quaint.2009.09.008</t>
  </si>
  <si>
    <t>Lake Miłkowskie</t>
  </si>
  <si>
    <t>53.939508</t>
  </si>
  <si>
    <t>21.871264</t>
  </si>
  <si>
    <t>500-2600</t>
  </si>
  <si>
    <t>Manske et al. 2008 Applied and Environmental Microbiology</t>
  </si>
  <si>
    <t>10.1128/AEM.02137-07</t>
  </si>
  <si>
    <t>42.511667</t>
  </si>
  <si>
    <t>30.245000</t>
  </si>
  <si>
    <t>42.936667</t>
  </si>
  <si>
    <t>30.031667</t>
  </si>
  <si>
    <t>MD04-2762</t>
  </si>
  <si>
    <t>42.648167</t>
  </si>
  <si>
    <t>32.765667</t>
  </si>
  <si>
    <t>Marshall et al. 2018 Marine Genomics</t>
  </si>
  <si>
    <t>10.1016/j.margen.2017.08.004</t>
  </si>
  <si>
    <t>Bornholm Basin M0065C</t>
  </si>
  <si>
    <t>55.464000</t>
  </si>
  <si>
    <t>15.573403</t>
  </si>
  <si>
    <t>central Kattegat M0060B</t>
  </si>
  <si>
    <t>56.589034</t>
  </si>
  <si>
    <t>11.751555</t>
  </si>
  <si>
    <t>Landsort Deep M0063E</t>
  </si>
  <si>
    <t>58.581844</t>
  </si>
  <si>
    <t>18.350937</t>
  </si>
  <si>
    <t>southern Little Belt M0059E</t>
  </si>
  <si>
    <t>54.999012</t>
  </si>
  <si>
    <t>10.118956</t>
  </si>
  <si>
    <t>Martinez de la Escalera et al. 2014 Molecular Ecology</t>
  </si>
  <si>
    <t>10.1111/mec.12979</t>
  </si>
  <si>
    <t>Laguna Blanca</t>
  </si>
  <si>
    <t>-34.9</t>
  </si>
  <si>
    <t>-54.833333333333336</t>
  </si>
  <si>
    <t>Uruguay</t>
  </si>
  <si>
    <t>Massilani et al. 2022 PNAS</t>
  </si>
  <si>
    <t>10.1073/pnas.2113666118</t>
  </si>
  <si>
    <t>Trou Al'Wesse</t>
  </si>
  <si>
    <t>50.459390</t>
  </si>
  <si>
    <t>5.285427</t>
  </si>
  <si>
    <t>Belgium</t>
  </si>
  <si>
    <t>Vindija Cave</t>
  </si>
  <si>
    <t>46.302247</t>
  </si>
  <si>
    <t>16.080104</t>
  </si>
  <si>
    <t>Croatia</t>
  </si>
  <si>
    <t>Matisoo-Smith et al. 2008 Quaternary International</t>
  </si>
  <si>
    <t>10.1016/j.quaint.2007.09.013</t>
  </si>
  <si>
    <t>Round Lake</t>
  </si>
  <si>
    <t>-39.647783</t>
  </si>
  <si>
    <t>176.963595</t>
  </si>
  <si>
    <t>Hebah Mejbel</t>
  </si>
  <si>
    <t>Mejbel et al. 2021 Frontiers in Microbiology</t>
  </si>
  <si>
    <t>10.3389/fmicb.2021.669910</t>
  </si>
  <si>
    <t>ELA Lake 223</t>
  </si>
  <si>
    <t>49.42</t>
  </si>
  <si>
    <t>-93.42</t>
  </si>
  <si>
    <t>ELA Lake 224</t>
  </si>
  <si>
    <t>49.41</t>
  </si>
  <si>
    <t>-93.43</t>
  </si>
  <si>
    <t>ELA Lake 227</t>
  </si>
  <si>
    <t>49.31</t>
  </si>
  <si>
    <t>-93.41</t>
  </si>
  <si>
    <t>ELA Lake 442</t>
  </si>
  <si>
    <t>49.46</t>
  </si>
  <si>
    <t>-93.49</t>
  </si>
  <si>
    <t>Mejbel et al. 2022 Environmental DNA</t>
  </si>
  <si>
    <t>10.1002/edn3.289</t>
  </si>
  <si>
    <t>Deep River</t>
  </si>
  <si>
    <t>46.12</t>
  </si>
  <si>
    <t>-77.62</t>
  </si>
  <si>
    <t>Messager et al. 2022 Frontiers in Ecology and Evolution</t>
  </si>
  <si>
    <t>10.3389/fevo.2022.866781</t>
  </si>
  <si>
    <t>45.55</t>
  </si>
  <si>
    <t>5.800668</t>
  </si>
  <si>
    <t>Meucci et al. 2021 Ecology and Evolution</t>
  </si>
  <si>
    <t>10.1002/ece3.7183</t>
  </si>
  <si>
    <t>CH12</t>
  </si>
  <si>
    <t>72.39902</t>
  </si>
  <si>
    <t>102.289713</t>
  </si>
  <si>
    <t>southern Taymyr Peninsula, Siberia, Russia</t>
  </si>
  <si>
    <r>
      <rPr>
        <sz val="10"/>
        <color rgb="FF000000"/>
        <rFont val="Arial"/>
        <family val="2"/>
      </rPr>
      <t xml:space="preserve">Meyer et al. </t>
    </r>
    <r>
      <rPr>
        <u/>
        <sz val="10"/>
        <color rgb="FF000000"/>
        <rFont val="Arial"/>
        <family val="2"/>
      </rPr>
      <t>https://ui.adsabs.harvard.edu/abs/2019AGUFM.B21E..05M/abstract</t>
    </r>
  </si>
  <si>
    <t>Cave of the Chimneys (CA-SMI-603)</t>
  </si>
  <si>
    <t>34.045274</t>
  </si>
  <si>
    <t>-120.383478</t>
  </si>
  <si>
    <t>California, USA</t>
  </si>
  <si>
    <t>~10,000-1,000</t>
  </si>
  <si>
    <r>
      <rPr>
        <sz val="10"/>
        <color rgb="FF000000"/>
        <rFont val="Arial"/>
        <family val="2"/>
      </rPr>
      <t xml:space="preserve">Meyer et al. </t>
    </r>
    <r>
      <rPr>
        <u/>
        <sz val="10"/>
        <color rgb="FF000000"/>
        <rFont val="Arial"/>
        <family val="2"/>
      </rPr>
      <t>https://ui.adsabs.harvard.edu/abs/2019AGUFM.B21E..05M/abstract</t>
    </r>
  </si>
  <si>
    <r>
      <rPr>
        <sz val="10"/>
        <color rgb="FF000000"/>
        <rFont val="Arial"/>
        <family val="2"/>
      </rPr>
      <t xml:space="preserve">Meyer et al. </t>
    </r>
    <r>
      <rPr>
        <u/>
        <sz val="10"/>
        <color rgb="FF000000"/>
        <rFont val="Arial"/>
        <family val="2"/>
      </rPr>
      <t>https://ui.adsabs.harvard.edu/abs/2019AGUFM.B21E..05M/abstract</t>
    </r>
  </si>
  <si>
    <r>
      <rPr>
        <sz val="10"/>
        <color rgb="FF000000"/>
        <rFont val="Arial"/>
        <family val="2"/>
      </rPr>
      <t xml:space="preserve">Meyer et al. </t>
    </r>
    <r>
      <rPr>
        <u/>
        <sz val="10"/>
        <color rgb="FF000000"/>
        <rFont val="Arial"/>
        <family val="2"/>
      </rPr>
      <t>https://ui.adsabs.harvard.edu/abs/2019AGUFM.B21E..05M/abstract</t>
    </r>
  </si>
  <si>
    <t>Daisy Cave (CA-SMI-261)</t>
  </si>
  <si>
    <r>
      <rPr>
        <sz val="10"/>
        <color rgb="FF000000"/>
        <rFont val="Arial"/>
        <family val="2"/>
      </rPr>
      <t xml:space="preserve">Meyer et al. </t>
    </r>
    <r>
      <rPr>
        <u/>
        <sz val="10"/>
        <color rgb="FF000000"/>
        <rFont val="Arial"/>
        <family val="2"/>
      </rPr>
      <t>https://ui.adsabs.harvard.edu/abs/2019AGUFM.B21E..05M/abstract</t>
    </r>
  </si>
  <si>
    <r>
      <rPr>
        <sz val="10"/>
        <color rgb="FF000000"/>
        <rFont val="Arial"/>
        <family val="2"/>
      </rPr>
      <t xml:space="preserve">Meyer et al. </t>
    </r>
    <r>
      <rPr>
        <u/>
        <sz val="10"/>
        <color rgb="FF000000"/>
        <rFont val="Arial"/>
        <family val="2"/>
      </rPr>
      <t>https://ui.adsabs.harvard.edu/abs/2019AGUFM.B21E..05M/abstract</t>
    </r>
  </si>
  <si>
    <t>Moguel et al. 2021 Scientific Reports</t>
  </si>
  <si>
    <t>10.1038/s41598-021-92981-8</t>
  </si>
  <si>
    <t>Lake Chalco</t>
  </si>
  <si>
    <t>19.8491695</t>
  </si>
  <si>
    <t>-98.9165748</t>
  </si>
  <si>
    <t>Møller et al. 2020 Frontiers in Microbiology</t>
  </si>
  <si>
    <t>10.3389/fmicb.2020.01520</t>
  </si>
  <si>
    <t>Ymer Lake LYL-P1-14</t>
  </si>
  <si>
    <t>65.623196</t>
  </si>
  <si>
    <t>-37.724249</t>
  </si>
  <si>
    <t>Ymer Lake UYL-P1-14</t>
  </si>
  <si>
    <t>65.624290</t>
  </si>
  <si>
    <t>-37.727483</t>
  </si>
  <si>
    <t>Monchamp et al. (in prep)</t>
  </si>
  <si>
    <t>Metazoans</t>
  </si>
  <si>
    <t>Monchamp et al. 2016 Applied and Environmental Microbiology</t>
  </si>
  <si>
    <t>10.1128/AEM.02174-16</t>
  </si>
  <si>
    <t>47.34</t>
  </si>
  <si>
    <t>8.68</t>
  </si>
  <si>
    <t>47.25</t>
  </si>
  <si>
    <t>8.863</t>
  </si>
  <si>
    <t>Monchamp et al. 2018 Nature Ecology &amp; Evolution</t>
  </si>
  <si>
    <t>10.1038/s41559-017-0407-0</t>
  </si>
  <si>
    <t>Hallwilersee</t>
  </si>
  <si>
    <t>47.28</t>
  </si>
  <si>
    <t>8.21</t>
  </si>
  <si>
    <t>45.85</t>
  </si>
  <si>
    <t>6.16666</t>
  </si>
  <si>
    <t>47.1833</t>
  </si>
  <si>
    <t>8.25</t>
  </si>
  <si>
    <t>9.466</t>
  </si>
  <si>
    <t>6.53333</t>
  </si>
  <si>
    <t>France/Switzerland</t>
  </si>
  <si>
    <t>Lake Lugano</t>
  </si>
  <si>
    <t>45.9666</t>
  </si>
  <si>
    <t>8.95</t>
  </si>
  <si>
    <t>Lake Maggiore</t>
  </si>
  <si>
    <t>47.95</t>
  </si>
  <si>
    <t>8.63330</t>
  </si>
  <si>
    <t>Lake Pusiano</t>
  </si>
  <si>
    <t>45.8</t>
  </si>
  <si>
    <t>9.266</t>
  </si>
  <si>
    <t>Monchamp et al. 2019 Hydrobiologia</t>
  </si>
  <si>
    <t>10.1007/s10750-017-3247-7</t>
  </si>
  <si>
    <t>Lake Gorgova</t>
  </si>
  <si>
    <t>45.15</t>
  </si>
  <si>
    <t>29.18</t>
  </si>
  <si>
    <t>Danube Delta, Romania</t>
  </si>
  <si>
    <t>Monchamp et al. 2021 Anthropocene</t>
  </si>
  <si>
    <t>10.1016/j.ancene.2021.100301</t>
  </si>
  <si>
    <t>Lake Joux</t>
  </si>
  <si>
    <t>46.6166</t>
  </si>
  <si>
    <t>6.283</t>
  </si>
  <si>
    <t>Morard et al. 2017 Biogeosciences</t>
  </si>
  <si>
    <t>10.5194/bg-14-2741-2017</t>
  </si>
  <si>
    <t>033-12</t>
  </si>
  <si>
    <t>-62.0039</t>
  </si>
  <si>
    <t>-3.0004</t>
  </si>
  <si>
    <t>South Atlantic Ocean</t>
  </si>
  <si>
    <t>085-5</t>
  </si>
  <si>
    <t>-52.0112</t>
  </si>
  <si>
    <t>0.0012</t>
  </si>
  <si>
    <t>085-7</t>
  </si>
  <si>
    <t>-52.0135</t>
  </si>
  <si>
    <t>0.0004</t>
  </si>
  <si>
    <t>239-6</t>
  </si>
  <si>
    <t>80.594</t>
  </si>
  <si>
    <t>34.0013</t>
  </si>
  <si>
    <t>Arctic Ocean</t>
  </si>
  <si>
    <t>265-1</t>
  </si>
  <si>
    <t>83.4258</t>
  </si>
  <si>
    <t>60.3827</t>
  </si>
  <si>
    <t>265-2</t>
  </si>
  <si>
    <t>83.4154</t>
  </si>
  <si>
    <t>60.4055</t>
  </si>
  <si>
    <t>299-2</t>
  </si>
  <si>
    <t>84.0222</t>
  </si>
  <si>
    <t>89.0607</t>
  </si>
  <si>
    <t>309-8</t>
  </si>
  <si>
    <t>87.0414</t>
  </si>
  <si>
    <t>104.3957</t>
  </si>
  <si>
    <t>MC03</t>
  </si>
  <si>
    <t>32.11</t>
  </si>
  <si>
    <t>offshore of Japan, North Pacific Ocean</t>
  </si>
  <si>
    <t>MC04</t>
  </si>
  <si>
    <t>31.300</t>
  </si>
  <si>
    <t>134.075</t>
  </si>
  <si>
    <t>Philippine Sea, North Pacific Ocean</t>
  </si>
  <si>
    <t>MC07</t>
  </si>
  <si>
    <t>33.3148</t>
  </si>
  <si>
    <t>136.31</t>
  </si>
  <si>
    <t>MUC 685</t>
  </si>
  <si>
    <t>54.1708</t>
  </si>
  <si>
    <t>-48.0003</t>
  </si>
  <si>
    <t>North Atlantic Ocean</t>
  </si>
  <si>
    <t>MUC 687</t>
  </si>
  <si>
    <t>62.3235</t>
  </si>
  <si>
    <t>-52.3756</t>
  </si>
  <si>
    <t>offshore of Greenland, North Atlantic Ocean</t>
  </si>
  <si>
    <t>MUC 697</t>
  </si>
  <si>
    <t>62.331</t>
  </si>
  <si>
    <t>-56.2805</t>
  </si>
  <si>
    <t>Win 3</t>
  </si>
  <si>
    <t>17.582</t>
  </si>
  <si>
    <t>-65.01</t>
  </si>
  <si>
    <t>Caribbean Sea</t>
  </si>
  <si>
    <t>Win 4</t>
  </si>
  <si>
    <t>18.1356</t>
  </si>
  <si>
    <t>-64.3237</t>
  </si>
  <si>
    <t>Win 6</t>
  </si>
  <si>
    <t>18.0526</t>
  </si>
  <si>
    <t>-64.5631</t>
  </si>
  <si>
    <t>More et al. 2018 Earth and Planetary Science Letters</t>
  </si>
  <si>
    <t>10.1016/j.epsl.2018.05.045</t>
  </si>
  <si>
    <t>Indus Canyon</t>
  </si>
  <si>
    <t>23.00</t>
  </si>
  <si>
    <t>Arabian Sea</t>
  </si>
  <si>
    <t>More et al. 2019 Geobiology</t>
  </si>
  <si>
    <t>10.1111/gbi.12338</t>
  </si>
  <si>
    <t>42.77615</t>
  </si>
  <si>
    <t>28.67745</t>
  </si>
  <si>
    <t>More et al. 2021 Geobiology</t>
  </si>
  <si>
    <t>10.1111/gbi.12421</t>
  </si>
  <si>
    <t>Red Sea</t>
  </si>
  <si>
    <t>20.385824</t>
  </si>
  <si>
    <t>38.122559</t>
  </si>
  <si>
    <t>Saudi Arabia</t>
  </si>
  <si>
    <t>Murchie et al. 2020 Current Biology</t>
  </si>
  <si>
    <t>10.1016/j.cub.2021.12.023</t>
  </si>
  <si>
    <t>Upper Goldbottom</t>
  </si>
  <si>
    <t>60.164167</t>
  </si>
  <si>
    <t>-149.395</t>
  </si>
  <si>
    <t>Murchie et al. 2020 Quaternary Research</t>
  </si>
  <si>
    <t>10.1017/qua.2020.59</t>
  </si>
  <si>
    <t>Bear Creek (core BC 4-2B)</t>
  </si>
  <si>
    <t>Lucky Lady II</t>
  </si>
  <si>
    <t>63.736434</t>
  </si>
  <si>
    <t>-138.847159</t>
  </si>
  <si>
    <t>63.911298</t>
  </si>
  <si>
    <t>-138.992663</t>
  </si>
  <si>
    <t>Murchie et al. 2021 Nature Communications</t>
  </si>
  <si>
    <t>10.1038/s41467-021-27439-6</t>
  </si>
  <si>
    <t>-138.993523</t>
  </si>
  <si>
    <t>Upper Quartz</t>
  </si>
  <si>
    <t>63.900559</t>
  </si>
  <si>
    <t>NA</t>
  </si>
  <si>
    <t>Atteköpsmösse, SWS</t>
  </si>
  <si>
    <t>56.38</t>
  </si>
  <si>
    <t>12.85</t>
  </si>
  <si>
    <t>Northern Ross Sea (2 localities)</t>
  </si>
  <si>
    <t>-71.3</t>
  </si>
  <si>
    <t>170.22</t>
  </si>
  <si>
    <t>Ross Island (4 localities)</t>
  </si>
  <si>
    <t>-77.55</t>
  </si>
  <si>
    <t>166.16</t>
  </si>
  <si>
    <t>Terra Nova Bay (3 localities)</t>
  </si>
  <si>
    <t>-74.71</t>
  </si>
  <si>
    <t>164.12</t>
  </si>
  <si>
    <t>TYL Kamtchatka</t>
  </si>
  <si>
    <t>56.82</t>
  </si>
  <si>
    <t>160.06</t>
  </si>
  <si>
    <t>Kamtchatka</t>
  </si>
  <si>
    <t>Nelson et al. 2007 Microbial Ecology</t>
  </si>
  <si>
    <t>10.1007/s00248-006-9195-9</t>
  </si>
  <si>
    <t>Lake Steel</t>
  </si>
  <si>
    <t>46.96667</t>
  </si>
  <si>
    <t>-94.68333</t>
  </si>
  <si>
    <t>Nelson-Chorney et al. 2019 Frontiers in Ecology and the Environment</t>
  </si>
  <si>
    <t>10.1002/fee.2073</t>
  </si>
  <si>
    <t>Lake Baker</t>
  </si>
  <si>
    <t>51.49261602</t>
  </si>
  <si>
    <t>-116.0429402</t>
  </si>
  <si>
    <t>Alberta, Canada</t>
  </si>
  <si>
    <t>Lake Big Fish</t>
  </si>
  <si>
    <t>50.7871516</t>
  </si>
  <si>
    <t>-116.386614</t>
  </si>
  <si>
    <t>Lake Deer</t>
  </si>
  <si>
    <t>Canada</t>
  </si>
  <si>
    <t>Lake Egypt</t>
  </si>
  <si>
    <t>51.10022679</t>
  </si>
  <si>
    <t>-115.9040006</t>
  </si>
  <si>
    <t>Lake Elk</t>
  </si>
  <si>
    <t>51.2912765</t>
  </si>
  <si>
    <t>-115.6560651</t>
  </si>
  <si>
    <t>Lake Luellen</t>
  </si>
  <si>
    <t>51.34013504</t>
  </si>
  <si>
    <t>-115.9276596</t>
  </si>
  <si>
    <t>Lake Marvel</t>
  </si>
  <si>
    <t>50.87761696</t>
  </si>
  <si>
    <t>-115.5570737</t>
  </si>
  <si>
    <t>Lake Mystic</t>
  </si>
  <si>
    <t>51.27854382</t>
  </si>
  <si>
    <t>-115.7492393</t>
  </si>
  <si>
    <t>Lake Oesa</t>
  </si>
  <si>
    <t>51.3544229</t>
  </si>
  <si>
    <t>-116.3035056</t>
  </si>
  <si>
    <t>Lake Sawback</t>
  </si>
  <si>
    <t>51.34911101</t>
  </si>
  <si>
    <t>-115.7698671</t>
  </si>
  <si>
    <t>Niemeyer et al. 2017 Molecular Ecology Resources</t>
  </si>
  <si>
    <t>10.1111/1755-0998.12689</t>
  </si>
  <si>
    <t>72.66776</t>
  </si>
  <si>
    <t>105.88073</t>
  </si>
  <si>
    <t>72.55307</t>
  </si>
  <si>
    <t>105.71745</t>
  </si>
  <si>
    <t>72.54794</t>
  </si>
  <si>
    <t>105.72582</t>
  </si>
  <si>
    <t>72.54733</t>
  </si>
  <si>
    <t>105.74213</t>
  </si>
  <si>
    <t>72.54811</t>
  </si>
  <si>
    <t>105.75047</t>
  </si>
  <si>
    <t>72.54158</t>
  </si>
  <si>
    <t>105.76354</t>
  </si>
  <si>
    <t>72.4883</t>
  </si>
  <si>
    <t>105.64833</t>
  </si>
  <si>
    <t>72.40078</t>
  </si>
  <si>
    <t>105.43985</t>
  </si>
  <si>
    <t>72.40615</t>
  </si>
  <si>
    <t>105.44247</t>
  </si>
  <si>
    <t>72.41184</t>
  </si>
  <si>
    <t>105.46357</t>
  </si>
  <si>
    <t>72.41291</t>
  </si>
  <si>
    <t>105.44771</t>
  </si>
  <si>
    <t>72.39159</t>
  </si>
  <si>
    <t>105.44349</t>
  </si>
  <si>
    <t>72.38663</t>
  </si>
  <si>
    <t>105.45663</t>
  </si>
  <si>
    <t>72.39236</t>
  </si>
  <si>
    <t>105.46581</t>
  </si>
  <si>
    <t>72.18103</t>
  </si>
  <si>
    <t>104.48785</t>
  </si>
  <si>
    <t>71.4031</t>
  </si>
  <si>
    <t>102.2826</t>
  </si>
  <si>
    <t>71.09266</t>
  </si>
  <si>
    <t>100.83102</t>
  </si>
  <si>
    <t>71.10203</t>
  </si>
  <si>
    <t>100.82722</t>
  </si>
  <si>
    <t>71.11221</t>
  </si>
  <si>
    <t>100.85285</t>
  </si>
  <si>
    <t>71.10669</t>
  </si>
  <si>
    <t>100.82288</t>
  </si>
  <si>
    <t>71.09708</t>
  </si>
  <si>
    <t>100.85389</t>
  </si>
  <si>
    <t>71.10383</t>
  </si>
  <si>
    <t>100.87602</t>
  </si>
  <si>
    <t>71.09591</t>
  </si>
  <si>
    <t>100.79747</t>
  </si>
  <si>
    <t>71.88648</t>
  </si>
  <si>
    <t>101.21703</t>
  </si>
  <si>
    <t>72.14929</t>
  </si>
  <si>
    <t>102.05598</t>
  </si>
  <si>
    <t>72.15327</t>
  </si>
  <si>
    <t>102.07542</t>
  </si>
  <si>
    <t>72.15487</t>
  </si>
  <si>
    <t>102.10133</t>
  </si>
  <si>
    <t>72.1484</t>
  </si>
  <si>
    <t>102.11604</t>
  </si>
  <si>
    <t>72.14203</t>
  </si>
  <si>
    <t>102.0905</t>
  </si>
  <si>
    <t>72.13599</t>
  </si>
  <si>
    <t>102.06801</t>
  </si>
  <si>
    <t>72.12775</t>
  </si>
  <si>
    <t>102.03437</t>
  </si>
  <si>
    <t>Nota &amp; Parducci et al. (in prep.)</t>
  </si>
  <si>
    <t>Lago Grande di Monticchio, MON</t>
  </si>
  <si>
    <t>40.93</t>
  </si>
  <si>
    <t>15.615</t>
  </si>
  <si>
    <t>Nota et al. 2022 Nature Communications</t>
  </si>
  <si>
    <t>10.1038/s41467-022-28976-4</t>
  </si>
  <si>
    <t>Lake 12, Valdai, SR</t>
  </si>
  <si>
    <t>57.1</t>
  </si>
  <si>
    <t>32.75</t>
  </si>
  <si>
    <t>Central Russia</t>
  </si>
  <si>
    <t>Nautajärvi Lake, SF</t>
  </si>
  <si>
    <t>61.8</t>
  </si>
  <si>
    <t>24.67</t>
  </si>
  <si>
    <t>Finland</t>
  </si>
  <si>
    <t>Sokli, NEF</t>
  </si>
  <si>
    <t>29.30</t>
  </si>
  <si>
    <t>Nwosu et al. 2021 Journal of Paleolimnology</t>
  </si>
  <si>
    <t>10.1007/s10933-021-00206-9</t>
  </si>
  <si>
    <t>Lake Tiefer See</t>
  </si>
  <si>
    <t>53.5847</t>
  </si>
  <si>
    <t>12.588</t>
  </si>
  <si>
    <t>Nwosu et al. 2021b Microorganisms</t>
  </si>
  <si>
    <t>10.3390/microorganisms9081778</t>
  </si>
  <si>
    <t>Olajos et al. 2018 Methods in Ecology and Evolution</t>
  </si>
  <si>
    <t>10.1111/2041-210X.12890</t>
  </si>
  <si>
    <t>Lake Hotagen</t>
  </si>
  <si>
    <t>63.7890</t>
  </si>
  <si>
    <t>14.6680</t>
  </si>
  <si>
    <t>Stora Lögdasjön</t>
  </si>
  <si>
    <t>64.0810</t>
  </si>
  <si>
    <t>18.6083</t>
  </si>
  <si>
    <t>Ørberg et al. 2022 Environmental DNA</t>
  </si>
  <si>
    <t>10.1002/edn3.262</t>
  </si>
  <si>
    <t>D1</t>
  </si>
  <si>
    <t>69.253645</t>
  </si>
  <si>
    <t>-53.752186</t>
  </si>
  <si>
    <t>Disko Bay, Greenland</t>
  </si>
  <si>
    <t>Macroalgae</t>
  </si>
  <si>
    <t>D15</t>
  </si>
  <si>
    <t>69.256869</t>
  </si>
  <si>
    <t>-53.729973</t>
  </si>
  <si>
    <t>D16</t>
  </si>
  <si>
    <t>69.253197</t>
  </si>
  <si>
    <t>-53.744335</t>
  </si>
  <si>
    <t>D20</t>
  </si>
  <si>
    <t>68.990414</t>
  </si>
  <si>
    <t>-53.295940</t>
  </si>
  <si>
    <t>D23</t>
  </si>
  <si>
    <t>69.011026</t>
  </si>
  <si>
    <t>-53.328646</t>
  </si>
  <si>
    <t>D25</t>
  </si>
  <si>
    <t>69.010412</t>
  </si>
  <si>
    <t>-53.340666</t>
  </si>
  <si>
    <t>D3</t>
  </si>
  <si>
    <t>69.255891</t>
  </si>
  <si>
    <t>-53.752649</t>
  </si>
  <si>
    <t>D4</t>
  </si>
  <si>
    <t>69.316028</t>
  </si>
  <si>
    <t>-53.176495</t>
  </si>
  <si>
    <t>Orsi et al. 2018 Scientific Reports</t>
  </si>
  <si>
    <t>10.1038/s41598-017-05590-9</t>
  </si>
  <si>
    <t>Indian Ocean</t>
  </si>
  <si>
    <t>Pal et al. 2015 Journal of Paleolimnology</t>
  </si>
  <si>
    <t>10.1007/s10933-015-9839-1</t>
  </si>
  <si>
    <t>Lac des Loups</t>
  </si>
  <si>
    <t>45.666666666666664</t>
  </si>
  <si>
    <t>-76.2</t>
  </si>
  <si>
    <t>Western Quebec, Canada</t>
  </si>
  <si>
    <t>Lac Gauvreau</t>
  </si>
  <si>
    <t>45.65</t>
  </si>
  <si>
    <t>-75.98333333333333</t>
  </si>
  <si>
    <t>Lac La Pêche</t>
  </si>
  <si>
    <t>45.6</t>
  </si>
  <si>
    <t>Lac Meech</t>
  </si>
  <si>
    <t>45.516666666666666</t>
  </si>
  <si>
    <t>-75.86666666666666</t>
  </si>
  <si>
    <t>Lac Philippe</t>
  </si>
  <si>
    <t>45.583333333333336</t>
  </si>
  <si>
    <t>Pansu et al. 2015 Molecular Ecology</t>
  </si>
  <si>
    <t>10.1111/mec.13136</t>
  </si>
  <si>
    <t>45.9911334</t>
  </si>
  <si>
    <t>6.797783334</t>
  </si>
  <si>
    <t>Pansu et al. 2021 Marine and Freshwater Research</t>
  </si>
  <si>
    <t>10.1071/MF20269</t>
  </si>
  <si>
    <t>Parducci et al. 2005 Molecular Ecology</t>
  </si>
  <si>
    <t>10.1111/j.1365-294X.2005.02644.x</t>
  </si>
  <si>
    <t>Lake Holtjärna, CS</t>
  </si>
  <si>
    <t>60.39</t>
  </si>
  <si>
    <t>15.56</t>
  </si>
  <si>
    <t>Parducci et al. 2012 Science</t>
  </si>
  <si>
    <t>10.1126/science.1216043</t>
  </si>
  <si>
    <t>Rundtjörna Lake, CN/RD</t>
  </si>
  <si>
    <t>63.37</t>
  </si>
  <si>
    <t>11.82</t>
  </si>
  <si>
    <t>Parducci et al. 2013 Molecular Ecology</t>
  </si>
  <si>
    <t>10.1111/mec.12298</t>
  </si>
  <si>
    <t>Klocka Lake, CS/KL</t>
  </si>
  <si>
    <t>63.29</t>
  </si>
  <si>
    <t>12.47</t>
  </si>
  <si>
    <t>Parducci et al. 2015 RSTB</t>
  </si>
  <si>
    <t>10.1098/rstb.2013.0382</t>
  </si>
  <si>
    <t>Kaarreoja/Lemmenjoki, NWF</t>
  </si>
  <si>
    <t>68.391956</t>
  </si>
  <si>
    <t>25.374103</t>
  </si>
  <si>
    <t>Seida, NER</t>
  </si>
  <si>
    <t>67.03</t>
  </si>
  <si>
    <t>62.55</t>
  </si>
  <si>
    <t>North-Western Russia</t>
  </si>
  <si>
    <t>Parducci et al. 2019 Frontiers in Ecology and Evolution</t>
  </si>
  <si>
    <t>10.3389/fevo.2019.00189</t>
  </si>
  <si>
    <t>Hässeldala Port, #7,4 and 8, SES</t>
  </si>
  <si>
    <t>56.27</t>
  </si>
  <si>
    <t>15.016</t>
  </si>
  <si>
    <t>Paus et al. 2015. Quaternary Science Reviews</t>
  </si>
  <si>
    <t>10.1016/j.quascirev.2015.05.004</t>
  </si>
  <si>
    <t>Lake Store Finnsjøen</t>
  </si>
  <si>
    <t>62.4</t>
  </si>
  <si>
    <t>9.683333</t>
  </si>
  <si>
    <t>Pawłowska et al. 2014 Geobiology</t>
  </si>
  <si>
    <t>10.1111/gbi.12087</t>
  </si>
  <si>
    <t>Hornsund</t>
  </si>
  <si>
    <t>76.9499962</t>
  </si>
  <si>
    <t>15.7666636</t>
  </si>
  <si>
    <t>Svalbard</t>
  </si>
  <si>
    <t>Pawłowska et al. 2016 Climate of the Past</t>
  </si>
  <si>
    <t>10.5194/cp-12-1459-2016</t>
  </si>
  <si>
    <t>Pawłowska et al. 2020 Climate of the Past</t>
  </si>
  <si>
    <t>10.5194/cp-16-487-2020</t>
  </si>
  <si>
    <t>Storfjorden ST_1,5</t>
  </si>
  <si>
    <t>76.8863</t>
  </si>
  <si>
    <t>19.45932</t>
  </si>
  <si>
    <t>Pawłowska et al. 2020 Data in Brief</t>
  </si>
  <si>
    <t>10.1016/j.dib.2020.105553</t>
  </si>
  <si>
    <t>Edgeøya 1</t>
  </si>
  <si>
    <t>77.42925</t>
  </si>
  <si>
    <t>24.12853</t>
  </si>
  <si>
    <t>Edgeøya 2</t>
  </si>
  <si>
    <t>77.41147</t>
  </si>
  <si>
    <t>24.39384</t>
  </si>
  <si>
    <t>Edgeøya 3</t>
  </si>
  <si>
    <t>77.39751</t>
  </si>
  <si>
    <t>25.00162</t>
  </si>
  <si>
    <t>Isfjorden 1</t>
  </si>
  <si>
    <t>78.24000</t>
  </si>
  <si>
    <t>15.35690</t>
  </si>
  <si>
    <t>Isfjorden 2</t>
  </si>
  <si>
    <t>78.15890</t>
  </si>
  <si>
    <t>14.51200</t>
  </si>
  <si>
    <t>Nordaustlandet 4</t>
  </si>
  <si>
    <t>79.42727</t>
  </si>
  <si>
    <t>26.34955</t>
  </si>
  <si>
    <t>Nordaustlandet 5</t>
  </si>
  <si>
    <t>79.40506</t>
  </si>
  <si>
    <t>26.48952</t>
  </si>
  <si>
    <t>Nordaustlandet 6</t>
  </si>
  <si>
    <t>79.36241</t>
  </si>
  <si>
    <t>27.30196</t>
  </si>
  <si>
    <t>Nordaustlandet 7</t>
  </si>
  <si>
    <t>79.33185</t>
  </si>
  <si>
    <t>28.00347</t>
  </si>
  <si>
    <t>Rijpfjorden 1</t>
  </si>
  <si>
    <t>80.05374</t>
  </si>
  <si>
    <t>22.12966</t>
  </si>
  <si>
    <t>Rijpfjorden 2</t>
  </si>
  <si>
    <t>80.18464</t>
  </si>
  <si>
    <t>22.10951</t>
  </si>
  <si>
    <t>Rijpfjorden 3</t>
  </si>
  <si>
    <t>80.22354</t>
  </si>
  <si>
    <t>22.05736</t>
  </si>
  <si>
    <t>Rijpfjorden 4</t>
  </si>
  <si>
    <t>80.30288</t>
  </si>
  <si>
    <t>22.02996</t>
  </si>
  <si>
    <t>Wijdefjorden 1</t>
  </si>
  <si>
    <t>79.53815</t>
  </si>
  <si>
    <t>15.19066</t>
  </si>
  <si>
    <t>Wijdefjorden 3</t>
  </si>
  <si>
    <t>79.09464</t>
  </si>
  <si>
    <t>16.00085</t>
  </si>
  <si>
    <t>Pawłowska et al. 2020 Scientific Reports</t>
  </si>
  <si>
    <t>10.1038/s41598-020-72146-9</t>
  </si>
  <si>
    <t>PS92/0039–2</t>
  </si>
  <si>
    <t>81.94983</t>
  </si>
  <si>
    <t>13.8283</t>
  </si>
  <si>
    <t>Arctic</t>
  </si>
  <si>
    <t>Pearman et al. 2021 PlosONE</t>
  </si>
  <si>
    <t>10.1371/ journal.pone.0250783</t>
  </si>
  <si>
    <t>Lake Nganoke</t>
  </si>
  <si>
    <t>Pearman et al. 2022 Molecular Ecology Resources</t>
  </si>
  <si>
    <t>10.1111/1755-0998.13515</t>
  </si>
  <si>
    <t>Alexandra Rouillard</t>
  </si>
  <si>
    <t>Pedersen et al. 2013 Quaternary Science Reviews</t>
  </si>
  <si>
    <t>10.1016/j.quascirev.2013.06.006</t>
  </si>
  <si>
    <t>Lake Comarum</t>
  </si>
  <si>
    <t>61.1399</t>
  </si>
  <si>
    <t>-45.5347</t>
  </si>
  <si>
    <t>Pedersen et al. 2016 Nature</t>
  </si>
  <si>
    <t>10.1038/nature19085</t>
  </si>
  <si>
    <t>Charlie Lake</t>
  </si>
  <si>
    <t>56.33</t>
  </si>
  <si>
    <t>-120.96</t>
  </si>
  <si>
    <t>Spring Lake</t>
  </si>
  <si>
    <t>55.51</t>
  </si>
  <si>
    <t>Vilma Pérez</t>
  </si>
  <si>
    <t>Perez et al. 2022 Microorganisms</t>
  </si>
  <si>
    <t>10.3390/microorganisms10081623</t>
  </si>
  <si>
    <t>Lirima Hydrothermal system</t>
  </si>
  <si>
    <t>-19.853340537307083</t>
  </si>
  <si>
    <t>-68.90778416247454</t>
  </si>
  <si>
    <t>Salar de Huasco</t>
  </si>
  <si>
    <t>-20.304033238243417</t>
  </si>
  <si>
    <t>-68.84959350971891</t>
  </si>
  <si>
    <t>Perez et al. 2023 Freshwater Biology</t>
  </si>
  <si>
    <t>10.1111/fwb.14182</t>
  </si>
  <si>
    <t>Lake King</t>
  </si>
  <si>
    <t>-37.87445689460898</t>
  </si>
  <si>
    <t>147.7406710331186</t>
  </si>
  <si>
    <t>Victoria, Australia</t>
  </si>
  <si>
    <t>Lake Victoria</t>
  </si>
  <si>
    <t>-38.03521679058081</t>
  </si>
  <si>
    <t>147.54264214358653</t>
  </si>
  <si>
    <t>Picard et al. 2022 Scientific Reports</t>
  </si>
  <si>
    <t>Lake Hayes</t>
  </si>
  <si>
    <t>-44.98</t>
  </si>
  <si>
    <t>168.81</t>
  </si>
  <si>
    <t>Lake Johnson</t>
  </si>
  <si>
    <t>-45.00</t>
  </si>
  <si>
    <t>168.73</t>
  </si>
  <si>
    <t>-43.72</t>
  </si>
  <si>
    <t>169.39</t>
  </si>
  <si>
    <t>Lake Pounui (core P5)</t>
  </si>
  <si>
    <t>Lake Rotoehu</t>
  </si>
  <si>
    <t>-38.02</t>
  </si>
  <si>
    <t>176.53</t>
  </si>
  <si>
    <t>Lake Wairarapa</t>
  </si>
  <si>
    <t>-41.22</t>
  </si>
  <si>
    <t>175.21</t>
  </si>
  <si>
    <t>Picard et al. 2022a Microorganisms</t>
  </si>
  <si>
    <t>10.3390/microorganisms10020279</t>
  </si>
  <si>
    <t>-41.36</t>
  </si>
  <si>
    <t>175.18</t>
  </si>
  <si>
    <t>Lake Okataina</t>
  </si>
  <si>
    <t>-38.13</t>
  </si>
  <si>
    <t>176.41</t>
  </si>
  <si>
    <t>Lake Pounui (core RNA/DNA)</t>
  </si>
  <si>
    <t>Lake Rototoa</t>
  </si>
  <si>
    <t>-36.51</t>
  </si>
  <si>
    <t>174.24</t>
  </si>
  <si>
    <t>Pilon et al. 2019 Lake and Reservoir Management</t>
  </si>
  <si>
    <t>10.1080/10402381.2018.1549625</t>
  </si>
  <si>
    <t>Baptiste Lake</t>
  </si>
  <si>
    <t>54.7388</t>
  </si>
  <si>
    <t>-113.5520</t>
  </si>
  <si>
    <t>Lake of the Woods</t>
  </si>
  <si>
    <t>49.1571</t>
  </si>
  <si>
    <t>-94.1231</t>
  </si>
  <si>
    <t>exact</t>
  </si>
  <si>
    <t>Poulain et al. 2015 The ISME Journal</t>
  </si>
  <si>
    <t>10.1038/ismej.2015.86</t>
  </si>
  <si>
    <t>Aquatuk</t>
  </si>
  <si>
    <t>54.36861</t>
  </si>
  <si>
    <t>-84.55472</t>
  </si>
  <si>
    <t>Hudson Bay Lowlands</t>
  </si>
  <si>
    <t>Lake Hawley</t>
  </si>
  <si>
    <t>54.50389</t>
  </si>
  <si>
    <t>-84.625</t>
  </si>
  <si>
    <t>Lake North Raft</t>
  </si>
  <si>
    <t>84.74806</t>
  </si>
  <si>
    <t>Randlett et al. 2014 Quaternary Science Reviews</t>
  </si>
  <si>
    <t>10.1016/j.quascirev.2014.07.009</t>
  </si>
  <si>
    <t>Lake Van</t>
  </si>
  <si>
    <t>35.67</t>
  </si>
  <si>
    <t>94.08</t>
  </si>
  <si>
    <t>Turkey</t>
  </si>
  <si>
    <t>Rijal et al. 2021 Science Advances</t>
  </si>
  <si>
    <t>10.1126/sciadv.abf9557</t>
  </si>
  <si>
    <t>Eaštorjávri South</t>
  </si>
  <si>
    <t>70.43</t>
  </si>
  <si>
    <t>27.33</t>
  </si>
  <si>
    <t>Gauptjern</t>
  </si>
  <si>
    <t>68.86</t>
  </si>
  <si>
    <t>19.62</t>
  </si>
  <si>
    <t>Horntjernet</t>
  </si>
  <si>
    <t>69.35</t>
  </si>
  <si>
    <t>29.49</t>
  </si>
  <si>
    <t>Jøkelvatnet</t>
  </si>
  <si>
    <t>70.17</t>
  </si>
  <si>
    <t>21.70000</t>
  </si>
  <si>
    <t>Kuutsjärvi</t>
  </si>
  <si>
    <t>67.75</t>
  </si>
  <si>
    <t>29.61</t>
  </si>
  <si>
    <t>Langfjordvannet</t>
  </si>
  <si>
    <t>70.15</t>
  </si>
  <si>
    <t>20.54</t>
  </si>
  <si>
    <t>Nesservatnet</t>
  </si>
  <si>
    <t>70.14</t>
  </si>
  <si>
    <t>23.2000</t>
  </si>
  <si>
    <t>Nordvivatnet</t>
  </si>
  <si>
    <t>29.010000</t>
  </si>
  <si>
    <t>Sandfjorddalen</t>
  </si>
  <si>
    <t>70.36</t>
  </si>
  <si>
    <t>30.02</t>
  </si>
  <si>
    <t>Sierravannet</t>
  </si>
  <si>
    <t>69.84</t>
  </si>
  <si>
    <t>23.38</t>
  </si>
  <si>
    <t>Rinta-Kanto et al. 2009 Harmful Algae</t>
  </si>
  <si>
    <t>10.1016/j.hal.2008.08.026</t>
  </si>
  <si>
    <t>Lake Erie</t>
  </si>
  <si>
    <t>42.2</t>
  </si>
  <si>
    <t>-81.2</t>
  </si>
  <si>
    <t>Rissanen et al. 2019 FEMS Microbiology Letters</t>
  </si>
  <si>
    <t>10.1093/femsle/fnz044</t>
  </si>
  <si>
    <t>Lake Alinen Mustajärvi</t>
  </si>
  <si>
    <t>61.200000</t>
  </si>
  <si>
    <t>25.100000</t>
  </si>
  <si>
    <t>Rochelle et al. 1992 FEMS Microbiology Letters</t>
  </si>
  <si>
    <t>10.1016/0378-1097(92)90188-T</t>
  </si>
  <si>
    <t>37.03848</t>
  </si>
  <si>
    <t>134.79961</t>
  </si>
  <si>
    <t>Rouillard et al. (in prep)</t>
  </si>
  <si>
    <t>Lake Iversen</t>
  </si>
  <si>
    <t>64.3982</t>
  </si>
  <si>
    <t>-50.2013</t>
  </si>
  <si>
    <t>Ruuskanen et al. 2018 Frontiers in Microbiology</t>
  </si>
  <si>
    <t>10.3389/fmicb.2018.01138</t>
  </si>
  <si>
    <t>Lake Hazen Deep Hole</t>
  </si>
  <si>
    <t>81.822461</t>
  </si>
  <si>
    <t>-70.728277</t>
  </si>
  <si>
    <t>Nanavut, Canada</t>
  </si>
  <si>
    <t>Lake Hazen John's Island</t>
  </si>
  <si>
    <t>81.811061</t>
  </si>
  <si>
    <t>-71.382693</t>
  </si>
  <si>
    <t>Lake Hazen Pond1</t>
  </si>
  <si>
    <t>81.821191</t>
  </si>
  <si>
    <t>-71.388656</t>
  </si>
  <si>
    <t>Lake Hazen Snowgoose Bay</t>
  </si>
  <si>
    <t>81.823648</t>
  </si>
  <si>
    <t>-71.230216</t>
  </si>
  <si>
    <t>Skeleton Lake</t>
  </si>
  <si>
    <t>81.829656</t>
  </si>
  <si>
    <t>-71.478725</t>
  </si>
  <si>
    <t>Sabatier et al. 2017 Quat Sci Rev</t>
  </si>
  <si>
    <t>10.1016/j.quascirev.2017.06.019</t>
  </si>
  <si>
    <t>Lake Savine</t>
  </si>
  <si>
    <t>45.174685</t>
  </si>
  <si>
    <t>6.913738</t>
  </si>
  <si>
    <r>
      <rPr>
        <sz val="10"/>
        <color rgb="FF000000"/>
        <rFont val="Arial"/>
        <family val="2"/>
      </rPr>
      <t xml:space="preserve">Sadoway 2014 </t>
    </r>
    <r>
      <rPr>
        <u/>
        <sz val="10"/>
        <color rgb="FF000000"/>
        <rFont val="Arial"/>
        <family val="2"/>
      </rPr>
      <t>http://hdl.handle.net/11375/15353</t>
    </r>
  </si>
  <si>
    <r>
      <rPr>
        <sz val="10"/>
        <color rgb="FF000000"/>
        <rFont val="Arial"/>
        <family val="2"/>
      </rPr>
      <t xml:space="preserve">Sadoway 2014 </t>
    </r>
    <r>
      <rPr>
        <u/>
        <sz val="10"/>
        <color rgb="FF000000"/>
        <rFont val="Arial"/>
        <family val="2"/>
      </rPr>
      <t>http://hdl.handle.net/11375/15353</t>
    </r>
  </si>
  <si>
    <t>Sánchez-Sánchez et al. 2022</t>
  </si>
  <si>
    <t>Lake maar Rincon de Parangueo</t>
  </si>
  <si>
    <t>20.421944</t>
  </si>
  <si>
    <t>-101.251111</t>
  </si>
  <si>
    <t>Sarhan et al. 2021 iScience</t>
  </si>
  <si>
    <t>10.1016/j.isci.2021.103397</t>
  </si>
  <si>
    <t>Wimsener höhle</t>
  </si>
  <si>
    <t>48.2565</t>
  </si>
  <si>
    <t>9.44820</t>
  </si>
  <si>
    <t>Savichtcheva et al. 2011 Applied and Environmental Microbiology</t>
  </si>
  <si>
    <t>10.1128/AEM.06106-11</t>
  </si>
  <si>
    <t>45.850000</t>
  </si>
  <si>
    <t>6.166667</t>
  </si>
  <si>
    <t>45.677861</t>
  </si>
  <si>
    <t>5.870722</t>
  </si>
  <si>
    <t>45.755567</t>
  </si>
  <si>
    <t>5.855533</t>
  </si>
  <si>
    <t>45.761944</t>
  </si>
  <si>
    <t>5.854944</t>
  </si>
  <si>
    <t>45.773878</t>
  </si>
  <si>
    <t>5.852689</t>
  </si>
  <si>
    <t>45.796544</t>
  </si>
  <si>
    <t>5.837167</t>
  </si>
  <si>
    <t>46.450247</t>
  </si>
  <si>
    <t>6.571736</t>
  </si>
  <si>
    <t>Savichtcheva et al. 2015 Freshwater Biology</t>
  </si>
  <si>
    <t>10.1111/fwb.12465</t>
  </si>
  <si>
    <t>Schulte et al. 2020 Molecular Ecology Resources</t>
  </si>
  <si>
    <t>10.1111/1755-0998.13311</t>
  </si>
  <si>
    <t>Lake CH12</t>
  </si>
  <si>
    <t>72.399</t>
  </si>
  <si>
    <t>102.289</t>
  </si>
  <si>
    <t>FATE - L. Epp</t>
  </si>
  <si>
    <t>Seeber et al. (in prep.)</t>
  </si>
  <si>
    <t>Y05</t>
  </si>
  <si>
    <t>70.2791667</t>
  </si>
  <si>
    <t>68.88388888888889</t>
  </si>
  <si>
    <t>Yamal Peninsula, Russia</t>
  </si>
  <si>
    <t>Seersholm et al. 2016 Nature Communications</t>
  </si>
  <si>
    <t>10.1038/ncomms13389</t>
  </si>
  <si>
    <t>Fladstrand</t>
  </si>
  <si>
    <t>74.1</t>
  </si>
  <si>
    <t>-21.19</t>
  </si>
  <si>
    <t>Qajaa</t>
  </si>
  <si>
    <t>69.13</t>
  </si>
  <si>
    <t>-50.7</t>
  </si>
  <si>
    <t>Qeqertasussuk</t>
  </si>
  <si>
    <t>68.59</t>
  </si>
  <si>
    <t>-51.07</t>
  </si>
  <si>
    <t>Sandnes</t>
  </si>
  <si>
    <t>64.24</t>
  </si>
  <si>
    <t>-50.18</t>
  </si>
  <si>
    <t>Segawa et al. 2022 Journal of Geophysical Research: Biogeosciences</t>
  </si>
  <si>
    <t>10.1029/2022jg006825</t>
  </si>
  <si>
    <t>33.273278</t>
  </si>
  <si>
    <t>131.539500</t>
  </si>
  <si>
    <t>Short et al. 2022 Aquatic Conservation: Marine and Freshwater Ecosystems</t>
  </si>
  <si>
    <t>10.1002/aqc.3808</t>
  </si>
  <si>
    <t>Oporoa</t>
  </si>
  <si>
    <t>-39.751228</t>
  </si>
  <si>
    <t>175.867889</t>
  </si>
  <si>
    <t>Siano et al. 2021 Current Biology</t>
  </si>
  <si>
    <t>10.1016/j.cub.2021.03.079</t>
  </si>
  <si>
    <t>Bay of Brest Station BH</t>
  </si>
  <si>
    <t>48.3857</t>
  </si>
  <si>
    <t>4.46980</t>
  </si>
  <si>
    <t>Sjögren et al. 2017 New Phytologist</t>
  </si>
  <si>
    <t>10.1111/nph.14199</t>
  </si>
  <si>
    <t>Lowes</t>
  </si>
  <si>
    <t>55.004</t>
  </si>
  <si>
    <t>-4.395</t>
  </si>
  <si>
    <t>Scotland</t>
  </si>
  <si>
    <t>Spectacle</t>
  </si>
  <si>
    <t>54.986</t>
  </si>
  <si>
    <t>-4.579</t>
  </si>
  <si>
    <t>Slon et al. 2017 Science</t>
  </si>
  <si>
    <t>10.1126/science.aam9695</t>
  </si>
  <si>
    <t>Caune de l'Arago</t>
  </si>
  <si>
    <t>42.84</t>
  </si>
  <si>
    <t>2.75</t>
  </si>
  <si>
    <t>Chagyrskaya Cave</t>
  </si>
  <si>
    <t>51.44</t>
  </si>
  <si>
    <t>83.16</t>
  </si>
  <si>
    <t>Denisova Cave</t>
  </si>
  <si>
    <t>51.4</t>
  </si>
  <si>
    <t>84.68</t>
  </si>
  <si>
    <t>El Sidrón</t>
  </si>
  <si>
    <t>43.39</t>
  </si>
  <si>
    <t>-5.33</t>
  </si>
  <si>
    <t>Les Cottés</t>
  </si>
  <si>
    <t>46.69</t>
  </si>
  <si>
    <t>0.88</t>
  </si>
  <si>
    <t>50.46</t>
  </si>
  <si>
    <t>5.29</t>
  </si>
  <si>
    <t>46.3</t>
  </si>
  <si>
    <t>16.080</t>
  </si>
  <si>
    <t>Smith et al. 2015 Science</t>
  </si>
  <si>
    <t>10.1126/science.1261278</t>
  </si>
  <si>
    <t>Bouldnor Cliff</t>
  </si>
  <si>
    <t>50.7</t>
  </si>
  <si>
    <t>-1.5</t>
  </si>
  <si>
    <t>United Kingdom</t>
  </si>
  <si>
    <t>Stivrins et al. 2018 Review of Paleobotany and Palynology</t>
  </si>
  <si>
    <t>10.1016/j.revpalbo.2017.11.001</t>
  </si>
  <si>
    <t>56.76667</t>
  </si>
  <si>
    <t>27.13333</t>
  </si>
  <si>
    <t>96.2</t>
  </si>
  <si>
    <t>Stoof-Leichsenring et al. (unpublished data)</t>
  </si>
  <si>
    <t>05-MO-03</t>
  </si>
  <si>
    <t>47.87</t>
  </si>
  <si>
    <t>105.34</t>
  </si>
  <si>
    <t>Mongolia</t>
  </si>
  <si>
    <t>05-MO-04</t>
  </si>
  <si>
    <t>47.22</t>
  </si>
  <si>
    <t>104.53</t>
  </si>
  <si>
    <t>05-MO-07</t>
  </si>
  <si>
    <t>46.93</t>
  </si>
  <si>
    <t>102.67</t>
  </si>
  <si>
    <t>05-MO-08</t>
  </si>
  <si>
    <t>05-MO-09</t>
  </si>
  <si>
    <t>05-MO-13</t>
  </si>
  <si>
    <t>46.61</t>
  </si>
  <si>
    <t>101.76</t>
  </si>
  <si>
    <t>05-MO-14</t>
  </si>
  <si>
    <t>101.78</t>
  </si>
  <si>
    <t>05-MO-15</t>
  </si>
  <si>
    <t>46.58</t>
  </si>
  <si>
    <t>101.77</t>
  </si>
  <si>
    <t>05-MO-16</t>
  </si>
  <si>
    <t>46.57</t>
  </si>
  <si>
    <t>05-MO-20</t>
  </si>
  <si>
    <t>101.79</t>
  </si>
  <si>
    <t>05-MO-22</t>
  </si>
  <si>
    <t>46.98</t>
  </si>
  <si>
    <t>101.71</t>
  </si>
  <si>
    <t>05-MO-23</t>
  </si>
  <si>
    <t>101.41</t>
  </si>
  <si>
    <t>05-MO-26</t>
  </si>
  <si>
    <t>47.44</t>
  </si>
  <si>
    <t>101.98</t>
  </si>
  <si>
    <t>05-MO-32</t>
  </si>
  <si>
    <t>47.78</t>
  </si>
  <si>
    <t>102.73</t>
  </si>
  <si>
    <t>05-MO-33</t>
  </si>
  <si>
    <t>47.88</t>
  </si>
  <si>
    <t>103.25</t>
  </si>
  <si>
    <t>05-MO-35</t>
  </si>
  <si>
    <t>103.24</t>
  </si>
  <si>
    <t>05-MO-36</t>
  </si>
  <si>
    <t>47.85</t>
  </si>
  <si>
    <t>104.32</t>
  </si>
  <si>
    <t>Chuk_Am_1-19</t>
  </si>
  <si>
    <t>178.87</t>
  </si>
  <si>
    <t>Chuk_Am_2-19</t>
  </si>
  <si>
    <t>66.94</t>
  </si>
  <si>
    <t>179.65</t>
  </si>
  <si>
    <t>Chuk_Am_9-19</t>
  </si>
  <si>
    <t>67.16</t>
  </si>
  <si>
    <t>178.73</t>
  </si>
  <si>
    <t>Chuk-Am_10</t>
  </si>
  <si>
    <t>66.71</t>
  </si>
  <si>
    <t>179.04</t>
  </si>
  <si>
    <t>Chuk-Am_7-19</t>
  </si>
  <si>
    <t>67.06</t>
  </si>
  <si>
    <t>178.81</t>
  </si>
  <si>
    <t>Chuk-Am_8-19</t>
  </si>
  <si>
    <t>67.01</t>
  </si>
  <si>
    <t>178.9</t>
  </si>
  <si>
    <t>Cranberry Lake</t>
  </si>
  <si>
    <t>64.94</t>
  </si>
  <si>
    <t>-147.83</t>
  </si>
  <si>
    <t>Doughnut Lake</t>
  </si>
  <si>
    <t>64.9</t>
  </si>
  <si>
    <t>-147.91</t>
  </si>
  <si>
    <t>E5 Lake</t>
  </si>
  <si>
    <t>68.64</t>
  </si>
  <si>
    <t>-149.46</t>
  </si>
  <si>
    <t>Northern Alaska, USA</t>
  </si>
  <si>
    <t>Eagle Lake</t>
  </si>
  <si>
    <t>64.92</t>
  </si>
  <si>
    <t>-147.82</t>
  </si>
  <si>
    <t>EN18214</t>
  </si>
  <si>
    <t>67.37</t>
  </si>
  <si>
    <t>168.37</t>
  </si>
  <si>
    <t>EN18216</t>
  </si>
  <si>
    <t>EN18217</t>
  </si>
  <si>
    <t>67.78</t>
  </si>
  <si>
    <t>EN18222</t>
  </si>
  <si>
    <t>63.78</t>
  </si>
  <si>
    <t>122.51</t>
  </si>
  <si>
    <t>EN18223</t>
  </si>
  <si>
    <t>63.8</t>
  </si>
  <si>
    <t>122.34</t>
  </si>
  <si>
    <t>EN18224</t>
  </si>
  <si>
    <t>63.08</t>
  </si>
  <si>
    <t>EN18225</t>
  </si>
  <si>
    <t>62.23</t>
  </si>
  <si>
    <t>117.16</t>
  </si>
  <si>
    <t>EN18226</t>
  </si>
  <si>
    <t>117.13</t>
  </si>
  <si>
    <t>EN18227</t>
  </si>
  <si>
    <t>62.29</t>
  </si>
  <si>
    <t>116.88</t>
  </si>
  <si>
    <t>EN18228</t>
  </si>
  <si>
    <t>116.93</t>
  </si>
  <si>
    <t>EN18229</t>
  </si>
  <si>
    <t>62.2</t>
  </si>
  <si>
    <t>116.94</t>
  </si>
  <si>
    <t>EN18230</t>
  </si>
  <si>
    <t>62.74</t>
  </si>
  <si>
    <t>113.68</t>
  </si>
  <si>
    <t>EN18231</t>
  </si>
  <si>
    <t>61.63</t>
  </si>
  <si>
    <t>114.53</t>
  </si>
  <si>
    <t>EN18232</t>
  </si>
  <si>
    <t>59.99</t>
  </si>
  <si>
    <t>112.98</t>
  </si>
  <si>
    <t>EN18246</t>
  </si>
  <si>
    <t>59.98</t>
  </si>
  <si>
    <t>112.99</t>
  </si>
  <si>
    <t>EN18248</t>
  </si>
  <si>
    <t>EN18249</t>
  </si>
  <si>
    <t>112.97</t>
  </si>
  <si>
    <t>EN18250</t>
  </si>
  <si>
    <t>60.00</t>
  </si>
  <si>
    <t>Goldstream Lake</t>
  </si>
  <si>
    <t>-147.85</t>
  </si>
  <si>
    <t>Goose Lake</t>
  </si>
  <si>
    <t>64.91</t>
  </si>
  <si>
    <t>Killarney</t>
  </si>
  <si>
    <t>64.87</t>
  </si>
  <si>
    <t>-147.9</t>
  </si>
  <si>
    <t>Lake Emanda</t>
  </si>
  <si>
    <t>65.3</t>
  </si>
  <si>
    <t>135.77</t>
  </si>
  <si>
    <t>Lake Khamra</t>
  </si>
  <si>
    <t>South-Central Siberia, Russia</t>
  </si>
  <si>
    <t>Lake Kytunda</t>
  </si>
  <si>
    <t>69.63</t>
  </si>
  <si>
    <t>123.65</t>
  </si>
  <si>
    <t>Lake Levinson Lessing</t>
  </si>
  <si>
    <t>74.5</t>
  </si>
  <si>
    <t>98.6</t>
  </si>
  <si>
    <t>Lake Malaya Chabyda</t>
  </si>
  <si>
    <t>61.96</t>
  </si>
  <si>
    <t>129.41</t>
  </si>
  <si>
    <t>Lake Satagay</t>
  </si>
  <si>
    <t>64.48</t>
  </si>
  <si>
    <t>122.73</t>
  </si>
  <si>
    <t>Little Octopus Lake</t>
  </si>
  <si>
    <t>-147.86</t>
  </si>
  <si>
    <t>North Octopus Lake</t>
  </si>
  <si>
    <t>Rauchuagytygyn</t>
  </si>
  <si>
    <t>Smith Lake</t>
  </si>
  <si>
    <t>-147.87</t>
  </si>
  <si>
    <t>Stoof-Leichsenring et al. 2012 Molecular Ecology</t>
  </si>
  <si>
    <t>10.1111/j.1365-294X.2011.05412.x</t>
  </si>
  <si>
    <t>-0.770680</t>
  </si>
  <si>
    <t>36.363427</t>
  </si>
  <si>
    <t>Stoof-Leichsenring et al. 2014 Journal of Paleolimnology</t>
  </si>
  <si>
    <t>10.1007/s10933-014-9779-1</t>
  </si>
  <si>
    <t>Lake 07-SA-17</t>
  </si>
  <si>
    <t>73.1934</t>
  </si>
  <si>
    <t>114.9634</t>
  </si>
  <si>
    <t>Lake 07-SA-21</t>
  </si>
  <si>
    <t>73.3871</t>
  </si>
  <si>
    <t>113.9485</t>
  </si>
  <si>
    <t>Lake 07-SA-26</t>
  </si>
  <si>
    <t>72.3200</t>
  </si>
  <si>
    <t>111.189</t>
  </si>
  <si>
    <t>Lake 07-SA-31</t>
  </si>
  <si>
    <t>72.0709</t>
  </si>
  <si>
    <t>111.1176</t>
  </si>
  <si>
    <t>Lake 07-SA-34</t>
  </si>
  <si>
    <t>71.5030</t>
  </si>
  <si>
    <t>110.819</t>
  </si>
  <si>
    <t>Lake 09-Tik-09</t>
  </si>
  <si>
    <t>70.6984</t>
  </si>
  <si>
    <t>125.0744</t>
  </si>
  <si>
    <t>Stoof-Leichsenring et al. 2015 Scientific Reports</t>
  </si>
  <si>
    <t>10.1038/srep12924</t>
  </si>
  <si>
    <t>102.29</t>
  </si>
  <si>
    <t>Chatanga-Taymyr 11-CH6</t>
  </si>
  <si>
    <t>70.67</t>
  </si>
  <si>
    <t>97.72</t>
  </si>
  <si>
    <t>Stoof-Leichsenring et al. 2020 Biodiversity Data Journal</t>
  </si>
  <si>
    <t>10.3897/BDJ.8.e57089</t>
  </si>
  <si>
    <t>05-LC-02</t>
  </si>
  <si>
    <t>29.79</t>
  </si>
  <si>
    <t>92.39</t>
  </si>
  <si>
    <t>05-LC-03</t>
  </si>
  <si>
    <t>05-LC-04</t>
  </si>
  <si>
    <t>30.010</t>
  </si>
  <si>
    <t>93.92</t>
  </si>
  <si>
    <t>05-LC-05</t>
  </si>
  <si>
    <t>29.81</t>
  </si>
  <si>
    <t>94.43</t>
  </si>
  <si>
    <t>05-LC-06</t>
  </si>
  <si>
    <t>29.83</t>
  </si>
  <si>
    <t>94.46</t>
  </si>
  <si>
    <t>05-LC-07</t>
  </si>
  <si>
    <t>29.77</t>
  </si>
  <si>
    <t>94.61</t>
  </si>
  <si>
    <t>05-LC-08</t>
  </si>
  <si>
    <t>29.76</t>
  </si>
  <si>
    <t>05-LC-10</t>
  </si>
  <si>
    <t>29.65</t>
  </si>
  <si>
    <t>96.72</t>
  </si>
  <si>
    <t>05-LC-11</t>
  </si>
  <si>
    <t>30.31</t>
  </si>
  <si>
    <t>99.55</t>
  </si>
  <si>
    <t>05-Yak-03</t>
  </si>
  <si>
    <t>61.76</t>
  </si>
  <si>
    <t>130.47</t>
  </si>
  <si>
    <t>05-Yak-05</t>
  </si>
  <si>
    <t>61.77</t>
  </si>
  <si>
    <t>05-Yak-06</t>
  </si>
  <si>
    <t>62.1</t>
  </si>
  <si>
    <t>130.22</t>
  </si>
  <si>
    <t>05-Yak-08</t>
  </si>
  <si>
    <t>62.06</t>
  </si>
  <si>
    <t>129.11</t>
  </si>
  <si>
    <t>05-Yak-10</t>
  </si>
  <si>
    <t>61.62</t>
  </si>
  <si>
    <t>05-Yak-11</t>
  </si>
  <si>
    <t>61.61</t>
  </si>
  <si>
    <t>130.7</t>
  </si>
  <si>
    <t>05-Yak-14</t>
  </si>
  <si>
    <t>61.57</t>
  </si>
  <si>
    <t>130.57</t>
  </si>
  <si>
    <t>05-Yak-16</t>
  </si>
  <si>
    <t>61.4</t>
  </si>
  <si>
    <t>130.55</t>
  </si>
  <si>
    <t>05-Yak-17</t>
  </si>
  <si>
    <t>61.55</t>
  </si>
  <si>
    <t>130.86</t>
  </si>
  <si>
    <t>05-Yak-18</t>
  </si>
  <si>
    <t>130.89</t>
  </si>
  <si>
    <t>05-Yak-19</t>
  </si>
  <si>
    <t>61.41</t>
  </si>
  <si>
    <t>131.12</t>
  </si>
  <si>
    <t>05-Yak-21</t>
  </si>
  <si>
    <t>62.00</t>
  </si>
  <si>
    <t>131.82</t>
  </si>
  <si>
    <t>05-Yak-23</t>
  </si>
  <si>
    <t>62.13</t>
  </si>
  <si>
    <t>131.22</t>
  </si>
  <si>
    <t>05-Yak-24</t>
  </si>
  <si>
    <t>61.97</t>
  </si>
  <si>
    <t>132.25</t>
  </si>
  <si>
    <t>05-Yak-25</t>
  </si>
  <si>
    <t>132.08</t>
  </si>
  <si>
    <t>05-Yak-26</t>
  </si>
  <si>
    <t>61.9</t>
  </si>
  <si>
    <t>132.21</t>
  </si>
  <si>
    <t>05-Yak-27</t>
  </si>
  <si>
    <t>61.89</t>
  </si>
  <si>
    <t>132.16</t>
  </si>
  <si>
    <t>05-Yak-28</t>
  </si>
  <si>
    <t>61.94</t>
  </si>
  <si>
    <t>132.17</t>
  </si>
  <si>
    <t>07-SA-07</t>
  </si>
  <si>
    <t>72.96</t>
  </si>
  <si>
    <t>114.96</t>
  </si>
  <si>
    <t>07-SA-21</t>
  </si>
  <si>
    <t>73.39</t>
  </si>
  <si>
    <t>113.95</t>
  </si>
  <si>
    <t>07-SA-23</t>
  </si>
  <si>
    <t>72.78</t>
  </si>
  <si>
    <t>07-SA-26</t>
  </si>
  <si>
    <t>72.32</t>
  </si>
  <si>
    <t>111.19</t>
  </si>
  <si>
    <t>07-SA-31</t>
  </si>
  <si>
    <t>72.07</t>
  </si>
  <si>
    <t>111.12</t>
  </si>
  <si>
    <t>07-SA-33</t>
  </si>
  <si>
    <t>71.75</t>
  </si>
  <si>
    <t>111.13</t>
  </si>
  <si>
    <t>07-SA-34</t>
  </si>
  <si>
    <t>71.5</t>
  </si>
  <si>
    <t>110.82</t>
  </si>
  <si>
    <t>08-KO-01</t>
  </si>
  <si>
    <t>69.08</t>
  </si>
  <si>
    <t>160.95</t>
  </si>
  <si>
    <t>08-KO-03</t>
  </si>
  <si>
    <t>69.09</t>
  </si>
  <si>
    <t>160.9</t>
  </si>
  <si>
    <t>08-KO-04</t>
  </si>
  <si>
    <t>69.33</t>
  </si>
  <si>
    <t>161.03</t>
  </si>
  <si>
    <t>08-KO-06</t>
  </si>
  <si>
    <t>69.27</t>
  </si>
  <si>
    <t>160.97</t>
  </si>
  <si>
    <t>08-KO-07</t>
  </si>
  <si>
    <t>68.94</t>
  </si>
  <si>
    <t>161.36</t>
  </si>
  <si>
    <t>08-KO-09</t>
  </si>
  <si>
    <t>68.22</t>
  </si>
  <si>
    <t>161.16</t>
  </si>
  <si>
    <t>08-KO-11</t>
  </si>
  <si>
    <t>68.27</t>
  </si>
  <si>
    <t>160.89</t>
  </si>
  <si>
    <t>08-KO-12</t>
  </si>
  <si>
    <t>68.25</t>
  </si>
  <si>
    <t>08-KO-13</t>
  </si>
  <si>
    <t>68.31</t>
  </si>
  <si>
    <t>08-KO-14</t>
  </si>
  <si>
    <t>68.33</t>
  </si>
  <si>
    <t>160.77</t>
  </si>
  <si>
    <t>08-KO-15</t>
  </si>
  <si>
    <t>68.36</t>
  </si>
  <si>
    <t>160.74</t>
  </si>
  <si>
    <t>08-KO-16</t>
  </si>
  <si>
    <t>68.46</t>
  </si>
  <si>
    <t>160.76</t>
  </si>
  <si>
    <t>08-KO-17</t>
  </si>
  <si>
    <t>68.57</t>
  </si>
  <si>
    <t>160.1</t>
  </si>
  <si>
    <t>08-KO-18</t>
  </si>
  <si>
    <t>68.61</t>
  </si>
  <si>
    <t>159.97</t>
  </si>
  <si>
    <t>08-KO-19</t>
  </si>
  <si>
    <t>68.66</t>
  </si>
  <si>
    <t>160.18</t>
  </si>
  <si>
    <t>08-KO-20</t>
  </si>
  <si>
    <t>68.68</t>
  </si>
  <si>
    <t>160.27</t>
  </si>
  <si>
    <t>08-KO-21</t>
  </si>
  <si>
    <t>68.6</t>
  </si>
  <si>
    <t>08-KO-22</t>
  </si>
  <si>
    <t>69.31</t>
  </si>
  <si>
    <t>161.65</t>
  </si>
  <si>
    <t>08-KO-23</t>
  </si>
  <si>
    <t>161.67</t>
  </si>
  <si>
    <t>08-KO-24</t>
  </si>
  <si>
    <t>69.19</t>
  </si>
  <si>
    <t>161.52</t>
  </si>
  <si>
    <t>08-KO-26</t>
  </si>
  <si>
    <t>68.93</t>
  </si>
  <si>
    <t>161.77</t>
  </si>
  <si>
    <t>08-KO-28</t>
  </si>
  <si>
    <t>68.63</t>
  </si>
  <si>
    <t>161.7</t>
  </si>
  <si>
    <t>08-KO-29</t>
  </si>
  <si>
    <t>68.47</t>
  </si>
  <si>
    <t>161.88</t>
  </si>
  <si>
    <t>08-KO-30</t>
  </si>
  <si>
    <t>08-KO-31</t>
  </si>
  <si>
    <t>68.78</t>
  </si>
  <si>
    <t>161.49</t>
  </si>
  <si>
    <t>08-KO-32</t>
  </si>
  <si>
    <t>68.77</t>
  </si>
  <si>
    <t>161.4</t>
  </si>
  <si>
    <t>08-KO-33</t>
  </si>
  <si>
    <t>68.75</t>
  </si>
  <si>
    <t>161.48</t>
  </si>
  <si>
    <t>09-TIK-03</t>
  </si>
  <si>
    <t>73.2</t>
  </si>
  <si>
    <t>124.62</t>
  </si>
  <si>
    <t>09-TIK-04</t>
  </si>
  <si>
    <t>72.81</t>
  </si>
  <si>
    <t>124.91</t>
  </si>
  <si>
    <t>09-TIK-05</t>
  </si>
  <si>
    <t>71.29</t>
  </si>
  <si>
    <t>125.55</t>
  </si>
  <si>
    <t>09-TIK-08</t>
  </si>
  <si>
    <t>72.25</t>
  </si>
  <si>
    <t>125.63</t>
  </si>
  <si>
    <t>09-TIK-09</t>
  </si>
  <si>
    <t>70.7</t>
  </si>
  <si>
    <t>125.07</t>
  </si>
  <si>
    <t>09-TIK-13</t>
  </si>
  <si>
    <t>69.41</t>
  </si>
  <si>
    <t>123.83</t>
  </si>
  <si>
    <t>09-TIK-14</t>
  </si>
  <si>
    <t>70.93</t>
  </si>
  <si>
    <t>125.56</t>
  </si>
  <si>
    <t>11-CH-02</t>
  </si>
  <si>
    <t>71.84</t>
  </si>
  <si>
    <t>102.88</t>
  </si>
  <si>
    <t>11-CH-05</t>
  </si>
  <si>
    <t>71.23</t>
  </si>
  <si>
    <t>101.03</t>
  </si>
  <si>
    <t>11-CH-06</t>
  </si>
  <si>
    <t>11-CH-09</t>
  </si>
  <si>
    <t>11-CH-10</t>
  </si>
  <si>
    <t>97.73</t>
  </si>
  <si>
    <t>11-CH-11</t>
  </si>
  <si>
    <t>70.9</t>
  </si>
  <si>
    <t>97.65</t>
  </si>
  <si>
    <t>11-CH-12</t>
  </si>
  <si>
    <t>11-CH-13</t>
  </si>
  <si>
    <t>72.38</t>
  </si>
  <si>
    <t>11-CH-14</t>
  </si>
  <si>
    <t>11-CH-15</t>
  </si>
  <si>
    <t>102.26</t>
  </si>
  <si>
    <t>11-CH-17</t>
  </si>
  <si>
    <t>102.24</t>
  </si>
  <si>
    <t>11-CH-18</t>
  </si>
  <si>
    <t>72.31</t>
  </si>
  <si>
    <t>102.38</t>
  </si>
  <si>
    <t>11-CH-19</t>
  </si>
  <si>
    <t>72.26</t>
  </si>
  <si>
    <t>102.21</t>
  </si>
  <si>
    <t>11-CH-20</t>
  </si>
  <si>
    <t>102.22</t>
  </si>
  <si>
    <t>14-OM-01</t>
  </si>
  <si>
    <t>70.91</t>
  </si>
  <si>
    <t>133.07</t>
  </si>
  <si>
    <t>14-OM-02</t>
  </si>
  <si>
    <t>133.67</t>
  </si>
  <si>
    <t>14-OM-03</t>
  </si>
  <si>
    <t>132.66</t>
  </si>
  <si>
    <t>14-OM-04</t>
  </si>
  <si>
    <t>14-OM-05</t>
  </si>
  <si>
    <t>70.73</t>
  </si>
  <si>
    <t>132.71</t>
  </si>
  <si>
    <t>14-OM-06</t>
  </si>
  <si>
    <t>132.73</t>
  </si>
  <si>
    <t>14-OM-07</t>
  </si>
  <si>
    <t>70.74</t>
  </si>
  <si>
    <t>132.76</t>
  </si>
  <si>
    <t>Ailike</t>
  </si>
  <si>
    <t>45.93</t>
  </si>
  <si>
    <t>85.8</t>
  </si>
  <si>
    <t>Northern China and Xingjiang</t>
  </si>
  <si>
    <t>Angrenjinco</t>
  </si>
  <si>
    <t>29.31</t>
  </si>
  <si>
    <t>87.17</t>
  </si>
  <si>
    <t>Bamuco</t>
  </si>
  <si>
    <t>31.17</t>
  </si>
  <si>
    <t>90.54</t>
  </si>
  <si>
    <t>Bosten</t>
  </si>
  <si>
    <t>41.86</t>
  </si>
  <si>
    <t>86.78</t>
  </si>
  <si>
    <t>Chagan-nuur</t>
  </si>
  <si>
    <t>43.44</t>
  </si>
  <si>
    <t>115.01</t>
  </si>
  <si>
    <t>Cona</t>
  </si>
  <si>
    <t>31.95</t>
  </si>
  <si>
    <t>91.46</t>
  </si>
  <si>
    <t>Daihai</t>
  </si>
  <si>
    <t>40.59</t>
  </si>
  <si>
    <t>112.69</t>
  </si>
  <si>
    <t>Dajiaco</t>
  </si>
  <si>
    <t>29.87</t>
  </si>
  <si>
    <t>85.74</t>
  </si>
  <si>
    <t>Dali</t>
  </si>
  <si>
    <t>43.26</t>
  </si>
  <si>
    <t>116.51</t>
  </si>
  <si>
    <t>31.84</t>
  </si>
  <si>
    <t>87.56</t>
  </si>
  <si>
    <t>Donggi Cona</t>
  </si>
  <si>
    <t>35.28</t>
  </si>
  <si>
    <t>98.67</t>
  </si>
  <si>
    <t>Eling</t>
  </si>
  <si>
    <t>35.04</t>
  </si>
  <si>
    <t>Gahai (DLH)</t>
  </si>
  <si>
    <t>37.12</t>
  </si>
  <si>
    <t>97.56</t>
  </si>
  <si>
    <t>Gahai (QHH)</t>
  </si>
  <si>
    <t>37.02</t>
  </si>
  <si>
    <t>100.57</t>
  </si>
  <si>
    <t>Hala</t>
  </si>
  <si>
    <t>38.24</t>
  </si>
  <si>
    <t>97.61</t>
  </si>
  <si>
    <t>Jiangco</t>
  </si>
  <si>
    <t>31.53</t>
  </si>
  <si>
    <t>90.81</t>
  </si>
  <si>
    <t>Jinzihai</t>
  </si>
  <si>
    <t>36.72</t>
  </si>
  <si>
    <t>97.88</t>
  </si>
  <si>
    <t>Keluke</t>
  </si>
  <si>
    <t>37.29</t>
  </si>
  <si>
    <t>96.91</t>
  </si>
  <si>
    <t>Kocha</t>
  </si>
  <si>
    <t>34.01</t>
  </si>
  <si>
    <t>97.24</t>
  </si>
  <si>
    <t>Kuhai</t>
  </si>
  <si>
    <t>35.34</t>
  </si>
  <si>
    <t>99.19</t>
  </si>
  <si>
    <t>Langco</t>
  </si>
  <si>
    <t>29.21</t>
  </si>
  <si>
    <t>87.39</t>
  </si>
  <si>
    <t>Pengco</t>
  </si>
  <si>
    <t>31.500</t>
  </si>
  <si>
    <t>Pipa</t>
  </si>
  <si>
    <t>38.85</t>
  </si>
  <si>
    <t>112.21</t>
  </si>
  <si>
    <t>36.6</t>
  </si>
  <si>
    <t>100.65</t>
  </si>
  <si>
    <t>S-02</t>
  </si>
  <si>
    <t>33.98</t>
  </si>
  <si>
    <t>102.55</t>
  </si>
  <si>
    <t>S-03</t>
  </si>
  <si>
    <t>33.39</t>
  </si>
  <si>
    <t>101.15</t>
  </si>
  <si>
    <t>S-06</t>
  </si>
  <si>
    <t>33.35</t>
  </si>
  <si>
    <t>101.1</t>
  </si>
  <si>
    <t>S-07</t>
  </si>
  <si>
    <t>33.34</t>
  </si>
  <si>
    <t>101.11</t>
  </si>
  <si>
    <t>S-08</t>
  </si>
  <si>
    <t>33.4</t>
  </si>
  <si>
    <t>S-09</t>
  </si>
  <si>
    <t>33.23</t>
  </si>
  <si>
    <t>S-10</t>
  </si>
  <si>
    <t>101.02</t>
  </si>
  <si>
    <t>S-12</t>
  </si>
  <si>
    <t>101.13</t>
  </si>
  <si>
    <t>S-14</t>
  </si>
  <si>
    <t>32.51</t>
  </si>
  <si>
    <t>100.37</t>
  </si>
  <si>
    <t>S-15</t>
  </si>
  <si>
    <t>31.66</t>
  </si>
  <si>
    <t>100.26</t>
  </si>
  <si>
    <t>S-16</t>
  </si>
  <si>
    <t>31.11</t>
  </si>
  <si>
    <t>99.76</t>
  </si>
  <si>
    <t>S-17</t>
  </si>
  <si>
    <t>31.25</t>
  </si>
  <si>
    <t>99.86</t>
  </si>
  <si>
    <t>S-22</t>
  </si>
  <si>
    <t>96.08</t>
  </si>
  <si>
    <t>S-25</t>
  </si>
  <si>
    <t>34.83</t>
  </si>
  <si>
    <t>99.1</t>
  </si>
  <si>
    <t>S-26</t>
  </si>
  <si>
    <t>36.18</t>
  </si>
  <si>
    <t>100.11</t>
  </si>
  <si>
    <t>S101</t>
  </si>
  <si>
    <t>32.99</t>
  </si>
  <si>
    <t>99.58</t>
  </si>
  <si>
    <t>S105</t>
  </si>
  <si>
    <t>33.65</t>
  </si>
  <si>
    <t>99.79</t>
  </si>
  <si>
    <t>S123</t>
  </si>
  <si>
    <t>33.7</t>
  </si>
  <si>
    <t>98.89</t>
  </si>
  <si>
    <t>S133</t>
  </si>
  <si>
    <t>32.68</t>
  </si>
  <si>
    <t>98.05</t>
  </si>
  <si>
    <t>S143</t>
  </si>
  <si>
    <t>32.76</t>
  </si>
  <si>
    <t>98.91</t>
  </si>
  <si>
    <t>S16</t>
  </si>
  <si>
    <t>34.53</t>
  </si>
  <si>
    <t>97.77</t>
  </si>
  <si>
    <t>S169</t>
  </si>
  <si>
    <t>33.33</t>
  </si>
  <si>
    <t>98.38</t>
  </si>
  <si>
    <t>S200</t>
  </si>
  <si>
    <t>33.37</t>
  </si>
  <si>
    <t>97.59</t>
  </si>
  <si>
    <t>S213</t>
  </si>
  <si>
    <t>34.23</t>
  </si>
  <si>
    <t>96.74</t>
  </si>
  <si>
    <t>S229</t>
  </si>
  <si>
    <t>34.88</t>
  </si>
  <si>
    <t>96.25</t>
  </si>
  <si>
    <t>S237</t>
  </si>
  <si>
    <t>33.87</t>
  </si>
  <si>
    <t>95.33</t>
  </si>
  <si>
    <t>S244</t>
  </si>
  <si>
    <t>34.37</t>
  </si>
  <si>
    <t>95.09</t>
  </si>
  <si>
    <t>S259</t>
  </si>
  <si>
    <t>33.22</t>
  </si>
  <si>
    <t>96.49</t>
  </si>
  <si>
    <t>S263</t>
  </si>
  <si>
    <t>32.86</t>
  </si>
  <si>
    <t>96.96</t>
  </si>
  <si>
    <t>S310</t>
  </si>
  <si>
    <t>31.69</t>
  </si>
  <si>
    <t>97.82</t>
  </si>
  <si>
    <t>S344</t>
  </si>
  <si>
    <t>31.59</t>
  </si>
  <si>
    <t>95.2</t>
  </si>
  <si>
    <t>S350</t>
  </si>
  <si>
    <t>31.74</t>
  </si>
  <si>
    <t>94.49</t>
  </si>
  <si>
    <t>S358</t>
  </si>
  <si>
    <t>32.41</t>
  </si>
  <si>
    <t>S374</t>
  </si>
  <si>
    <t>32.4</t>
  </si>
  <si>
    <t>93.2</t>
  </si>
  <si>
    <t>S379</t>
  </si>
  <si>
    <t>32.13</t>
  </si>
  <si>
    <t>92.28</t>
  </si>
  <si>
    <t>S414</t>
  </si>
  <si>
    <t>32.9</t>
  </si>
  <si>
    <t>91.92</t>
  </si>
  <si>
    <t>S417</t>
  </si>
  <si>
    <t>33.77</t>
  </si>
  <si>
    <t>92.24</t>
  </si>
  <si>
    <t>S420</t>
  </si>
  <si>
    <t>34.28</t>
  </si>
  <si>
    <t>92.67</t>
  </si>
  <si>
    <t>S434</t>
  </si>
  <si>
    <t>34.92</t>
  </si>
  <si>
    <t>92.95</t>
  </si>
  <si>
    <t>S439</t>
  </si>
  <si>
    <t>35.52</t>
  </si>
  <si>
    <t>93.83</t>
  </si>
  <si>
    <t>S440</t>
  </si>
  <si>
    <t>35.03</t>
  </si>
  <si>
    <t>94.34</t>
  </si>
  <si>
    <t>S62</t>
  </si>
  <si>
    <t>34.4</t>
  </si>
  <si>
    <t>98.98</t>
  </si>
  <si>
    <t>Sailimu</t>
  </si>
  <si>
    <t>44.64</t>
  </si>
  <si>
    <t>81.25</t>
  </si>
  <si>
    <t>Selinco</t>
  </si>
  <si>
    <t>31.57</t>
  </si>
  <si>
    <t>89.11</t>
  </si>
  <si>
    <t>SET-01</t>
  </si>
  <si>
    <t>30.15</t>
  </si>
  <si>
    <t>101.86</t>
  </si>
  <si>
    <t>SET-02</t>
  </si>
  <si>
    <t>30.18</t>
  </si>
  <si>
    <t>101.87</t>
  </si>
  <si>
    <t>SET-03</t>
  </si>
  <si>
    <t>30.080</t>
  </si>
  <si>
    <t>101.8</t>
  </si>
  <si>
    <t>SET-04</t>
  </si>
  <si>
    <t>29.47</t>
  </si>
  <si>
    <t>100.21</t>
  </si>
  <si>
    <t>SET-05</t>
  </si>
  <si>
    <t>29.46</t>
  </si>
  <si>
    <t>100.2</t>
  </si>
  <si>
    <t>SET-06</t>
  </si>
  <si>
    <t>100.19</t>
  </si>
  <si>
    <t>SET-07</t>
  </si>
  <si>
    <t>27.900</t>
  </si>
  <si>
    <t>99.64</t>
  </si>
  <si>
    <t>SET-08</t>
  </si>
  <si>
    <t>27.83</t>
  </si>
  <si>
    <t>99.98</t>
  </si>
  <si>
    <t>SET-09</t>
  </si>
  <si>
    <t>27.500</t>
  </si>
  <si>
    <t>99.74</t>
  </si>
  <si>
    <t>SET-11</t>
  </si>
  <si>
    <t>99.73</t>
  </si>
  <si>
    <t>SET-12</t>
  </si>
  <si>
    <t>27.18</t>
  </si>
  <si>
    <t>99.92</t>
  </si>
  <si>
    <t>SET-13</t>
  </si>
  <si>
    <t>26.88</t>
  </si>
  <si>
    <t>100.14</t>
  </si>
  <si>
    <t>SET-14</t>
  </si>
  <si>
    <t>26.98</t>
  </si>
  <si>
    <t>100.16</t>
  </si>
  <si>
    <t>SET-15</t>
  </si>
  <si>
    <t>26.49</t>
  </si>
  <si>
    <t>SET-16</t>
  </si>
  <si>
    <t>25.92</t>
  </si>
  <si>
    <t>100.12</t>
  </si>
  <si>
    <t>SET-18</t>
  </si>
  <si>
    <t>25.64</t>
  </si>
  <si>
    <t>100.27</t>
  </si>
  <si>
    <t>SET-19</t>
  </si>
  <si>
    <t>25.68</t>
  </si>
  <si>
    <t>SET-20</t>
  </si>
  <si>
    <t>100.68</t>
  </si>
  <si>
    <t>SET-21</t>
  </si>
  <si>
    <t>27.73</t>
  </si>
  <si>
    <t>100.74</t>
  </si>
  <si>
    <t>SET-22</t>
  </si>
  <si>
    <t>27.74</t>
  </si>
  <si>
    <t>100.73</t>
  </si>
  <si>
    <t>SET-23</t>
  </si>
  <si>
    <t>100.72</t>
  </si>
  <si>
    <t>SET-24</t>
  </si>
  <si>
    <t>27.71</t>
  </si>
  <si>
    <t>100.75</t>
  </si>
  <si>
    <t>SET-25</t>
  </si>
  <si>
    <t>27.82</t>
  </si>
  <si>
    <t>SET-26</t>
  </si>
  <si>
    <t>29.15</t>
  </si>
  <si>
    <t>SET-27</t>
  </si>
  <si>
    <t>29.14</t>
  </si>
  <si>
    <t>101.45</t>
  </si>
  <si>
    <t>SET-28</t>
  </si>
  <si>
    <t>SET-29</t>
  </si>
  <si>
    <t>101.44</t>
  </si>
  <si>
    <t>SET-30</t>
  </si>
  <si>
    <t>29.13</t>
  </si>
  <si>
    <t>SET-31</t>
  </si>
  <si>
    <t>29.33</t>
  </si>
  <si>
    <t>101.33</t>
  </si>
  <si>
    <t>SET-32</t>
  </si>
  <si>
    <t>Shengco</t>
  </si>
  <si>
    <t>31.02</t>
  </si>
  <si>
    <t>90.51</t>
  </si>
  <si>
    <t>Sugan</t>
  </si>
  <si>
    <t>38.88</t>
  </si>
  <si>
    <t>93.91</t>
  </si>
  <si>
    <t>Toson</t>
  </si>
  <si>
    <t>37.16</t>
  </si>
  <si>
    <t>96.98</t>
  </si>
  <si>
    <t>Wulungu</t>
  </si>
  <si>
    <t>47.11</t>
  </si>
  <si>
    <t>87.2</t>
  </si>
  <si>
    <t>Xingxinghai</t>
  </si>
  <si>
    <t>34.86</t>
  </si>
  <si>
    <t>98.12</t>
  </si>
  <si>
    <t>Zhaling</t>
  </si>
  <si>
    <t>35.01</t>
  </si>
  <si>
    <t>97.35</t>
  </si>
  <si>
    <t>Zharinanmuco</t>
  </si>
  <si>
    <t>31.04</t>
  </si>
  <si>
    <t>85.43</t>
  </si>
  <si>
    <t>Stoof-Leichsenring et al. 2020 Plos One</t>
  </si>
  <si>
    <t>10.1371/journal.pone.0230284</t>
  </si>
  <si>
    <t>Bolshoe Toko PG2113-1</t>
  </si>
  <si>
    <t>56.054</t>
  </si>
  <si>
    <t>130.833</t>
  </si>
  <si>
    <t>Bolshoe Toko PG2115-1</t>
  </si>
  <si>
    <t>56.02</t>
  </si>
  <si>
    <t>130.837</t>
  </si>
  <si>
    <t>Bolshoe Toko PG2117-1</t>
  </si>
  <si>
    <t>56.017</t>
  </si>
  <si>
    <t>130.857</t>
  </si>
  <si>
    <t>Bolshoe Toko PG2118-1</t>
  </si>
  <si>
    <t>56.031</t>
  </si>
  <si>
    <t>Bolshoe Toko PG2122-1</t>
  </si>
  <si>
    <t>56.025</t>
  </si>
  <si>
    <t>130.919</t>
  </si>
  <si>
    <t>Bolshoe Toko PG2123-1</t>
  </si>
  <si>
    <t>56.032</t>
  </si>
  <si>
    <t>130.924</t>
  </si>
  <si>
    <t>Bolshoe Toko PG2124</t>
  </si>
  <si>
    <t>55.997</t>
  </si>
  <si>
    <t>130.886</t>
  </si>
  <si>
    <t>Bolshoe Toko PG2125</t>
  </si>
  <si>
    <t>55.996</t>
  </si>
  <si>
    <t>130.849</t>
  </si>
  <si>
    <t>Bolshoe Toko PG2137-1</t>
  </si>
  <si>
    <t>56.061</t>
  </si>
  <si>
    <t>130.941</t>
  </si>
  <si>
    <t>Bolshoe Toko PG2140-1</t>
  </si>
  <si>
    <t>56.085</t>
  </si>
  <si>
    <t>130.938</t>
  </si>
  <si>
    <t>Bolshoe Toko PG2141-1</t>
  </si>
  <si>
    <t>56.093</t>
  </si>
  <si>
    <t>130.93</t>
  </si>
  <si>
    <t>Bolshoe Toko PG2142-1</t>
  </si>
  <si>
    <t>56.101</t>
  </si>
  <si>
    <t>130.921</t>
  </si>
  <si>
    <t>Bolshoe Toko PG2144-1</t>
  </si>
  <si>
    <t>56.055</t>
  </si>
  <si>
    <t>130.904</t>
  </si>
  <si>
    <t>Bolshoe Toko PG2146-1</t>
  </si>
  <si>
    <t>56.047</t>
  </si>
  <si>
    <t>Bolshoe Toko PG2147-1</t>
  </si>
  <si>
    <t>56.046</t>
  </si>
  <si>
    <t>130.934</t>
  </si>
  <si>
    <t>Bolshoe Toko PG2205-2</t>
  </si>
  <si>
    <t>56.056</t>
  </si>
  <si>
    <t>130.868</t>
  </si>
  <si>
    <t>Bolshoe Toko PG2209-1</t>
  </si>
  <si>
    <t>56.073</t>
  </si>
  <si>
    <t>130.85</t>
  </si>
  <si>
    <t>Szczuciński et al. 2016 Marine Geology</t>
  </si>
  <si>
    <t>10.1016/j.margeo.2016.08.006</t>
  </si>
  <si>
    <t>Urahoro coastal system</t>
  </si>
  <si>
    <t>42.8166634</t>
  </si>
  <si>
    <t>143.666664</t>
  </si>
  <si>
    <t>Tabares et al. 2020 Ecology and Evolution</t>
  </si>
  <si>
    <t>10.1002/ece3.5955</t>
  </si>
  <si>
    <t>Otjikoto</t>
  </si>
  <si>
    <t>-19.194930</t>
  </si>
  <si>
    <t>17.549552</t>
  </si>
  <si>
    <t>Namibia</t>
  </si>
  <si>
    <t>Talas et al. 2021 Microorganisms</t>
  </si>
  <si>
    <t>10.3390/microorganisms9040719</t>
  </si>
  <si>
    <t>ter Schure et al. 2021 Quaternary Science Reviews</t>
  </si>
  <si>
    <t>10.1016/j.quascirev.2021.107175</t>
  </si>
  <si>
    <t>Lake Ljøgottjern</t>
  </si>
  <si>
    <t>60.14833</t>
  </si>
  <si>
    <t>11.13833</t>
  </si>
  <si>
    <t>Thomas et al. 2015 Geobiology</t>
  </si>
  <si>
    <t>10.1111/gbi.12151</t>
  </si>
  <si>
    <t>Dead Sea</t>
  </si>
  <si>
    <t>31.559029</t>
  </si>
  <si>
    <t>35.473190</t>
  </si>
  <si>
    <t>Jordan/Israel</t>
  </si>
  <si>
    <t>Thomas et al. 2018 Geomicrobiology Journal</t>
  </si>
  <si>
    <t>10.1080/01490451.2018.1474507</t>
  </si>
  <si>
    <t>Vettaikaraniruppu</t>
  </si>
  <si>
    <t>10.553467</t>
  </si>
  <si>
    <t>79.835450</t>
  </si>
  <si>
    <t>India</t>
  </si>
  <si>
    <t>Thomas et al. 2019 Microbiological Research</t>
  </si>
  <si>
    <t>10.1016/j.micres.2019.06.001</t>
  </si>
  <si>
    <t>Thomas et al. 2020 Microorganisms</t>
  </si>
  <si>
    <t>10.3390/microorganisms8111736</t>
  </si>
  <si>
    <t>Lake Ohrid</t>
  </si>
  <si>
    <t>41.04917</t>
  </si>
  <si>
    <t>20.715</t>
  </si>
  <si>
    <t>Albania</t>
  </si>
  <si>
    <t>Thomas et al., 2022 Science of the Total Environment</t>
  </si>
  <si>
    <t>10.1016/j.scitotenv.2021.152367</t>
  </si>
  <si>
    <t>Club Lake</t>
  </si>
  <si>
    <t>-36.41381794027203</t>
  </si>
  <si>
    <t>148.2913010072899</t>
  </si>
  <si>
    <t>NSW, Australia</t>
  </si>
  <si>
    <t>Thorpe et al. 2022 Environmental DNA</t>
  </si>
  <si>
    <t>10.1002/edn3.344</t>
  </si>
  <si>
    <t>Esthwaite Water</t>
  </si>
  <si>
    <t>54.359333</t>
  </si>
  <si>
    <t>-2.985833</t>
  </si>
  <si>
    <t>Tõnno et al. 2021 Quaternary Science Reviews</t>
  </si>
  <si>
    <t>10.1101/2020.03.27.011502</t>
  </si>
  <si>
    <t>Torti et al. 2018 Environmental Microbiology</t>
  </si>
  <si>
    <t>10.1111/1462-2920.14401</t>
  </si>
  <si>
    <t>Station M1</t>
  </si>
  <si>
    <t>56.15278333333333</t>
  </si>
  <si>
    <t>-10.322216666666666</t>
  </si>
  <si>
    <t>Aarhus Bay, Denmark</t>
  </si>
  <si>
    <t>Tse et al. 2018 Environmental Science &amp; Technology</t>
  </si>
  <si>
    <t>10.1021/acs.est.7b0638</t>
  </si>
  <si>
    <t>Lake Diefenbaker</t>
  </si>
  <si>
    <t>50.71666666666667</t>
  </si>
  <si>
    <t>Saskatchewan, Canada</t>
  </si>
  <si>
    <t>Narumi Tsugeki</t>
  </si>
  <si>
    <t>Tsugeki et al. 2022 Scientific Reports</t>
  </si>
  <si>
    <t>10.1038/s41598-021-03899-0</t>
  </si>
  <si>
    <t>Lake Biwa</t>
  </si>
  <si>
    <t>35.2547</t>
  </si>
  <si>
    <t>136.0702</t>
  </si>
  <si>
    <t>Benjamin Vernot</t>
  </si>
  <si>
    <t>Vernot et al. 2021 Science</t>
  </si>
  <si>
    <t>10.1126/science.abf1667</t>
  </si>
  <si>
    <t>Galería de las Estatuas</t>
  </si>
  <si>
    <t>42.350305</t>
  </si>
  <si>
    <t>-3.518377</t>
  </si>
  <si>
    <t>Voldstad et al. 2020 Quaternary Science Reviews</t>
  </si>
  <si>
    <t>10.1016/j.quascirev.2020.106207</t>
  </si>
  <si>
    <t>Ringhorndalen - Jodavannet</t>
  </si>
  <si>
    <t>79.338310</t>
  </si>
  <si>
    <t>16.019020</t>
  </si>
  <si>
    <t>Von Eggers et al. 2024 Environmental Microbiology</t>
  </si>
  <si>
    <t>10.1111/1462-2920.16607</t>
  </si>
  <si>
    <t>Bear Lake</t>
  </si>
  <si>
    <t>44.221848</t>
  </si>
  <si>
    <t>-107.235191</t>
  </si>
  <si>
    <t>Wyoming, USA</t>
  </si>
  <si>
    <t>Beartooth Lake</t>
  </si>
  <si>
    <t>44.945147</t>
  </si>
  <si>
    <t>-109.592063</t>
  </si>
  <si>
    <t>Brooklyn Lake</t>
  </si>
  <si>
    <t>41.372000</t>
  </si>
  <si>
    <t>-106.250000</t>
  </si>
  <si>
    <t>Crater Lake</t>
  </si>
  <si>
    <t>41.491000</t>
  </si>
  <si>
    <t>-106.248000</t>
  </si>
  <si>
    <t>Duck Lake</t>
  </si>
  <si>
    <t>44.608447</t>
  </si>
  <si>
    <t>-107.294881</t>
  </si>
  <si>
    <t>Dunchi Lake</t>
  </si>
  <si>
    <t>44.609451</t>
  </si>
  <si>
    <t>-107.291392</t>
  </si>
  <si>
    <t>East Banner Lake</t>
  </si>
  <si>
    <t>41.411000</t>
  </si>
  <si>
    <t>-106.354000</t>
  </si>
  <si>
    <t>East Glacier Lake</t>
  </si>
  <si>
    <t>41.377000</t>
  </si>
  <si>
    <t>-106.256000</t>
  </si>
  <si>
    <t>Fiddlers Lake</t>
  </si>
  <si>
    <t>42.631122</t>
  </si>
  <si>
    <t>-108.878800</t>
  </si>
  <si>
    <t>Firebox Lake</t>
  </si>
  <si>
    <t>41.442000</t>
  </si>
  <si>
    <t>-106.186000</t>
  </si>
  <si>
    <t>Hourglass Lake</t>
  </si>
  <si>
    <t>41.350000</t>
  </si>
  <si>
    <t>-106.270000</t>
  </si>
  <si>
    <t>Hwy 130 Lake</t>
  </si>
  <si>
    <t>41.351000</t>
  </si>
  <si>
    <t>-106.263000</t>
  </si>
  <si>
    <t>HWY lake 1</t>
  </si>
  <si>
    <t>44.856557</t>
  </si>
  <si>
    <t>-109.540873</t>
  </si>
  <si>
    <t>Island Lake</t>
  </si>
  <si>
    <t>44.945159</t>
  </si>
  <si>
    <t>-109.539369</t>
  </si>
  <si>
    <t>Lake 49</t>
  </si>
  <si>
    <t>42.616497</t>
  </si>
  <si>
    <t>-108.868343</t>
  </si>
  <si>
    <t>Lake 50</t>
  </si>
  <si>
    <t>42.663661</t>
  </si>
  <si>
    <t>-109.266632</t>
  </si>
  <si>
    <t>Lake 51</t>
  </si>
  <si>
    <t>42.662664</t>
  </si>
  <si>
    <t>-109.265617</t>
  </si>
  <si>
    <t>Lake Marie</t>
  </si>
  <si>
    <t>41.334836</t>
  </si>
  <si>
    <t>-106.325295</t>
  </si>
  <si>
    <t>Lewis Lake</t>
  </si>
  <si>
    <t>41.358206</t>
  </si>
  <si>
    <t>-106.296144</t>
  </si>
  <si>
    <t>Libby Lake</t>
  </si>
  <si>
    <t>41.356000</t>
  </si>
  <si>
    <t>-106.294000</t>
  </si>
  <si>
    <t>Lily Lake</t>
  </si>
  <si>
    <t>44.946130</t>
  </si>
  <si>
    <t>-109.715842</t>
  </si>
  <si>
    <t>Little Windy Pond</t>
  </si>
  <si>
    <t>41.432000</t>
  </si>
  <si>
    <t>-106.336000</t>
  </si>
  <si>
    <t>Long Lake</t>
  </si>
  <si>
    <t>41.502000</t>
  </si>
  <si>
    <t>-106.368000</t>
  </si>
  <si>
    <t>Lost Lake</t>
  </si>
  <si>
    <t>41.444000</t>
  </si>
  <si>
    <t>-106.117000</t>
  </si>
  <si>
    <t>Lower Paint Rock Lake</t>
  </si>
  <si>
    <t>44.391970</t>
  </si>
  <si>
    <t>-107.381947</t>
  </si>
  <si>
    <t>Mirror Lake</t>
  </si>
  <si>
    <t>41.338000</t>
  </si>
  <si>
    <t>-106.319000</t>
  </si>
  <si>
    <t>Mud Lake</t>
  </si>
  <si>
    <t>42.683394</t>
  </si>
  <si>
    <t>-109.279767</t>
  </si>
  <si>
    <t>North Banner Lake</t>
  </si>
  <si>
    <t>41.415000</t>
  </si>
  <si>
    <t>-106.358000</t>
  </si>
  <si>
    <t>41.358000</t>
  </si>
  <si>
    <t>-106.271000</t>
  </si>
  <si>
    <t>44.406651</t>
  </si>
  <si>
    <t>-107.431694</t>
  </si>
  <si>
    <t>Silver Lake</t>
  </si>
  <si>
    <t>41.308000</t>
  </si>
  <si>
    <t>-106.356000</t>
  </si>
  <si>
    <t>Silver Run Lake</t>
  </si>
  <si>
    <t>41.326000</t>
  </si>
  <si>
    <t>-106.236000</t>
  </si>
  <si>
    <t>South Gap Lake</t>
  </si>
  <si>
    <t>41.369000</t>
  </si>
  <si>
    <t>-106.299000</t>
  </si>
  <si>
    <t>Swamp Lake</t>
  </si>
  <si>
    <t>44.837838</t>
  </si>
  <si>
    <t>-109.604103</t>
  </si>
  <si>
    <t>Upper Medicine Lodge Lake</t>
  </si>
  <si>
    <t>44.401685</t>
  </si>
  <si>
    <t>-107.388783</t>
  </si>
  <si>
    <t>West Glacier Lake</t>
  </si>
  <si>
    <t>41.377268</t>
  </si>
  <si>
    <t>-106.258944</t>
  </si>
  <si>
    <t>Towuti Drilling Project Science Team</t>
  </si>
  <si>
    <t>Vuillemin et al. 2018 Environmental Microbiology</t>
  </si>
  <si>
    <t>10.1111/1462-2920.14343</t>
  </si>
  <si>
    <t>Lake Towuti</t>
  </si>
  <si>
    <t>-2.700000</t>
  </si>
  <si>
    <t>121.500000</t>
  </si>
  <si>
    <t>Indonesia</t>
  </si>
  <si>
    <t>PASADO Science Team</t>
  </si>
  <si>
    <t>Vuillemin et al. 2018 FEMS</t>
  </si>
  <si>
    <t>10.1093/femsec/fiy029</t>
  </si>
  <si>
    <t>Laguna Potrok Aike</t>
  </si>
  <si>
    <t>-51.964600</t>
  </si>
  <si>
    <t>-70.377200</t>
  </si>
  <si>
    <t>Santa Cruz Province, Argentina</t>
  </si>
  <si>
    <t>W.D. Orsi</t>
  </si>
  <si>
    <t>Vuillemin et al. 2019 Science Advances</t>
  </si>
  <si>
    <t>10.1126/sciadv.aaw4108</t>
  </si>
  <si>
    <t>North Atlantic abyssal clay</t>
  </si>
  <si>
    <t>22.800</t>
  </si>
  <si>
    <t>-56.53333305555555</t>
  </si>
  <si>
    <t>North Atlantic gyre</t>
  </si>
  <si>
    <t>29.676667</t>
  </si>
  <si>
    <t>-58.328333</t>
  </si>
  <si>
    <t>29.676668</t>
  </si>
  <si>
    <t>-58.328334</t>
  </si>
  <si>
    <t>29.676669</t>
  </si>
  <si>
    <t>-58.328335</t>
  </si>
  <si>
    <t>Vuillemin et al. 2020 mBio</t>
  </si>
  <si>
    <t>10.1128/mBio.01937-20</t>
  </si>
  <si>
    <t>33.4833333</t>
  </si>
  <si>
    <t>-54.166666</t>
  </si>
  <si>
    <t>Vuillemin et al. 2022 Applied and Environmental Microbiology</t>
  </si>
  <si>
    <t>10.1128/aem.00216-22</t>
  </si>
  <si>
    <t>Namibian coast</t>
  </si>
  <si>
    <t>-18.8</t>
  </si>
  <si>
    <t>11.06666</t>
  </si>
  <si>
    <t>Benguela upwelling, Namibia</t>
  </si>
  <si>
    <t>Wang et al. 2017 Journal of Biogeography</t>
  </si>
  <si>
    <t>10.1111/jbi.13010</t>
  </si>
  <si>
    <t>57.178</t>
  </si>
  <si>
    <t>-170.248</t>
  </si>
  <si>
    <t>Wang et al. 2021 Nature</t>
  </si>
  <si>
    <t>10.1038/s41586-021-04016-x</t>
  </si>
  <si>
    <t>Adventdalen, River Section 1</t>
  </si>
  <si>
    <t>78.471</t>
  </si>
  <si>
    <t>16.2153</t>
  </si>
  <si>
    <t>Adventdalen, River Section 2</t>
  </si>
  <si>
    <t>78.5584</t>
  </si>
  <si>
    <t>16.4348</t>
  </si>
  <si>
    <t>AMR-00196</t>
  </si>
  <si>
    <t>67.7438</t>
  </si>
  <si>
    <t>-156.1921</t>
  </si>
  <si>
    <t>Anadyr Coast</t>
  </si>
  <si>
    <t>64.7352</t>
  </si>
  <si>
    <t>177.3073</t>
  </si>
  <si>
    <t>Chukotka, Russia</t>
  </si>
  <si>
    <t>Baffin Island</t>
  </si>
  <si>
    <t>67.6092</t>
  </si>
  <si>
    <t>-76.2451</t>
  </si>
  <si>
    <t>Baskura Peninsula</t>
  </si>
  <si>
    <t>74.4936</t>
  </si>
  <si>
    <t>Taymyr Peninsula, Russia</t>
  </si>
  <si>
    <t>Bol'shaya Balaknya River, site 1</t>
  </si>
  <si>
    <t>72.5397</t>
  </si>
  <si>
    <t>100.4312</t>
  </si>
  <si>
    <t>Bol'shaya Balaknya River, site 10</t>
  </si>
  <si>
    <t>73.6481</t>
  </si>
  <si>
    <t>102.1078</t>
  </si>
  <si>
    <t>Bol'shaya Balaknya River, site 6</t>
  </si>
  <si>
    <t>73.5262</t>
  </si>
  <si>
    <t>101.0085</t>
  </si>
  <si>
    <t>Bol'shaya Balaknya River, site 7</t>
  </si>
  <si>
    <t>73.5168</t>
  </si>
  <si>
    <t>101.0089</t>
  </si>
  <si>
    <t>Bol'shaya Balaknya River, site 9</t>
  </si>
  <si>
    <t>102.0177</t>
  </si>
  <si>
    <t>Bol'shaya Balaknya, site 5</t>
  </si>
  <si>
    <t>73.6529</t>
  </si>
  <si>
    <t>102.1207</t>
  </si>
  <si>
    <t>Bol'shaya Balaknya, site 6</t>
  </si>
  <si>
    <t>73.6989</t>
  </si>
  <si>
    <t>102.1969</t>
  </si>
  <si>
    <t>Buor Kaya 1</t>
  </si>
  <si>
    <t>71.9062</t>
  </si>
  <si>
    <t>132.7864</t>
  </si>
  <si>
    <t>Yana Bay, Russia</t>
  </si>
  <si>
    <t>Buor Kaya 2</t>
  </si>
  <si>
    <t>72.0028</t>
  </si>
  <si>
    <t>132.8336</t>
  </si>
  <si>
    <t>Buor Kaya 3</t>
  </si>
  <si>
    <t>71.9056</t>
  </si>
  <si>
    <t>132.7853</t>
  </si>
  <si>
    <t>Cape Bykovskii</t>
  </si>
  <si>
    <t>71.6667</t>
  </si>
  <si>
    <t>129.5</t>
  </si>
  <si>
    <t>Lena River, Russia</t>
  </si>
  <si>
    <t>Cape Svyatoi</t>
  </si>
  <si>
    <t>68.1478</t>
  </si>
  <si>
    <t>39.7587</t>
  </si>
  <si>
    <t>Kola Peninsula, NW Russia</t>
  </si>
  <si>
    <t>Christie Mine</t>
  </si>
  <si>
    <t>63.67</t>
  </si>
  <si>
    <t>-138.6425</t>
  </si>
  <si>
    <t>Chukochia River</t>
  </si>
  <si>
    <t>69.4833</t>
  </si>
  <si>
    <t>156.9833</t>
  </si>
  <si>
    <t>Kolyma, Russia</t>
  </si>
  <si>
    <t>Colesdalen, 2009 site1</t>
  </si>
  <si>
    <t>78.0486</t>
  </si>
  <si>
    <t>15.0909</t>
  </si>
  <si>
    <t>Colesdalen, 2009 site2</t>
  </si>
  <si>
    <t>78.0476</t>
  </si>
  <si>
    <t>15.0924</t>
  </si>
  <si>
    <t>Colesdalen, Beilman site</t>
  </si>
  <si>
    <t>78.0925</t>
  </si>
  <si>
    <t>14.9787</t>
  </si>
  <si>
    <t>Danskøya</t>
  </si>
  <si>
    <t>79.7216</t>
  </si>
  <si>
    <t>10.947100</t>
  </si>
  <si>
    <t>Dolgoe Ozero</t>
  </si>
  <si>
    <t>71.8667</t>
  </si>
  <si>
    <t>127.0667</t>
  </si>
  <si>
    <t>Dovre 2006</t>
  </si>
  <si>
    <t>62.3832</t>
  </si>
  <si>
    <t>9.674200</t>
  </si>
  <si>
    <t>68.6667</t>
  </si>
  <si>
    <t>159.0833</t>
  </si>
  <si>
    <t>Einlettvatnet</t>
  </si>
  <si>
    <t>69.2544</t>
  </si>
  <si>
    <t>16.060</t>
  </si>
  <si>
    <t>Endalen</t>
  </si>
  <si>
    <t>78.0329</t>
  </si>
  <si>
    <t>15.1134</t>
  </si>
  <si>
    <t>Federov Island</t>
  </si>
  <si>
    <t>74.6225</t>
  </si>
  <si>
    <t>100.828</t>
  </si>
  <si>
    <t>Garchi Site</t>
  </si>
  <si>
    <t>59.0667</t>
  </si>
  <si>
    <t>56.1167</t>
  </si>
  <si>
    <t>Komi, NW Russia</t>
  </si>
  <si>
    <t>Gold Run</t>
  </si>
  <si>
    <t>63.6833</t>
  </si>
  <si>
    <t>-138.6</t>
  </si>
  <si>
    <t>Goldbottom</t>
  </si>
  <si>
    <t>63.9333</t>
  </si>
  <si>
    <t>-138.9667</t>
  </si>
  <si>
    <t>Ice Hill 4</t>
  </si>
  <si>
    <t>66.758</t>
  </si>
  <si>
    <t>86.6804</t>
  </si>
  <si>
    <t>Yenisei River, Russia</t>
  </si>
  <si>
    <t>Kan608m</t>
  </si>
  <si>
    <t>64.6022</t>
  </si>
  <si>
    <t>-50.5013</t>
  </si>
  <si>
    <t>Khatanga site 1</t>
  </si>
  <si>
    <t>72.0967</t>
  </si>
  <si>
    <t>102.3281</t>
  </si>
  <si>
    <t>Khatanga site 2</t>
  </si>
  <si>
    <t>72.0886</t>
  </si>
  <si>
    <t>102.2872</t>
  </si>
  <si>
    <t>Kon’kovaya</t>
  </si>
  <si>
    <t>69.3833</t>
  </si>
  <si>
    <t>158.4667</t>
  </si>
  <si>
    <t>Lake Smaragd</t>
  </si>
  <si>
    <t>65.6833</t>
  </si>
  <si>
    <t>-37.9167</t>
  </si>
  <si>
    <t>Lake Taymyr</t>
  </si>
  <si>
    <t>74.2664</t>
  </si>
  <si>
    <t>99.8264</t>
  </si>
  <si>
    <t>Taymyr River delta, Taymyr Peninsula, Russia</t>
  </si>
  <si>
    <t>74.6408</t>
  </si>
  <si>
    <t>100.7311</t>
  </si>
  <si>
    <t>Lake Taymyr, Cape Sabler, site 1</t>
  </si>
  <si>
    <t>74.5477</t>
  </si>
  <si>
    <t>Lake Tvyordoe</t>
  </si>
  <si>
    <t>79.2453</t>
  </si>
  <si>
    <t>101.8153</t>
  </si>
  <si>
    <t>Bolshevik Island, Kara Sea, Russia</t>
  </si>
  <si>
    <t>Logata River, site 3</t>
  </si>
  <si>
    <t>73.3504</t>
  </si>
  <si>
    <t>96.9746</t>
  </si>
  <si>
    <t>Luktakh River, site 10</t>
  </si>
  <si>
    <t>73.1565</t>
  </si>
  <si>
    <t>93.4072</t>
  </si>
  <si>
    <t>Maine River P1</t>
  </si>
  <si>
    <t>64.2833</t>
  </si>
  <si>
    <t>Maine River P2</t>
  </si>
  <si>
    <t>Maine River P3</t>
  </si>
  <si>
    <t>Maine River P4, Chukotka</t>
  </si>
  <si>
    <t>Maine River P5</t>
  </si>
  <si>
    <t>Maine River P6</t>
  </si>
  <si>
    <t>Malay Kheta 2</t>
  </si>
  <si>
    <t>69.7397</t>
  </si>
  <si>
    <t>84.8181</t>
  </si>
  <si>
    <t>Marita River 1</t>
  </si>
  <si>
    <t>68.6557</t>
  </si>
  <si>
    <t>71.9225</t>
  </si>
  <si>
    <t>Marita River 2</t>
  </si>
  <si>
    <t>68.6565</t>
  </si>
  <si>
    <t>71.9661</t>
  </si>
  <si>
    <t>Nationalpark</t>
  </si>
  <si>
    <t>60.5789</t>
  </si>
  <si>
    <t>-139.0055</t>
  </si>
  <si>
    <t>Ovrazhny Peninsula</t>
  </si>
  <si>
    <t>74.1464</t>
  </si>
  <si>
    <t>100.1264</t>
  </si>
  <si>
    <t>Lake Engelgarth, Taymyr Peninsula, Russia</t>
  </si>
  <si>
    <t>Plakhin Jar</t>
  </si>
  <si>
    <t>160.8333</t>
  </si>
  <si>
    <t>Pleistocene Park</t>
  </si>
  <si>
    <t>68.4992</t>
  </si>
  <si>
    <t>162.4068</t>
  </si>
  <si>
    <t>Poloi 1</t>
  </si>
  <si>
    <t>66.8719</t>
  </si>
  <si>
    <t>86.6269</t>
  </si>
  <si>
    <t>Poloi 2</t>
  </si>
  <si>
    <t>66.7267</t>
  </si>
  <si>
    <t>86.6391</t>
  </si>
  <si>
    <t>Purgatory</t>
  </si>
  <si>
    <t>66.2333</t>
  </si>
  <si>
    <t>-148.2667</t>
  </si>
  <si>
    <t>Quartz Creek</t>
  </si>
  <si>
    <t>60.9853</t>
  </si>
  <si>
    <t>-130.5013</t>
  </si>
  <si>
    <t>Richard's Blade Site</t>
  </si>
  <si>
    <t>68.3535</t>
  </si>
  <si>
    <t>-158.8874</t>
  </si>
  <si>
    <t>Ross Mine</t>
  </si>
  <si>
    <t>63.69</t>
  </si>
  <si>
    <t>-138.58</t>
  </si>
  <si>
    <t>Stevens Village 1</t>
  </si>
  <si>
    <t>65.9833</t>
  </si>
  <si>
    <t>-148.95</t>
  </si>
  <si>
    <t>Stevens Village 2</t>
  </si>
  <si>
    <t>Thistle Creek</t>
  </si>
  <si>
    <t>63.0972</t>
  </si>
  <si>
    <t>-139.5387</t>
  </si>
  <si>
    <t>Tuluaq Hill</t>
  </si>
  <si>
    <t>68.1934</t>
  </si>
  <si>
    <t>-162.5804</t>
  </si>
  <si>
    <t>Varanger</t>
  </si>
  <si>
    <t>70.3167</t>
  </si>
  <si>
    <t>30.0167</t>
  </si>
  <si>
    <t>Yuribei River</t>
  </si>
  <si>
    <t>60.6009</t>
  </si>
  <si>
    <t>71.9263</t>
  </si>
  <si>
    <t>Yugra, NW Russia</t>
  </si>
  <si>
    <t>Zagoskin Lake</t>
  </si>
  <si>
    <t>63.471</t>
  </si>
  <si>
    <t>-162.0532</t>
  </si>
  <si>
    <t>Zaozer'e Site</t>
  </si>
  <si>
    <t>58.15</t>
  </si>
  <si>
    <t>56.9333</t>
  </si>
  <si>
    <t>Weisbrod et al. 2020 Toxins</t>
  </si>
  <si>
    <t>10.3390/toxins12090580</t>
  </si>
  <si>
    <t>Lake Rotorua</t>
  </si>
  <si>
    <t>-42.4013</t>
  </si>
  <si>
    <t>173.5825</t>
  </si>
  <si>
    <t>Marlene Wesselmann</t>
  </si>
  <si>
    <t>Wesselmann et al. 2021 Global Change Biology</t>
  </si>
  <si>
    <t>https://doi.org/10.1111/gcb.15589</t>
  </si>
  <si>
    <t>Kalami</t>
  </si>
  <si>
    <t>35.470020</t>
  </si>
  <si>
    <t>24.136310</t>
  </si>
  <si>
    <t>eastern Mediterranean Sea, Greece</t>
  </si>
  <si>
    <t>Seagrass</t>
  </si>
  <si>
    <t>Limassol</t>
  </si>
  <si>
    <t>34.706900</t>
  </si>
  <si>
    <t>33.123350</t>
  </si>
  <si>
    <t>eastern Mediterranean Sea, Cyprus</t>
  </si>
  <si>
    <t>34.709000</t>
  </si>
  <si>
    <t>33.135990</t>
  </si>
  <si>
    <t>Maridati</t>
  </si>
  <si>
    <t>35.221610</t>
  </si>
  <si>
    <t>26.273720</t>
  </si>
  <si>
    <t>Port</t>
  </si>
  <si>
    <t>34.642970</t>
  </si>
  <si>
    <t>33.016080</t>
  </si>
  <si>
    <t>Wesselmann et al. 2022 Diversity</t>
  </si>
  <si>
    <t>10.3390/d14070549</t>
  </si>
  <si>
    <t>Willerslev et al. 2003 Science</t>
  </si>
  <si>
    <t>10.1126/science.1084114</t>
  </si>
  <si>
    <t>Clutha River</t>
  </si>
  <si>
    <t>-45.316667</t>
  </si>
  <si>
    <t>169.333333</t>
  </si>
  <si>
    <t>Kolyma lowland, Chukochia river</t>
  </si>
  <si>
    <t>Kolyma lowland, Kon’kovaya</t>
  </si>
  <si>
    <t>158.4666</t>
  </si>
  <si>
    <t>Kolyma lowland, Plakhin Jar</t>
  </si>
  <si>
    <t>68.666</t>
  </si>
  <si>
    <t>Laptev Sea coast, cape Bykovskii</t>
  </si>
  <si>
    <t>71.6666</t>
  </si>
  <si>
    <t>Laptev Sea coast, cape Svyatoi Nos</t>
  </si>
  <si>
    <t>72.9166</t>
  </si>
  <si>
    <t>140.1666</t>
  </si>
  <si>
    <t>Tokerau Beach</t>
  </si>
  <si>
    <t>-34.883333</t>
  </si>
  <si>
    <t>173.366667</t>
  </si>
  <si>
    <t>Willerslev et al. 2014 Nature</t>
  </si>
  <si>
    <t>10.1038/nature12921</t>
  </si>
  <si>
    <t>Anadyr</t>
  </si>
  <si>
    <t>64.74</t>
  </si>
  <si>
    <t>177.31</t>
  </si>
  <si>
    <t>74.66</t>
  </si>
  <si>
    <t>101.28</t>
  </si>
  <si>
    <t>Bol'shaya Balakhnaya</t>
  </si>
  <si>
    <t>73.65</t>
  </si>
  <si>
    <t>Buor Kaya</t>
  </si>
  <si>
    <t>71.91</t>
  </si>
  <si>
    <t>132.79</t>
  </si>
  <si>
    <t>Cape Sabler</t>
  </si>
  <si>
    <t>74.55</t>
  </si>
  <si>
    <t>100.54</t>
  </si>
  <si>
    <t>Colesdalen</t>
  </si>
  <si>
    <t>78.04</t>
  </si>
  <si>
    <t>15.1200</t>
  </si>
  <si>
    <t>68.67</t>
  </si>
  <si>
    <t>159.08</t>
  </si>
  <si>
    <t>78.13</t>
  </si>
  <si>
    <t>15.72</t>
  </si>
  <si>
    <t>74.62</t>
  </si>
  <si>
    <t>100.71</t>
  </si>
  <si>
    <t>63.93</t>
  </si>
  <si>
    <t>-138.97</t>
  </si>
  <si>
    <t>Khatanga</t>
  </si>
  <si>
    <t>71.99</t>
  </si>
  <si>
    <t>64.28</t>
  </si>
  <si>
    <t>75.15</t>
  </si>
  <si>
    <t>66.23</t>
  </si>
  <si>
    <t>-148.27</t>
  </si>
  <si>
    <t>63.82</t>
  </si>
  <si>
    <t>-139.03</t>
  </si>
  <si>
    <t>Stevens Village</t>
  </si>
  <si>
    <t>65.98</t>
  </si>
  <si>
    <t>Stuphallet</t>
  </si>
  <si>
    <t>78.96</t>
  </si>
  <si>
    <t>11.600</t>
  </si>
  <si>
    <t>Oscar II Land, Svalbard</t>
  </si>
  <si>
    <t>Taymyr Lake</t>
  </si>
  <si>
    <t>74.53</t>
  </si>
  <si>
    <t>100.5</t>
  </si>
  <si>
    <t>Upper Taymyr River</t>
  </si>
  <si>
    <t>74.27</t>
  </si>
  <si>
    <t>99.83</t>
  </si>
  <si>
    <t>63.47</t>
  </si>
  <si>
    <t>-162.05</t>
  </si>
  <si>
    <t>Wilmshurst et al. 2014 Conservation Biology</t>
  </si>
  <si>
    <t>10.1111/cobi.12150</t>
  </si>
  <si>
    <t>Poor Knights Island</t>
  </si>
  <si>
    <t>-35.47</t>
  </si>
  <si>
    <t>174.73</t>
  </si>
  <si>
    <t>Wood et al. 2018 Scientific Reports</t>
  </si>
  <si>
    <t>10.1038/s41598-018-35299-2</t>
  </si>
  <si>
    <t>Wood et al. 2019 Quaternary Science Reviews</t>
  </si>
  <si>
    <t>10.1016/j.quascirev.2019.106031</t>
  </si>
  <si>
    <t>Cerros de Aiquina</t>
  </si>
  <si>
    <t>-22.350000</t>
  </si>
  <si>
    <t>-68.300000</t>
  </si>
  <si>
    <t>Parasite</t>
  </si>
  <si>
    <t>Lomas de Tilocalar</t>
  </si>
  <si>
    <t>-23.916667</t>
  </si>
  <si>
    <t>-68.166667</t>
  </si>
  <si>
    <t>Vegas de Tilocalar</t>
  </si>
  <si>
    <t>-23.733333</t>
  </si>
  <si>
    <t>-68.100000</t>
  </si>
  <si>
    <t>Wuchter et al. 2004 Paleoceanography and Paleoclimatology</t>
  </si>
  <si>
    <t>10.1029/2004PA001041</t>
  </si>
  <si>
    <t>Wurzbacher et al. 2017 Microbiome</t>
  </si>
  <si>
    <t>10.1186/S40168-017-0255-9</t>
  </si>
  <si>
    <t>Lake Stechlin</t>
  </si>
  <si>
    <t>53.143850</t>
  </si>
  <si>
    <t>13.019883</t>
  </si>
  <si>
    <t>53.144350</t>
  </si>
  <si>
    <t>13.020867</t>
  </si>
  <si>
    <t>53.144600</t>
  </si>
  <si>
    <t>13.021750</t>
  </si>
  <si>
    <t>53.144983</t>
  </si>
  <si>
    <t>13.022800</t>
  </si>
  <si>
    <t>Wygal et al. 2022 Environmental Archaelogy</t>
  </si>
  <si>
    <t>10.1080/14614103.2022.2031836</t>
  </si>
  <si>
    <t>Holzman site</t>
  </si>
  <si>
    <t>64.266544</t>
  </si>
  <si>
    <t>-146.110256</t>
  </si>
  <si>
    <t>Xu et al. 2011 Journal of Plankton Research</t>
  </si>
  <si>
    <t>10.1093/plankt/fbq165</t>
  </si>
  <si>
    <t>Great Wall Bay</t>
  </si>
  <si>
    <t>-62.212801</t>
  </si>
  <si>
    <t>-58.955560</t>
  </si>
  <si>
    <t>Xihu Lake</t>
  </si>
  <si>
    <t>-62.216625</t>
  </si>
  <si>
    <t>-58.965959</t>
  </si>
  <si>
    <t>Yan et al. 2019 Ecological Indicators</t>
  </si>
  <si>
    <t>10.1016/j.ecolind.2019.03.019</t>
  </si>
  <si>
    <t>100.660556</t>
  </si>
  <si>
    <t>Yan et al. 2020 Science of the Total Environment</t>
  </si>
  <si>
    <t>10.1016/j.scitotenv.2020.138606</t>
  </si>
  <si>
    <t>Yang et al. 2015 Scientific Reports</t>
  </si>
  <si>
    <t>10.1038/srep18071</t>
  </si>
  <si>
    <t>Zale et al. 2018 Quaternary Science Review</t>
  </si>
  <si>
    <t>10.1016/j.quascirev.2018.02.005</t>
  </si>
  <si>
    <t>Lake Stora Blasjon</t>
  </si>
  <si>
    <t>64.42</t>
  </si>
  <si>
    <t>18.600</t>
  </si>
  <si>
    <t>Second Kettle Hole</t>
  </si>
  <si>
    <t>18.59</t>
  </si>
  <si>
    <t>Zhang et al. 2020 Science of the Total Environment</t>
  </si>
  <si>
    <t>10.1016/j.scitotenv.2020.141985</t>
  </si>
  <si>
    <t>Eukaryotic algae</t>
  </si>
  <si>
    <t>Zhang et al. 2021 Environmental Science &amp; Technology</t>
  </si>
  <si>
    <t>10.1021/acs.est.0c05234</t>
  </si>
  <si>
    <t>Zhang et al. 2021 Journal of Hydrology</t>
  </si>
  <si>
    <t>10.1016/j.jhydrol.2021.126842</t>
  </si>
  <si>
    <t>40.03333333333333</t>
  </si>
  <si>
    <t>117.56666666666666</t>
  </si>
  <si>
    <t>Tianjin, China</t>
  </si>
  <si>
    <t>Zhang et al. 2021 Quaternary Science Reviews</t>
  </si>
  <si>
    <t>10.1016/j.quascirev.2021.106966</t>
  </si>
  <si>
    <t>Lake Moon</t>
  </si>
  <si>
    <t>47.505916666666664</t>
  </si>
  <si>
    <t>120.86652777777778</t>
  </si>
  <si>
    <t>Inner Mongolia, China</t>
  </si>
  <si>
    <t>Zimmermann et al. 2017 Biogeosciences</t>
  </si>
  <si>
    <t>10.5194/bg-14-575-2017</t>
  </si>
  <si>
    <t>Buor Khaya Peninsula</t>
  </si>
  <si>
    <t>71.42</t>
  </si>
  <si>
    <t>132.11</t>
  </si>
  <si>
    <t>Zimmermann et al. 2017 Genes</t>
  </si>
  <si>
    <t>10.3390/genes8100273</t>
  </si>
  <si>
    <t>Bol'shoy Lyakhovsky Island</t>
  </si>
  <si>
    <t>73.25</t>
  </si>
  <si>
    <t>143.08</t>
  </si>
  <si>
    <t>New Siberian Islands</t>
  </si>
  <si>
    <t>Zimmermann et al. 2020 Ocean Science</t>
  </si>
  <si>
    <t>10.5194/os-16-1017-2020</t>
  </si>
  <si>
    <t>MSM05-5-712-2</t>
  </si>
  <si>
    <t>78.92</t>
  </si>
  <si>
    <t>6.77</t>
  </si>
  <si>
    <t>Fram Strait</t>
  </si>
  <si>
    <t>Zimmermann et al. 2021 Paleoceanography and Paleoclimatology</t>
  </si>
  <si>
    <t>10.1029/2020PA004091</t>
  </si>
  <si>
    <t>SO201-2-12KL</t>
  </si>
  <si>
    <t>53.993</t>
  </si>
  <si>
    <t>162.376</t>
  </si>
  <si>
    <t>North Pacific</t>
  </si>
  <si>
    <t>Heike Zimmermann</t>
  </si>
  <si>
    <t>Zimmermann et al. 2023 Nature Communications</t>
  </si>
  <si>
    <t>10.1038/s41467-023-36845-x</t>
  </si>
  <si>
    <t>Akhtar-E Ekram et al. 2024 Geobiology</t>
  </si>
  <si>
    <t>10.1111/gbi.12599</t>
  </si>
  <si>
    <t>-2.723349</t>
  </si>
  <si>
    <t>121.503582</t>
  </si>
  <si>
    <t>Sulawesi, Indonesia</t>
  </si>
  <si>
    <t>Allaby et al. 2023 preprint in Research Square</t>
  </si>
  <si>
    <t>10.21203/rs.3.rs-3296992/v1</t>
  </si>
  <si>
    <t>Core ELF0019</t>
  </si>
  <si>
    <t>53.131272</t>
  </si>
  <si>
    <t>1.353017</t>
  </si>
  <si>
    <t>Doggerland, North Sea</t>
  </si>
  <si>
    <t>3000-40000</t>
  </si>
  <si>
    <t>Core ELF001A</t>
  </si>
  <si>
    <t>53.321856</t>
  </si>
  <si>
    <t>1.11754</t>
  </si>
  <si>
    <t>Core ELF002</t>
  </si>
  <si>
    <t>53.390132</t>
  </si>
  <si>
    <t>1.32762</t>
  </si>
  <si>
    <t>Core ELF0020</t>
  </si>
  <si>
    <t>53.328676</t>
  </si>
  <si>
    <t>1.503998</t>
  </si>
  <si>
    <t>Core ELF003</t>
  </si>
  <si>
    <t>53.292367</t>
  </si>
  <si>
    <t>1.026994</t>
  </si>
  <si>
    <t>Core ELF004</t>
  </si>
  <si>
    <t>53.301861</t>
  </si>
  <si>
    <t>1.055965</t>
  </si>
  <si>
    <t>Core ELF005</t>
  </si>
  <si>
    <t>53.295958</t>
  </si>
  <si>
    <t>1.037852</t>
  </si>
  <si>
    <t>Core ELF005A</t>
  </si>
  <si>
    <t>53.295952</t>
  </si>
  <si>
    <t>1.037736</t>
  </si>
  <si>
    <t>Core ELF006</t>
  </si>
  <si>
    <t>53.301059</t>
  </si>
  <si>
    <t>1.050446</t>
  </si>
  <si>
    <t>Core ELF007</t>
  </si>
  <si>
    <t>53.329056</t>
  </si>
  <si>
    <t>1.503622</t>
  </si>
  <si>
    <t>Core ELF008</t>
  </si>
  <si>
    <t>53.420896</t>
  </si>
  <si>
    <t>1.392609</t>
  </si>
  <si>
    <t>Core ELF009</t>
  </si>
  <si>
    <t>53.407811</t>
  </si>
  <si>
    <t>1.408531</t>
  </si>
  <si>
    <t>Core ELF014</t>
  </si>
  <si>
    <t>53.676572</t>
  </si>
  <si>
    <t>2.013072</t>
  </si>
  <si>
    <t>Core ELF016</t>
  </si>
  <si>
    <t>53.714401</t>
  </si>
  <si>
    <t>1.938179</t>
  </si>
  <si>
    <t>Core ELF019</t>
  </si>
  <si>
    <t>Core ELF020</t>
  </si>
  <si>
    <t>Core ELF022</t>
  </si>
  <si>
    <t>54.95706703</t>
  </si>
  <si>
    <t>1.463571225</t>
  </si>
  <si>
    <t>Core ELF027</t>
  </si>
  <si>
    <t>53.93455871</t>
  </si>
  <si>
    <t>2.127788827</t>
  </si>
  <si>
    <t>Core ELF031</t>
  </si>
  <si>
    <t>53.1312741</t>
  </si>
  <si>
    <t>1.353014984</t>
  </si>
  <si>
    <t>Core ELF031A</t>
  </si>
  <si>
    <t>53.1312833</t>
  </si>
  <si>
    <t>1.35302958</t>
  </si>
  <si>
    <t>53.29038064</t>
  </si>
  <si>
    <t>1.085640485</t>
  </si>
  <si>
    <t>Core ELF032A</t>
  </si>
  <si>
    <t>53.30668668</t>
  </si>
  <si>
    <t>1.060444955</t>
  </si>
  <si>
    <t>Core ELF033</t>
  </si>
  <si>
    <t>53.29046856</t>
  </si>
  <si>
    <t>1.085516521</t>
  </si>
  <si>
    <t>Core ELF033A</t>
  </si>
  <si>
    <t>Core ELF034</t>
  </si>
  <si>
    <t>53.27943799</t>
  </si>
  <si>
    <t>1.101864876</t>
  </si>
  <si>
    <t>Core ELF034A</t>
  </si>
  <si>
    <t>53.28008858</t>
  </si>
  <si>
    <t>1.101506031</t>
  </si>
  <si>
    <t>Core ELF039</t>
  </si>
  <si>
    <t>53.2129222</t>
  </si>
  <si>
    <t>1.205421191</t>
  </si>
  <si>
    <t>Core ELF040A</t>
  </si>
  <si>
    <t>53.19398637</t>
  </si>
  <si>
    <t>1.234760123</t>
  </si>
  <si>
    <t>Core ELF041</t>
  </si>
  <si>
    <t>53.19129347</t>
  </si>
  <si>
    <t>1.23868787</t>
  </si>
  <si>
    <t>Core ELF042</t>
  </si>
  <si>
    <t>53.18717994</t>
  </si>
  <si>
    <t>1.245053065</t>
  </si>
  <si>
    <t>Core ELF044</t>
  </si>
  <si>
    <t>53.13912192</t>
  </si>
  <si>
    <t>1.340664527</t>
  </si>
  <si>
    <t>Core ELF044A</t>
  </si>
  <si>
    <t>53.13915891</t>
  </si>
  <si>
    <t>1.340737855</t>
  </si>
  <si>
    <t>Core ELF045</t>
  </si>
  <si>
    <t>53.10852024</t>
  </si>
  <si>
    <t>1.409909534</t>
  </si>
  <si>
    <t>Core ELF046A</t>
  </si>
  <si>
    <t>53.08643346</t>
  </si>
  <si>
    <t>1.429030791</t>
  </si>
  <si>
    <t>Core ELF047</t>
  </si>
  <si>
    <t>53.09415665</t>
  </si>
  <si>
    <t>1.418892403</t>
  </si>
  <si>
    <t>Core ELF047A</t>
  </si>
  <si>
    <t>53.09423032</t>
  </si>
  <si>
    <t>1.419024117</t>
  </si>
  <si>
    <t>Core ELF049</t>
  </si>
  <si>
    <t>53.0906625</t>
  </si>
  <si>
    <t>1.430668788</t>
  </si>
  <si>
    <t>Core ELF050</t>
  </si>
  <si>
    <t>53.08318859</t>
  </si>
  <si>
    <t>1.427715574</t>
  </si>
  <si>
    <t>Core ELF051</t>
  </si>
  <si>
    <t>53.12109805</t>
  </si>
  <si>
    <t>1.368751938</t>
  </si>
  <si>
    <t>Core ELF053</t>
  </si>
  <si>
    <t>53.11073791</t>
  </si>
  <si>
    <t>1.473549444</t>
  </si>
  <si>
    <t>3000-40001</t>
  </si>
  <si>
    <t>Core ELF054</t>
  </si>
  <si>
    <t>53.25099409</t>
  </si>
  <si>
    <t>1.146536006</t>
  </si>
  <si>
    <t>Core ELF059</t>
  </si>
  <si>
    <t>53.35123577</t>
  </si>
  <si>
    <t>0.991002815</t>
  </si>
  <si>
    <t>Core ELF059A</t>
  </si>
  <si>
    <t>53.35130536</t>
  </si>
  <si>
    <t>0.990864311</t>
  </si>
  <si>
    <t>Core ELF060</t>
  </si>
  <si>
    <t>53.3077561</t>
  </si>
  <si>
    <t>1.058760358</t>
  </si>
  <si>
    <t>Alonzo et al.</t>
  </si>
  <si>
    <t>Morcourt</t>
  </si>
  <si>
    <t>49.8988434</t>
  </si>
  <si>
    <t>2.6576052</t>
  </si>
  <si>
    <t>France_La Somme</t>
  </si>
  <si>
    <t>Morcourt_Paleochenal</t>
  </si>
  <si>
    <t>49.8988436</t>
  </si>
  <si>
    <t>2.6576054</t>
  </si>
  <si>
    <t>Alsos et al. 2018 PloS one</t>
  </si>
  <si>
    <t>10.1371/journal.pone.0195403</t>
  </si>
  <si>
    <t>A-tjern</t>
  </si>
  <si>
    <t>68.996</t>
  </si>
  <si>
    <t>19.486</t>
  </si>
  <si>
    <t>Brennskogtjønna</t>
  </si>
  <si>
    <t>68.859</t>
  </si>
  <si>
    <t>19.594</t>
  </si>
  <si>
    <t>Einlevatnet / ANL</t>
  </si>
  <si>
    <t>69.258</t>
  </si>
  <si>
    <t>16.071</t>
  </si>
  <si>
    <t>Finnvatnet</t>
  </si>
  <si>
    <t>69.778</t>
  </si>
  <si>
    <t>18.612</t>
  </si>
  <si>
    <t>Jula Jávri</t>
  </si>
  <si>
    <t>69.365</t>
  </si>
  <si>
    <t>21.099</t>
  </si>
  <si>
    <t>Lakselvhøgda</t>
  </si>
  <si>
    <t>69.927</t>
  </si>
  <si>
    <t>18.846</t>
  </si>
  <si>
    <t>Lauvås</t>
  </si>
  <si>
    <t>69.946</t>
  </si>
  <si>
    <t>18.860</t>
  </si>
  <si>
    <t>Paulan Jávri</t>
  </si>
  <si>
    <t>69.399</t>
  </si>
  <si>
    <t>21.015</t>
  </si>
  <si>
    <t>Rottjern</t>
  </si>
  <si>
    <t>68.983</t>
  </si>
  <si>
    <t>19.477</t>
  </si>
  <si>
    <t>Alsos et al. 2022 Science Advances</t>
  </si>
  <si>
    <t>10.1126/sciadv.abo7434</t>
  </si>
  <si>
    <t>Armbrecht et al 2022 Nature Communications</t>
  </si>
  <si>
    <t>10.1038/s41467-022-33494-4</t>
  </si>
  <si>
    <t>U1534C (Falkland Plateau)</t>
  </si>
  <si>
    <t>-53.189775</t>
  </si>
  <si>
    <t>-58.760493</t>
  </si>
  <si>
    <t>700000-2500000</t>
  </si>
  <si>
    <t>U1536B (Dove Basin)</t>
  </si>
  <si>
    <t>-59.441013</t>
  </si>
  <si>
    <t>-41.060665</t>
  </si>
  <si>
    <t>U1538 (Pirie Basin)</t>
  </si>
  <si>
    <t>-57.442225</t>
  </si>
  <si>
    <t>-43.357872</t>
  </si>
  <si>
    <t>Armbrecht et al. 2023 Journal of Geophysical Research: Biogeosciences</t>
  </si>
  <si>
    <t>10.1029/2022JG007252</t>
  </si>
  <si>
    <t>KC02</t>
  </si>
  <si>
    <t>-64.470000</t>
  </si>
  <si>
    <t>115.620000</t>
  </si>
  <si>
    <t>Sabrina Coast, Antarctica</t>
  </si>
  <si>
    <t>KC06</t>
  </si>
  <si>
    <t>-64.73</t>
  </si>
  <si>
    <t>118.7</t>
  </si>
  <si>
    <t>KC14</t>
  </si>
  <si>
    <t>-64.53</t>
  </si>
  <si>
    <t>116.64</t>
  </si>
  <si>
    <t>Baisheva et al. 2023 Journal of Paleolimnology</t>
  </si>
  <si>
    <t>10.1007/s10933-023-00285-w</t>
  </si>
  <si>
    <t>63.078160</t>
  </si>
  <si>
    <t>117.99806</t>
  </si>
  <si>
    <t>Centrial Yakutia, Siberia, Russia</t>
  </si>
  <si>
    <t>Baisheva et al. 2024 Frontiers in Earth Science</t>
  </si>
  <si>
    <t>10.3389/feart.2024.1354284</t>
  </si>
  <si>
    <t>59.990</t>
  </si>
  <si>
    <t>112.983</t>
  </si>
  <si>
    <t>Southwest Yakutia, Siberia, Russia</t>
  </si>
  <si>
    <t>Anthony Foucher</t>
  </si>
  <si>
    <t>Bardelle el al. (in prep)</t>
  </si>
  <si>
    <t>Rincon del Bonete</t>
  </si>
  <si>
    <t>-32.815058</t>
  </si>
  <si>
    <t>-56.394659</t>
  </si>
  <si>
    <t>Salto Grande</t>
  </si>
  <si>
    <t>-31.270966</t>
  </si>
  <si>
    <t>-57.931413</t>
  </si>
  <si>
    <t>Urugauy</t>
  </si>
  <si>
    <t>Barrenechea Angeles et al. 2023 Environment International</t>
  </si>
  <si>
    <t>10.1016/j.envint.2023.107738</t>
  </si>
  <si>
    <t>Bay of Bagnoli</t>
  </si>
  <si>
    <t>40.802500</t>
  </si>
  <si>
    <t>14.148550</t>
  </si>
  <si>
    <t>Gulf of Pozzuoli, Tyrrhenian Sea</t>
  </si>
  <si>
    <t>Colin Courtney-Mustaphi</t>
  </si>
  <si>
    <t>Blattner et al. 2024 preprint in Authorea</t>
  </si>
  <si>
    <t>10.22541/au.171000015.52563099/v1</t>
  </si>
  <si>
    <t>Lake Sempach core SS1</t>
  </si>
  <si>
    <t>47.143850</t>
  </si>
  <si>
    <t>8.177600</t>
  </si>
  <si>
    <t>Switzerland, Europe</t>
  </si>
  <si>
    <t>Arthropoda</t>
  </si>
  <si>
    <t>Lake Sempach core SS2</t>
  </si>
  <si>
    <t>47.143600</t>
  </si>
  <si>
    <t>8.177000</t>
  </si>
  <si>
    <t>Lake Sempach core SS3</t>
  </si>
  <si>
    <t>47.141300</t>
  </si>
  <si>
    <t>8.167617</t>
  </si>
  <si>
    <t>Brown et al. 2022 Antiquity</t>
  </si>
  <si>
    <t>10.15184/aqy.2022.70</t>
  </si>
  <si>
    <t>White Loch of Myrton</t>
  </si>
  <si>
    <t>54.75771</t>
  </si>
  <si>
    <t>-4.55272</t>
  </si>
  <si>
    <t>54.75772</t>
  </si>
  <si>
    <t>-4.55273</t>
  </si>
  <si>
    <t>Brown et al. 2022 PNAS Nexus</t>
  </si>
  <si>
    <t>10.1093/pnasnexus/pgac209</t>
  </si>
  <si>
    <t>70.135650</t>
  </si>
  <si>
    <t>29.011950</t>
  </si>
  <si>
    <t>Buchwald et al. 2024 The ISME Journal</t>
  </si>
  <si>
    <t>10.1093/ismejo/wrad006</t>
  </si>
  <si>
    <t>SO201-2-77KL</t>
  </si>
  <si>
    <t>56.330500</t>
  </si>
  <si>
    <t>170.699700</t>
  </si>
  <si>
    <t>Western Bering Sea</t>
  </si>
  <si>
    <t>Canisius Nwosu et al. 2023 Communications Biology</t>
  </si>
  <si>
    <t>10.1038/s42003-023-04430-z</t>
  </si>
  <si>
    <t>53.593333</t>
  </si>
  <si>
    <t>12.529444</t>
  </si>
  <si>
    <t>North-eastern Germany</t>
  </si>
  <si>
    <t>Clarke et al. 2024 Quaternary Science Reviews.</t>
  </si>
  <si>
    <t>10.1016/j.quascirev.2024.108672</t>
  </si>
  <si>
    <t>Chisholm Lake</t>
  </si>
  <si>
    <t>64.30229</t>
  </si>
  <si>
    <t>-146.68623</t>
  </si>
  <si>
    <t>Alaska</t>
  </si>
  <si>
    <t>Cordier et al. 2022 Science Advances</t>
  </si>
  <si>
    <t>10.1126/sciadv.abj9309</t>
  </si>
  <si>
    <t>BIO12-102KG</t>
  </si>
  <si>
    <t>14.0712754</t>
  </si>
  <si>
    <t>-130.11776</t>
  </si>
  <si>
    <t>North Pacific Ocean</t>
  </si>
  <si>
    <t>BIO12-17KG</t>
  </si>
  <si>
    <t>11.8028436</t>
  </si>
  <si>
    <t>-116.89765</t>
  </si>
  <si>
    <t>BIO12-24KG</t>
  </si>
  <si>
    <t>11.8994481</t>
  </si>
  <si>
    <t>-117.04531</t>
  </si>
  <si>
    <t>BIO12-41KG</t>
  </si>
  <si>
    <t>11.826416</t>
  </si>
  <si>
    <t>-117.51515</t>
  </si>
  <si>
    <t>BIO12-50KG</t>
  </si>
  <si>
    <t>12.5554995</t>
  </si>
  <si>
    <t>-118.22441</t>
  </si>
  <si>
    <t>BIO12-56KG</t>
  </si>
  <si>
    <t>12.6898603</t>
  </si>
  <si>
    <t>-118.28147</t>
  </si>
  <si>
    <t>BIO12-71KG</t>
  </si>
  <si>
    <t>14.0665595</t>
  </si>
  <si>
    <t>-130.094</t>
  </si>
  <si>
    <t>BIO12-86KG</t>
  </si>
  <si>
    <t>14.0388695</t>
  </si>
  <si>
    <t>-130.13814</t>
  </si>
  <si>
    <t>CANHROV_CT</t>
  </si>
  <si>
    <t>42.7167</t>
  </si>
  <si>
    <t>6.1333</t>
  </si>
  <si>
    <t>Mediterranean Sea</t>
  </si>
  <si>
    <t>DSE1</t>
  </si>
  <si>
    <t>-65.3416</t>
  </si>
  <si>
    <t>-48.0986</t>
  </si>
  <si>
    <t>Southern Ocean</t>
  </si>
  <si>
    <t>DSE2</t>
  </si>
  <si>
    <t>-58.4266</t>
  </si>
  <si>
    <t>-25.0261</t>
  </si>
  <si>
    <t>DSE3</t>
  </si>
  <si>
    <t>-58.8558</t>
  </si>
  <si>
    <t>-23.9819</t>
  </si>
  <si>
    <t>EssNaut_PL06-07</t>
  </si>
  <si>
    <t>42.9422</t>
  </si>
  <si>
    <t>42.9423</t>
  </si>
  <si>
    <t>EssNaut_PL11-12</t>
  </si>
  <si>
    <t>43.0867</t>
  </si>
  <si>
    <t>Geob18533</t>
  </si>
  <si>
    <t>Geob18534</t>
  </si>
  <si>
    <t>Geob18549</t>
  </si>
  <si>
    <t>Geob18551</t>
  </si>
  <si>
    <t>Geob18557</t>
  </si>
  <si>
    <t>KM16-43</t>
  </si>
  <si>
    <t>11.86245</t>
  </si>
  <si>
    <t>-117.00495</t>
  </si>
  <si>
    <t>KM16-54</t>
  </si>
  <si>
    <t>-117.064</t>
  </si>
  <si>
    <t>KM16-56</t>
  </si>
  <si>
    <t>11.8686167</t>
  </si>
  <si>
    <t>-116.97512</t>
  </si>
  <si>
    <t>KM16-81</t>
  </si>
  <si>
    <t>11.7630667</t>
  </si>
  <si>
    <t>-117.43862</t>
  </si>
  <si>
    <t>KM16-84</t>
  </si>
  <si>
    <t>11.75365</t>
  </si>
  <si>
    <t>-117.3998</t>
  </si>
  <si>
    <t>KM16-85</t>
  </si>
  <si>
    <t>11.7971333</t>
  </si>
  <si>
    <t>-117.42665</t>
  </si>
  <si>
    <t>KM16-86</t>
  </si>
  <si>
    <t>-117.50343</t>
  </si>
  <si>
    <t>KM16-87</t>
  </si>
  <si>
    <t>11.7984833</t>
  </si>
  <si>
    <t>-117.50895</t>
  </si>
  <si>
    <t>KM16-89</t>
  </si>
  <si>
    <t>11.7942333</t>
  </si>
  <si>
    <t>-117.5273</t>
  </si>
  <si>
    <t>KM16-90</t>
  </si>
  <si>
    <t>11.8264833</t>
  </si>
  <si>
    <t>-117.51587</t>
  </si>
  <si>
    <t>KM16-94</t>
  </si>
  <si>
    <t>11.7771167</t>
  </si>
  <si>
    <t>-117.58673</t>
  </si>
  <si>
    <t>Lie_ST7</t>
  </si>
  <si>
    <t>27.0119</t>
  </si>
  <si>
    <t>-111.4054</t>
  </si>
  <si>
    <t>27.007</t>
  </si>
  <si>
    <t>-111.4083</t>
  </si>
  <si>
    <t>M79_1/1/518</t>
  </si>
  <si>
    <t>-35.986333</t>
  </si>
  <si>
    <t>-49.017167</t>
  </si>
  <si>
    <t>M79_1/1/519</t>
  </si>
  <si>
    <t>-35.987333</t>
  </si>
  <si>
    <t>-49.017</t>
  </si>
  <si>
    <t>M79_1/2/550</t>
  </si>
  <si>
    <t>-26.568</t>
  </si>
  <si>
    <t>-35.219833</t>
  </si>
  <si>
    <t>M79_1/2/552</t>
  </si>
  <si>
    <t>-26.5685</t>
  </si>
  <si>
    <t>-35.220667</t>
  </si>
  <si>
    <t>M79_1/2/553</t>
  </si>
  <si>
    <t>-26.568333</t>
  </si>
  <si>
    <t>-35.2195</t>
  </si>
  <si>
    <t>M79_1/4/598</t>
  </si>
  <si>
    <t>-3.9496667</t>
  </si>
  <si>
    <t>-28.0855</t>
  </si>
  <si>
    <t>M79_1/4/599</t>
  </si>
  <si>
    <t>-3.9493333</t>
  </si>
  <si>
    <t>-28.086333</t>
  </si>
  <si>
    <t>M79_1/4/600</t>
  </si>
  <si>
    <t>-3.9495</t>
  </si>
  <si>
    <t>M79_1/4/603</t>
  </si>
  <si>
    <t>-3.9498333</t>
  </si>
  <si>
    <t>-28.087</t>
  </si>
  <si>
    <t>MARMINE_ST35</t>
  </si>
  <si>
    <t>73.4643</t>
  </si>
  <si>
    <t>MARMINE_ST38</t>
  </si>
  <si>
    <t>73.4639</t>
  </si>
  <si>
    <t>MARMINE_ST48</t>
  </si>
  <si>
    <t>73.4598</t>
  </si>
  <si>
    <t>MDW_ST117</t>
  </si>
  <si>
    <t>37.34</t>
  </si>
  <si>
    <t>-24.7552</t>
  </si>
  <si>
    <t>MDW_ST179</t>
  </si>
  <si>
    <t>36.4808</t>
  </si>
  <si>
    <t>-2.8945</t>
  </si>
  <si>
    <t>MDW_ST201</t>
  </si>
  <si>
    <t>36.546</t>
  </si>
  <si>
    <t>-2.8135</t>
  </si>
  <si>
    <t>MDW_ST215</t>
  </si>
  <si>
    <t>36.5157</t>
  </si>
  <si>
    <t>-2.7942</t>
  </si>
  <si>
    <t>MDW_ST22</t>
  </si>
  <si>
    <t>36.5598</t>
  </si>
  <si>
    <t>-6.9492</t>
  </si>
  <si>
    <t>MDW_ST23</t>
  </si>
  <si>
    <t>36.5605</t>
  </si>
  <si>
    <t>-6.9498</t>
  </si>
  <si>
    <t>MDW_ST38</t>
  </si>
  <si>
    <t>36.8442</t>
  </si>
  <si>
    <t>-11.3025</t>
  </si>
  <si>
    <t>MDW_ST68</t>
  </si>
  <si>
    <t>37.2837</t>
  </si>
  <si>
    <t>-24.7873</t>
  </si>
  <si>
    <t>OMS1-S1</t>
  </si>
  <si>
    <t>12.1178547</t>
  </si>
  <si>
    <t>-117.34341</t>
  </si>
  <si>
    <t>OMS1-S10</t>
  </si>
  <si>
    <t>12.0545422</t>
  </si>
  <si>
    <t>-117.25162</t>
  </si>
  <si>
    <t>OMS1-S11</t>
  </si>
  <si>
    <t>12.009193</t>
  </si>
  <si>
    <t>-117.38036</t>
  </si>
  <si>
    <t>OMS1-S12</t>
  </si>
  <si>
    <t>12.0273512</t>
  </si>
  <si>
    <t>-117.32519</t>
  </si>
  <si>
    <t>OMS1-S2</t>
  </si>
  <si>
    <t>12.081785</t>
  </si>
  <si>
    <t>-117.17827</t>
  </si>
  <si>
    <t>OMS1-S3</t>
  </si>
  <si>
    <t>12.1811205</t>
  </si>
  <si>
    <t>-117.26093</t>
  </si>
  <si>
    <t>OMS1-S4</t>
  </si>
  <si>
    <t>12.0093667</t>
  </si>
  <si>
    <t>-117.17819</t>
  </si>
  <si>
    <t>OMS1-S5</t>
  </si>
  <si>
    <t>12.2172668</t>
  </si>
  <si>
    <t>-117.32546</t>
  </si>
  <si>
    <t>OMS1-S6</t>
  </si>
  <si>
    <t>12.1449167</t>
  </si>
  <si>
    <t>-117.32545</t>
  </si>
  <si>
    <t>OMS1-S7</t>
  </si>
  <si>
    <t>12.136004</t>
  </si>
  <si>
    <t>-117.21494</t>
  </si>
  <si>
    <t>OMS1-S8</t>
  </si>
  <si>
    <t>12.1901485</t>
  </si>
  <si>
    <t>-117.37139</t>
  </si>
  <si>
    <t>OMS1-S9</t>
  </si>
  <si>
    <t>12.0999833</t>
  </si>
  <si>
    <t>-117.19665</t>
  </si>
  <si>
    <t>PEACETIME_FASTACTION_CT</t>
  </si>
  <si>
    <t>37.9467</t>
  </si>
  <si>
    <t>PEACETIME_ION_CT</t>
  </si>
  <si>
    <t>35.4891</t>
  </si>
  <si>
    <t>19.776</t>
  </si>
  <si>
    <t>PEACETIME_TYRR_CT</t>
  </si>
  <si>
    <t>39.3402</t>
  </si>
  <si>
    <t>REDSEA_Site1</t>
  </si>
  <si>
    <t>17.5664</t>
  </si>
  <si>
    <t>41.4669</t>
  </si>
  <si>
    <t>REDSEA_Site2</t>
  </si>
  <si>
    <t>22.2832</t>
  </si>
  <si>
    <t>38.892</t>
  </si>
  <si>
    <t>REDSEA_Site3</t>
  </si>
  <si>
    <t>17.6484</t>
  </si>
  <si>
    <t>41.4333</t>
  </si>
  <si>
    <t>REDSEA_Site4</t>
  </si>
  <si>
    <t>22.264</t>
  </si>
  <si>
    <t>38.787</t>
  </si>
  <si>
    <t>REDSEA_Site5</t>
  </si>
  <si>
    <t>22.2498</t>
  </si>
  <si>
    <t>38.8499</t>
  </si>
  <si>
    <t>Schulse_ST1</t>
  </si>
  <si>
    <t>13.85</t>
  </si>
  <si>
    <t>-116.63</t>
  </si>
  <si>
    <t>Schulse_ST2</t>
  </si>
  <si>
    <t>13.79</t>
  </si>
  <si>
    <t>-116.7</t>
  </si>
  <si>
    <t>Schulse_ST3</t>
  </si>
  <si>
    <t>13.96</t>
  </si>
  <si>
    <t>-116.57</t>
  </si>
  <si>
    <t>Schulse_ST4</t>
  </si>
  <si>
    <t>-116.53</t>
  </si>
  <si>
    <t>Schulse_ST5</t>
  </si>
  <si>
    <t>13.81</t>
  </si>
  <si>
    <t>-116.71</t>
  </si>
  <si>
    <t>Schulse_ST6</t>
  </si>
  <si>
    <t>13.76</t>
  </si>
  <si>
    <t>-116.46</t>
  </si>
  <si>
    <t>Schulse_ST7</t>
  </si>
  <si>
    <t>13.89</t>
  </si>
  <si>
    <t>-116.69</t>
  </si>
  <si>
    <t>-116.59</t>
  </si>
  <si>
    <t>Schulse_ST8</t>
  </si>
  <si>
    <t>13.86</t>
  </si>
  <si>
    <t>-116.55</t>
  </si>
  <si>
    <t>Schulse_ST9</t>
  </si>
  <si>
    <t>SO223-1</t>
  </si>
  <si>
    <t>43.96917</t>
  </si>
  <si>
    <t>157.33117</t>
  </si>
  <si>
    <t>43.969</t>
  </si>
  <si>
    <t>157.32983</t>
  </si>
  <si>
    <t>43.97</t>
  </si>
  <si>
    <t>157.33017</t>
  </si>
  <si>
    <t>SO223-10</t>
  </si>
  <si>
    <t>41.19933</t>
  </si>
  <si>
    <t>150.0955</t>
  </si>
  <si>
    <t>41.20067</t>
  </si>
  <si>
    <t>150.09467</t>
  </si>
  <si>
    <t>41.20017</t>
  </si>
  <si>
    <t>150.096</t>
  </si>
  <si>
    <t>SO223-11</t>
  </si>
  <si>
    <t>40.21483</t>
  </si>
  <si>
    <t>148.10083</t>
  </si>
  <si>
    <t>40.21417</t>
  </si>
  <si>
    <t>148.09933</t>
  </si>
  <si>
    <t>148.10017</t>
  </si>
  <si>
    <t>SO223-2</t>
  </si>
  <si>
    <t>46.23367</t>
  </si>
  <si>
    <t>155.551</t>
  </si>
  <si>
    <t>46.23383</t>
  </si>
  <si>
    <t>155.552</t>
  </si>
  <si>
    <t>46.234</t>
  </si>
  <si>
    <t>155.55283</t>
  </si>
  <si>
    <t>SO223-3</t>
  </si>
  <si>
    <t>47.2385</t>
  </si>
  <si>
    <t>154.70233</t>
  </si>
  <si>
    <t>47.23883</t>
  </si>
  <si>
    <t>154.70133</t>
  </si>
  <si>
    <t>47.23767</t>
  </si>
  <si>
    <t>154.706</t>
  </si>
  <si>
    <t>SO223-4</t>
  </si>
  <si>
    <t>154.54033</t>
  </si>
  <si>
    <t>46.9665</t>
  </si>
  <si>
    <t>154.5415</t>
  </si>
  <si>
    <t>46.96633</t>
  </si>
  <si>
    <t>154.54067</t>
  </si>
  <si>
    <t>SO223-5</t>
  </si>
  <si>
    <t>43.58333</t>
  </si>
  <si>
    <t>153.96717</t>
  </si>
  <si>
    <t>43.58383</t>
  </si>
  <si>
    <t>153.968</t>
  </si>
  <si>
    <t>SO223-6</t>
  </si>
  <si>
    <t>42.48267</t>
  </si>
  <si>
    <t>153.99867</t>
  </si>
  <si>
    <t>42.48217</t>
  </si>
  <si>
    <t>153.99883</t>
  </si>
  <si>
    <t>153.9985</t>
  </si>
  <si>
    <t>SO223-7</t>
  </si>
  <si>
    <t>43.03717</t>
  </si>
  <si>
    <t>152.98333</t>
  </si>
  <si>
    <t>43.03817</t>
  </si>
  <si>
    <t>152.98617</t>
  </si>
  <si>
    <t>43.038</t>
  </si>
  <si>
    <t>152.98567</t>
  </si>
  <si>
    <t>SO223-8</t>
  </si>
  <si>
    <t>42.24267</t>
  </si>
  <si>
    <t>151.72417</t>
  </si>
  <si>
    <t>42.24283</t>
  </si>
  <si>
    <t>151.725</t>
  </si>
  <si>
    <t>151.72517</t>
  </si>
  <si>
    <t>SO223-9</t>
  </si>
  <si>
    <t>40.58367</t>
  </si>
  <si>
    <t>151.00167</t>
  </si>
  <si>
    <t>151.0005</t>
  </si>
  <si>
    <t>40.583</t>
  </si>
  <si>
    <t>151.001</t>
  </si>
  <si>
    <t>SO237_03</t>
  </si>
  <si>
    <t>-25.06483</t>
  </si>
  <si>
    <t>Mid Atlantic Ocean</t>
  </si>
  <si>
    <t>-25.06467</t>
  </si>
  <si>
    <t>SO237_04</t>
  </si>
  <si>
    <t>-31.07683</t>
  </si>
  <si>
    <t>10.41867</t>
  </si>
  <si>
    <t>-31.077</t>
  </si>
  <si>
    <t>SO237_08</t>
  </si>
  <si>
    <t>10.70967</t>
  </si>
  <si>
    <t>-42.68317</t>
  </si>
  <si>
    <t>10.72617</t>
  </si>
  <si>
    <t>-42.69333</t>
  </si>
  <si>
    <t>SO237_09</t>
  </si>
  <si>
    <t>-47.956</t>
  </si>
  <si>
    <t>11.689333</t>
  </si>
  <si>
    <t>-47.955667</t>
  </si>
  <si>
    <t>SO237_11</t>
  </si>
  <si>
    <t>-50.44967</t>
  </si>
  <si>
    <t>12.09033</t>
  </si>
  <si>
    <t>-50.4495</t>
  </si>
  <si>
    <t>SRR027412</t>
  </si>
  <si>
    <t>83.1202</t>
  </si>
  <si>
    <t>86.3075</t>
  </si>
  <si>
    <t>SRR027413</t>
  </si>
  <si>
    <t>84.1672</t>
  </si>
  <si>
    <t>60.8949</t>
  </si>
  <si>
    <t>SRR027414</t>
  </si>
  <si>
    <t>82.1052</t>
  </si>
  <si>
    <t>69.0672</t>
  </si>
  <si>
    <t>Syst_141</t>
  </si>
  <si>
    <t>-51.266167</t>
  </si>
  <si>
    <t>-12.615667</t>
  </si>
  <si>
    <t>-51.267</t>
  </si>
  <si>
    <t>-12.618667</t>
  </si>
  <si>
    <t>Syst_175</t>
  </si>
  <si>
    <t>-50.778167</t>
  </si>
  <si>
    <t>-39.4225</t>
  </si>
  <si>
    <t>-50.7765</t>
  </si>
  <si>
    <t>-39.422167</t>
  </si>
  <si>
    <t>-50.776667</t>
  </si>
  <si>
    <t>-39.423167</t>
  </si>
  <si>
    <t>Syst_86</t>
  </si>
  <si>
    <t>-51.981167</t>
  </si>
  <si>
    <t>-12.062667</t>
  </si>
  <si>
    <t>-51.979667</t>
  </si>
  <si>
    <t>-12.0325</t>
  </si>
  <si>
    <t>-51.981833</t>
  </si>
  <si>
    <t>-12.036</t>
  </si>
  <si>
    <t>UK1-U1</t>
  </si>
  <si>
    <t>12.4162542</t>
  </si>
  <si>
    <t>-116.71483</t>
  </si>
  <si>
    <t>UK1-U10</t>
  </si>
  <si>
    <t>12.5697577</t>
  </si>
  <si>
    <t>-116.53884</t>
  </si>
  <si>
    <t>UK1-U13</t>
  </si>
  <si>
    <t>12.5968157</t>
  </si>
  <si>
    <t>-116.4936</t>
  </si>
  <si>
    <t>UK1-U14</t>
  </si>
  <si>
    <t>12.5211332</t>
  </si>
  <si>
    <t>-116.69808</t>
  </si>
  <si>
    <t>UK1-U15</t>
  </si>
  <si>
    <t>12.5825535</t>
  </si>
  <si>
    <t>-116.65099</t>
  </si>
  <si>
    <t>UK1-U2</t>
  </si>
  <si>
    <t>12.3670323</t>
  </si>
  <si>
    <t>-116.51702</t>
  </si>
  <si>
    <t>UK1-U3</t>
  </si>
  <si>
    <t>12.4068052</t>
  </si>
  <si>
    <t>-116.48474</t>
  </si>
  <si>
    <t>UK1-U4</t>
  </si>
  <si>
    <t>12.5789685</t>
  </si>
  <si>
    <t>-116.72375</t>
  </si>
  <si>
    <t>UK1-U5</t>
  </si>
  <si>
    <t>12.3710667</t>
  </si>
  <si>
    <t>-116.61363</t>
  </si>
  <si>
    <t>UK1-U6</t>
  </si>
  <si>
    <t>12.57905</t>
  </si>
  <si>
    <t>-116.68802</t>
  </si>
  <si>
    <t>UK1-U7</t>
  </si>
  <si>
    <t>12.4509383</t>
  </si>
  <si>
    <t>-116.59448</t>
  </si>
  <si>
    <t>Unnamed station</t>
  </si>
  <si>
    <t>13.75</t>
  </si>
  <si>
    <t>-116.51</t>
  </si>
  <si>
    <t>de Souza et al. 2022 Scientific Reports</t>
  </si>
  <si>
    <t>10.1038/s41598-022-12290-6</t>
  </si>
  <si>
    <t>Florencia Lake</t>
  </si>
  <si>
    <t>-64.023333</t>
  </si>
  <si>
    <t>-57.667528</t>
  </si>
  <si>
    <t>James Ross Island, Antartica</t>
  </si>
  <si>
    <t>Katerina Lake</t>
  </si>
  <si>
    <t>-64.023750</t>
  </si>
  <si>
    <t>-57.717667</t>
  </si>
  <si>
    <t>Skua Lake</t>
  </si>
  <si>
    <t>-61.221722</t>
  </si>
  <si>
    <t>-55.365083</t>
  </si>
  <si>
    <t>Elephant Island, Antartica</t>
  </si>
  <si>
    <t>Soto Lake</t>
  </si>
  <si>
    <t>-62.984833</t>
  </si>
  <si>
    <t>-60.655000</t>
  </si>
  <si>
    <t>Deception Island, Antartica</t>
  </si>
  <si>
    <t>Katharina Dulias</t>
  </si>
  <si>
    <t>Dulias et al. (in prep)</t>
  </si>
  <si>
    <t>Lake Gosainkunda</t>
  </si>
  <si>
    <t>85.41</t>
  </si>
  <si>
    <t>Nepal</t>
  </si>
  <si>
    <t>Schliersee</t>
  </si>
  <si>
    <t>47.71</t>
  </si>
  <si>
    <t>11.86</t>
  </si>
  <si>
    <t>Bavaria, Germany</t>
  </si>
  <si>
    <t>Chatanga-Taymyr 11-CH06</t>
  </si>
  <si>
    <t>70.667000</t>
  </si>
  <si>
    <t>97.716000</t>
  </si>
  <si>
    <t>Erratt et al. 2023 Journal of Environmental Management</t>
  </si>
  <si>
    <t>10.1016/j.jenvman.2023.118162</t>
  </si>
  <si>
    <t>AB03</t>
  </si>
  <si>
    <t>54.46</t>
  </si>
  <si>
    <t>-116.84</t>
  </si>
  <si>
    <t>Western Canada</t>
  </si>
  <si>
    <t>AB05</t>
  </si>
  <si>
    <t>53.11</t>
  </si>
  <si>
    <t>-113.85</t>
  </si>
  <si>
    <t>AB08</t>
  </si>
  <si>
    <t>55.5</t>
  </si>
  <si>
    <t>-113.39</t>
  </si>
  <si>
    <t>AB09</t>
  </si>
  <si>
    <t>54.65</t>
  </si>
  <si>
    <t>-111.41</t>
  </si>
  <si>
    <t>AB10</t>
  </si>
  <si>
    <t>55.48</t>
  </si>
  <si>
    <t>-110.51</t>
  </si>
  <si>
    <t>AB11</t>
  </si>
  <si>
    <t>-111.65</t>
  </si>
  <si>
    <t>AB13</t>
  </si>
  <si>
    <t>54.2</t>
  </si>
  <si>
    <t>-110.33</t>
  </si>
  <si>
    <t>AB15</t>
  </si>
  <si>
    <t>57.74</t>
  </si>
  <si>
    <t>-115.59</t>
  </si>
  <si>
    <t>AB16</t>
  </si>
  <si>
    <t>54.91</t>
  </si>
  <si>
    <t>-113.6</t>
  </si>
  <si>
    <t>AB17</t>
  </si>
  <si>
    <t>56.2</t>
  </si>
  <si>
    <t>-110.91</t>
  </si>
  <si>
    <t>MB01</t>
  </si>
  <si>
    <t>49.06</t>
  </si>
  <si>
    <t>-100.14</t>
  </si>
  <si>
    <t>MB02</t>
  </si>
  <si>
    <t>50.76</t>
  </si>
  <si>
    <t>-100.25</t>
  </si>
  <si>
    <t>MB03</t>
  </si>
  <si>
    <t>50.88</t>
  </si>
  <si>
    <t>-100.05</t>
  </si>
  <si>
    <t>SK01</t>
  </si>
  <si>
    <t>52.14</t>
  </si>
  <si>
    <t>-105.12</t>
  </si>
  <si>
    <t>SK03</t>
  </si>
  <si>
    <t>51.82</t>
  </si>
  <si>
    <t>-103.53</t>
  </si>
  <si>
    <t>SK04</t>
  </si>
  <si>
    <t>53.59</t>
  </si>
  <si>
    <t>-108.65</t>
  </si>
  <si>
    <t>SK05</t>
  </si>
  <si>
    <t>54.48</t>
  </si>
  <si>
    <t>-105.98</t>
  </si>
  <si>
    <t>SK06</t>
  </si>
  <si>
    <t>50.6</t>
  </si>
  <si>
    <t>-102.74</t>
  </si>
  <si>
    <t>SK08</t>
  </si>
  <si>
    <t>52.85</t>
  </si>
  <si>
    <t>-105.44</t>
  </si>
  <si>
    <t>SK09</t>
  </si>
  <si>
    <t>52.49</t>
  </si>
  <si>
    <t>-105.32</t>
  </si>
  <si>
    <t>SK10</t>
  </si>
  <si>
    <t>-105.24</t>
  </si>
  <si>
    <t>SK11</t>
  </si>
  <si>
    <t>54.05</t>
  </si>
  <si>
    <t>-104.99</t>
  </si>
  <si>
    <t>SK12</t>
  </si>
  <si>
    <t>52.52</t>
  </si>
  <si>
    <t>-103.49</t>
  </si>
  <si>
    <t>SK13</t>
  </si>
  <si>
    <t>-108.14</t>
  </si>
  <si>
    <t>SK14</t>
  </si>
  <si>
    <t>52.95</t>
  </si>
  <si>
    <t>-107.07</t>
  </si>
  <si>
    <t>SK15</t>
  </si>
  <si>
    <t>53.21</t>
  </si>
  <si>
    <t>-107.15</t>
  </si>
  <si>
    <t>SK16</t>
  </si>
  <si>
    <t>51.79</t>
  </si>
  <si>
    <t>-103.37</t>
  </si>
  <si>
    <t>SK18</t>
  </si>
  <si>
    <t>53.93</t>
  </si>
  <si>
    <t>-109.55</t>
  </si>
  <si>
    <t>SK21</t>
  </si>
  <si>
    <t>-103.75</t>
  </si>
  <si>
    <t>SK22</t>
  </si>
  <si>
    <t>53.2</t>
  </si>
  <si>
    <t>-107.69</t>
  </si>
  <si>
    <t>Annabelle Fortin-Archambault</t>
  </si>
  <si>
    <t>Fortin-Archambault et al. (in prep)</t>
  </si>
  <si>
    <t>David Lake</t>
  </si>
  <si>
    <t>62.543531</t>
  </si>
  <si>
    <t>-114.377816</t>
  </si>
  <si>
    <t>Northwest Territories, Canada</t>
  </si>
  <si>
    <t>Frame Lake</t>
  </si>
  <si>
    <t>62.4503</t>
  </si>
  <si>
    <t>-114.397</t>
  </si>
  <si>
    <t>Handle Lake</t>
  </si>
  <si>
    <t>62.491287</t>
  </si>
  <si>
    <t>-114.396844</t>
  </si>
  <si>
    <t>Pontoon Lake</t>
  </si>
  <si>
    <t>62.54165</t>
  </si>
  <si>
    <t>-114.00474</t>
  </si>
  <si>
    <t>Small Lake</t>
  </si>
  <si>
    <t>62.459924</t>
  </si>
  <si>
    <t>-114.182867</t>
  </si>
  <si>
    <t>Vee Lake</t>
  </si>
  <si>
    <t>62.555335</t>
  </si>
  <si>
    <t>-114.351049</t>
  </si>
  <si>
    <t>Foster et al. 2021 Frontiers in Ecology and Evolution</t>
  </si>
  <si>
    <t>10.3389/fevo.2021.735744</t>
  </si>
  <si>
    <t>Torrens Island</t>
  </si>
  <si>
    <t>-34.792900</t>
  </si>
  <si>
    <t>138.526500</t>
  </si>
  <si>
    <t>Angiosperms</t>
  </si>
  <si>
    <t>Foster et al. 2024 Communications Earth &amp; Environment</t>
  </si>
  <si>
    <t>10.1038/s43247-024-01277-y</t>
  </si>
  <si>
    <t>Torrens Island Core 1</t>
  </si>
  <si>
    <t>Torrens Island Core 2</t>
  </si>
  <si>
    <t>Torrens Island Core 3</t>
  </si>
  <si>
    <t>~2958</t>
  </si>
  <si>
    <t>Torrens Island Core 4</t>
  </si>
  <si>
    <t>Foucher et al, 2024  Science Advances</t>
  </si>
  <si>
    <t>10.1126/sciadv.adn5941</t>
  </si>
  <si>
    <t>Dzoumogné reservoir</t>
  </si>
  <si>
    <t>-12.713776628</t>
  </si>
  <si>
    <t>45.103693513</t>
  </si>
  <si>
    <t>Mayotte Ilsand, France</t>
  </si>
  <si>
    <t>Frossard et al. 2023</t>
  </si>
  <si>
    <t>10.1007/s00027-023-00968-6</t>
  </si>
  <si>
    <t>Lake Tignes</t>
  </si>
  <si>
    <t>45.465129</t>
  </si>
  <si>
    <t>6.904282</t>
  </si>
  <si>
    <t>Garcés-Pastor et al. 2022 Nature Communications</t>
  </si>
  <si>
    <t>10.1038/s41467-022-34010-4</t>
  </si>
  <si>
    <t>Lake Sulsseewli</t>
  </si>
  <si>
    <t>46.617639</t>
  </si>
  <si>
    <t>7.864028</t>
  </si>
  <si>
    <t>Swiss Alps</t>
  </si>
  <si>
    <t>Giguet-Covex et al.</t>
  </si>
  <si>
    <t>Lake LaouchetBis</t>
  </si>
  <si>
    <t>45.97875600</t>
  </si>
  <si>
    <t>6.74008000</t>
  </si>
  <si>
    <t>French Alps</t>
  </si>
  <si>
    <t>Plant</t>
  </si>
  <si>
    <t>Mare à Jonc</t>
  </si>
  <si>
    <t>-21.13401000</t>
  </si>
  <si>
    <t>55.47631100</t>
  </si>
  <si>
    <t>Reunion Island</t>
  </si>
  <si>
    <t>ca. 200</t>
  </si>
  <si>
    <t>Mare Erwan Messager</t>
  </si>
  <si>
    <t>45.58225600</t>
  </si>
  <si>
    <t>5.76695000</t>
  </si>
  <si>
    <t>France_Perialpine area</t>
  </si>
  <si>
    <t>Fish</t>
  </si>
  <si>
    <t>Carp</t>
  </si>
  <si>
    <t>modern</t>
  </si>
  <si>
    <t>49.8988433</t>
  </si>
  <si>
    <t>2.6576051</t>
  </si>
  <si>
    <t>49.8988435</t>
  </si>
  <si>
    <t>2.6576053</t>
  </si>
  <si>
    <t>Giguet-Covex et al. 2022</t>
  </si>
  <si>
    <t>10.14293/S2199-1006.1.SOR-.PPHTSYA.v1</t>
  </si>
  <si>
    <t>Giguet-Covex et al. 2023</t>
  </si>
  <si>
    <t>10.14293/S2199-1006.1.SOR-.PPHTSYA.v2</t>
  </si>
  <si>
    <t>45.56</t>
  </si>
  <si>
    <t>5.800669</t>
  </si>
  <si>
    <t>Giguet-Covex, Alonzo et al.</t>
  </si>
  <si>
    <t>Lake Armor</t>
  </si>
  <si>
    <t>-49.45675000</t>
  </si>
  <si>
    <t>69.70193000</t>
  </si>
  <si>
    <t>-49.45675001</t>
  </si>
  <si>
    <t>69.70193001</t>
  </si>
  <si>
    <t>Giguet-Covex, Gell et al.</t>
  </si>
  <si>
    <t>Mundic Creek (bilabong/oxbow lake)</t>
  </si>
  <si>
    <t>-34.19147100</t>
  </si>
  <si>
    <t>140.79423500</t>
  </si>
  <si>
    <t>Gu et al. 2023 Science China Earth Sciences</t>
  </si>
  <si>
    <t>10.1007/s11430-022-1051-8</t>
  </si>
  <si>
    <t>Khog Gzung</t>
  </si>
  <si>
    <t>29.342000</t>
  </si>
  <si>
    <t>87.832000</t>
  </si>
  <si>
    <t>Tibet, China</t>
  </si>
  <si>
    <t>Han et al. 2022 PNAS Nexus</t>
  </si>
  <si>
    <t>10.1093/pnasnexus/pgac076</t>
  </si>
  <si>
    <t>Han et al. 2023 Science of The Total Environment</t>
  </si>
  <si>
    <t>10.1016/j.scitotenv.2023.166715</t>
  </si>
  <si>
    <t>Lake Yamzhog Yumco</t>
  </si>
  <si>
    <t>28.930000</t>
  </si>
  <si>
    <t>90.680000</t>
  </si>
  <si>
    <t>Shannan, China</t>
  </si>
  <si>
    <t>Han et al. 2024 Palaeogeography, Palaeoclimatology, Palaeoecology</t>
  </si>
  <si>
    <t>10.1016/j.palaeo.2024.112344</t>
  </si>
  <si>
    <t>Luanhaizi Lake</t>
  </si>
  <si>
    <t>37.590000</t>
  </si>
  <si>
    <t>101.350000</t>
  </si>
  <si>
    <t>37.590001</t>
  </si>
  <si>
    <t>101.350001</t>
  </si>
  <si>
    <t>Aquatic plants</t>
  </si>
  <si>
    <t>Harðardóttir et al. 2024 Communications Earth &amp; Environment</t>
  </si>
  <si>
    <t>10.1038/s43247-023-01179-5</t>
  </si>
  <si>
    <t>AMD15_CASQ1_BC_0-1 cm</t>
  </si>
  <si>
    <t>77.2505800</t>
  </si>
  <si>
    <t>-74.4250000</t>
  </si>
  <si>
    <t>Baffin Bay</t>
  </si>
  <si>
    <t>Polarella glacialis</t>
  </si>
  <si>
    <t>AMD16-117Q</t>
  </si>
  <si>
    <t>77.004833</t>
  </si>
  <si>
    <t>-72.138667</t>
  </si>
  <si>
    <t>~11000</t>
  </si>
  <si>
    <t>Core number K11</t>
  </si>
  <si>
    <t>81.7753300</t>
  </si>
  <si>
    <t>-16.6411330</t>
  </si>
  <si>
    <t>Greenland Sea</t>
  </si>
  <si>
    <t>Core number K14</t>
  </si>
  <si>
    <t>81.3950800</t>
  </si>
  <si>
    <t>-17.2115000</t>
  </si>
  <si>
    <t>Core number K17</t>
  </si>
  <si>
    <t>81.5171700</t>
  </si>
  <si>
    <t>-17.2117400</t>
  </si>
  <si>
    <t>Core number K25</t>
  </si>
  <si>
    <t>81.5111000</t>
  </si>
  <si>
    <t>-17.4802500</t>
  </si>
  <si>
    <t>Core number K28</t>
  </si>
  <si>
    <t>81.6956000</t>
  </si>
  <si>
    <t>-17.0425000</t>
  </si>
  <si>
    <t>Core number K3</t>
  </si>
  <si>
    <t>81.5198000</t>
  </si>
  <si>
    <t>-16.8964000</t>
  </si>
  <si>
    <t>Core number K33</t>
  </si>
  <si>
    <t>81.6229500</t>
  </si>
  <si>
    <t>-16.8072600</t>
  </si>
  <si>
    <t>Core number K6</t>
  </si>
  <si>
    <t>81.7661500</t>
  </si>
  <si>
    <t>-16.8250160</t>
  </si>
  <si>
    <t>DA17-NG-ST1-B</t>
  </si>
  <si>
    <t>79.6311200</t>
  </si>
  <si>
    <t>-6.0597800</t>
  </si>
  <si>
    <t>DA17-NG-ST10-B</t>
  </si>
  <si>
    <t>77.9508800</t>
  </si>
  <si>
    <t>-15.5077300</t>
  </si>
  <si>
    <t>DA17-NG-ST14-H</t>
  </si>
  <si>
    <t>74.0986700</t>
  </si>
  <si>
    <t>-19.4325800</t>
  </si>
  <si>
    <t>DA17-NG-ST16-H</t>
  </si>
  <si>
    <t>74.4638700</t>
  </si>
  <si>
    <t>-21.1909800</t>
  </si>
  <si>
    <t>DA17-NG-ST19-H</t>
  </si>
  <si>
    <t>74.3090500</t>
  </si>
  <si>
    <t>-20.2919200</t>
  </si>
  <si>
    <t>DA17-NG-ST22-H</t>
  </si>
  <si>
    <t>74.4444300</t>
  </si>
  <si>
    <t>-18.7220700</t>
  </si>
  <si>
    <t>DA17-NG-ST3-H</t>
  </si>
  <si>
    <t>80.0453800</t>
  </si>
  <si>
    <t>-8.9698800</t>
  </si>
  <si>
    <t>DA17-NG-ST7-B</t>
  </si>
  <si>
    <t>79.0696500</t>
  </si>
  <si>
    <t>-11.9062700</t>
  </si>
  <si>
    <t>DA17-NG-ST8-B</t>
  </si>
  <si>
    <t>78.4993500</t>
  </si>
  <si>
    <t>-17.2919500</t>
  </si>
  <si>
    <t>GS15-198-36-MC-A</t>
  </si>
  <si>
    <t>67.8609167</t>
  </si>
  <si>
    <t>-21.8816167</t>
  </si>
  <si>
    <t>GS15-198-38-MC-D</t>
  </si>
  <si>
    <t>70.1269000</t>
  </si>
  <si>
    <t>-17.6632000</t>
  </si>
  <si>
    <t>GS15-198-40-MC-A</t>
  </si>
  <si>
    <t>70.8225000</t>
  </si>
  <si>
    <t>-17.0798000</t>
  </si>
  <si>
    <t>GS15-198-41-MC-D</t>
  </si>
  <si>
    <t>73.1380000</t>
  </si>
  <si>
    <t>GS15-198-42-MC-A</t>
  </si>
  <si>
    <t>73.1875333</t>
  </si>
  <si>
    <t>-16.5209000</t>
  </si>
  <si>
    <t>GS15-198-43-MC-D</t>
  </si>
  <si>
    <t>73.2422000</t>
  </si>
  <si>
    <t>-16.2959333</t>
  </si>
  <si>
    <t>GS15-198-44-MC-D</t>
  </si>
  <si>
    <t>74.9478000</t>
  </si>
  <si>
    <t>-11.9217000</t>
  </si>
  <si>
    <t>GS15-198-45-MC-D</t>
  </si>
  <si>
    <t>75.0313333</t>
  </si>
  <si>
    <t>-10.9468500</t>
  </si>
  <si>
    <t>GS15-198-46-MC-D</t>
  </si>
  <si>
    <t>75.0035000</t>
  </si>
  <si>
    <t>-8.8206000</t>
  </si>
  <si>
    <t>GS15-198-47-MC-A</t>
  </si>
  <si>
    <t>74.1396000</t>
  </si>
  <si>
    <t>-10.3409000</t>
  </si>
  <si>
    <t>GS15-198-48-MC-A</t>
  </si>
  <si>
    <t>72.0716300</t>
  </si>
  <si>
    <t>-15.7510000</t>
  </si>
  <si>
    <t>GS15-198-49-MC-A</t>
  </si>
  <si>
    <t>70.8279167</t>
  </si>
  <si>
    <t>-19.1127833</t>
  </si>
  <si>
    <t>GS15-198-50-MC-B</t>
  </si>
  <si>
    <t>70.8391667</t>
  </si>
  <si>
    <t>-19.4316667</t>
  </si>
  <si>
    <t>GS15-198-51-MC-D</t>
  </si>
  <si>
    <t>70.7960000</t>
  </si>
  <si>
    <t>-19.5089500</t>
  </si>
  <si>
    <t>GS15-198-53-MC-C</t>
  </si>
  <si>
    <t>70.1835000</t>
  </si>
  <si>
    <t>-20.3786000</t>
  </si>
  <si>
    <t>GS15-198-54-MC-C</t>
  </si>
  <si>
    <t>69.0645000</t>
  </si>
  <si>
    <t>-21.2941000</t>
  </si>
  <si>
    <t>GS15-198-55-MC-D</t>
  </si>
  <si>
    <t>69.0115667</t>
  </si>
  <si>
    <t>-21.2739833</t>
  </si>
  <si>
    <t>GS15-198-57-MC-A</t>
  </si>
  <si>
    <t>68.8386670</t>
  </si>
  <si>
    <t>-20.8419000</t>
  </si>
  <si>
    <t>GS15-198-58-MC-D</t>
  </si>
  <si>
    <t>70.1042167</t>
  </si>
  <si>
    <t>-18.9872000</t>
  </si>
  <si>
    <t>GS15-198-59-MC-C</t>
  </si>
  <si>
    <t>70.1150333</t>
  </si>
  <si>
    <t>-18.8317167</t>
  </si>
  <si>
    <t>GS15-198-60-MC-A</t>
  </si>
  <si>
    <t>70.1293667</t>
  </si>
  <si>
    <t>-18.6443000</t>
  </si>
  <si>
    <t>GS15-198-61-MC-B</t>
  </si>
  <si>
    <t>70.1225167</t>
  </si>
  <si>
    <t>-18.1296500</t>
  </si>
  <si>
    <t>GS15-198-62-MC-A</t>
  </si>
  <si>
    <t>70.0198000</t>
  </si>
  <si>
    <t>-13.5628330</t>
  </si>
  <si>
    <t>GS15-198-63-MC-B</t>
  </si>
  <si>
    <t>70.5275670</t>
  </si>
  <si>
    <t>-27.5558300</t>
  </si>
  <si>
    <t>ICE-ARC #10 0-1 cm</t>
  </si>
  <si>
    <t>77.5563889</t>
  </si>
  <si>
    <t>-66.8250000</t>
  </si>
  <si>
    <t>ICE-ARC #13 0-1 cm</t>
  </si>
  <si>
    <t>77.3755556</t>
  </si>
  <si>
    <t>-74.5663889</t>
  </si>
  <si>
    <t>ICE-ARC #25 0-1cm</t>
  </si>
  <si>
    <t>77.2705556</t>
  </si>
  <si>
    <t>-70.6933333</t>
  </si>
  <si>
    <t>ICE-ARC #3 0-1 cm</t>
  </si>
  <si>
    <t>77.3761111</t>
  </si>
  <si>
    <t>-69.0608333</t>
  </si>
  <si>
    <t>ICE-ARC #4 0-1 cm</t>
  </si>
  <si>
    <t>77.3236111</t>
  </si>
  <si>
    <t>-69.9247222</t>
  </si>
  <si>
    <t>YS3.14</t>
  </si>
  <si>
    <t>74.4212000</t>
  </si>
  <si>
    <t>-20.5074000</t>
  </si>
  <si>
    <t>Hazet et al. (in prep)</t>
  </si>
  <si>
    <t xml:space="preserve">Guatapé reservoir </t>
  </si>
  <si>
    <t>6.295807</t>
  </si>
  <si>
    <t>-75.168119</t>
  </si>
  <si>
    <t>Colombia</t>
  </si>
  <si>
    <t>Troneras reservoir</t>
  </si>
  <si>
    <t>6.778169</t>
  </si>
  <si>
    <t>-75.253788</t>
  </si>
  <si>
    <t>Heathcote et al. 2023 Freshwater Biology</t>
  </si>
  <si>
    <t>10.1111/fwb.14069</t>
  </si>
  <si>
    <t>Elk Lake</t>
  </si>
  <si>
    <t>47.1911</t>
  </si>
  <si>
    <t>−95.2197</t>
  </si>
  <si>
    <t>Minnesota, U.S.A</t>
  </si>
  <si>
    <t>~190</t>
  </si>
  <si>
    <t>Lake Carlos</t>
  </si>
  <si>
    <t>45.9413</t>
  </si>
  <si>
    <t>−95.3669</t>
  </si>
  <si>
    <t>Lake Shaokatan</t>
  </si>
  <si>
    <t>44.4081</t>
  </si>
  <si>
    <t>−96.3396</t>
  </si>
  <si>
    <t>~145</t>
  </si>
  <si>
    <t>Madison Lake</t>
  </si>
  <si>
    <t>44.196</t>
  </si>
  <si>
    <t>−93.8069</t>
  </si>
  <si>
    <t>Pearl Lake</t>
  </si>
  <si>
    <t>45.3998</t>
  </si>
  <si>
    <t>−94.3088</t>
  </si>
  <si>
    <t>~100</t>
  </si>
  <si>
    <t>Portage Lake</t>
  </si>
  <si>
    <t>46.962</t>
  </si>
  <si>
    <t>−95.1083</t>
  </si>
  <si>
    <t>~105</t>
  </si>
  <si>
    <t>South Center Lake</t>
  </si>
  <si>
    <t>44.9775</t>
  </si>
  <si>
    <t>−94.6438</t>
  </si>
  <si>
    <t>~120</t>
  </si>
  <si>
    <t>St James Lake</t>
  </si>
  <si>
    <t>45.3698</t>
  </si>
  <si>
    <t>−92.8351</t>
  </si>
  <si>
    <t>~-20</t>
  </si>
  <si>
    <t>Upper Red Lake</t>
  </si>
  <si>
    <t>48.14</t>
  </si>
  <si>
    <t>−94.60</t>
  </si>
  <si>
    <t>~70</t>
  </si>
  <si>
    <t>Herzschuh et al. 2024 preprint in bioRxiv</t>
  </si>
  <si>
    <t>10.1101/2024.04.02.587465</t>
  </si>
  <si>
    <t>M78/1-235-1</t>
  </si>
  <si>
    <t>11.608000</t>
  </si>
  <si>
    <t>-60.964000</t>
  </si>
  <si>
    <t>~34000</t>
  </si>
  <si>
    <t>MD03-2614G</t>
  </si>
  <si>
    <t>34.7288</t>
  </si>
  <si>
    <t>123.4283</t>
  </si>
  <si>
    <t>Great Australian Bight</t>
  </si>
  <si>
    <t>~47000</t>
  </si>
  <si>
    <t>MSM05/5-712-2</t>
  </si>
  <si>
    <t>78.915662</t>
  </si>
  <si>
    <t>6.767167</t>
  </si>
  <si>
    <t>~29000</t>
  </si>
  <si>
    <t>PS97/72-01</t>
  </si>
  <si>
    <t>-62.006000</t>
  </si>
  <si>
    <t>-56.064000</t>
  </si>
  <si>
    <t>~12000</t>
  </si>
  <si>
    <t>162.37</t>
  </si>
  <si>
    <t>~19000</t>
  </si>
  <si>
    <t>56.3305</t>
  </si>
  <si>
    <t>170.6997</t>
  </si>
  <si>
    <t>~48000</t>
  </si>
  <si>
    <t>Hudson et al. 2022 Journal of Quaternary Science</t>
  </si>
  <si>
    <t>10.1002/jqs.3488</t>
  </si>
  <si>
    <t>Killerby Quarry</t>
  </si>
  <si>
    <t>54.355358</t>
  </si>
  <si>
    <t>-1.599531</t>
  </si>
  <si>
    <t>England, United Kingdom</t>
  </si>
  <si>
    <t>Hudson et al. 2022 Plos One</t>
  </si>
  <si>
    <t>10.1371/journal.pone.0266789</t>
  </si>
  <si>
    <t>Blick Mead</t>
  </si>
  <si>
    <t>51.176930</t>
  </si>
  <si>
    <t>-1.788279</t>
  </si>
  <si>
    <t>~11,100</t>
  </si>
  <si>
    <t>Jia et al. 2024 Quaternary Science Reviews</t>
  </si>
  <si>
    <t>10.1016/j.quascirev.2024.108650</t>
  </si>
  <si>
    <t>Lake Ulu</t>
  </si>
  <si>
    <t>63.342654</t>
  </si>
  <si>
    <t>141.046030</t>
  </si>
  <si>
    <t>Siberia</t>
  </si>
  <si>
    <t>Julián-Posada et al. 2024 preprint in EcoEvoRxiv</t>
  </si>
  <si>
    <t>10.32942/X2XK7H</t>
  </si>
  <si>
    <t>Tramacastilla Lake</t>
  </si>
  <si>
    <t>42.725436</t>
  </si>
  <si>
    <t>-0.367703</t>
  </si>
  <si>
    <t>Kalu et al., 2023 The ISME Journal</t>
  </si>
  <si>
    <t>10.1038/s43705-023-00226-8</t>
  </si>
  <si>
    <t>Grande Anse</t>
  </si>
  <si>
    <t>45.8078848</t>
  </si>
  <si>
    <t>-64.4956354</t>
  </si>
  <si>
    <t>Bay of Fundy, Canada</t>
  </si>
  <si>
    <t>Pecks Cove</t>
  </si>
  <si>
    <t>45.7522406</t>
  </si>
  <si>
    <t>-64.4869961</t>
  </si>
  <si>
    <t>Kathleen Stoof-Leichsenring</t>
  </si>
  <si>
    <t>Karachurina et al. 2023 Palaeogeography, Palaeoclimatology, Palaeoecology</t>
  </si>
  <si>
    <t>10.1016/j.palaeo.2023.111623</t>
  </si>
  <si>
    <t>Lake Balyktukel</t>
  </si>
  <si>
    <t>50.53</t>
  </si>
  <si>
    <t>87.70</t>
  </si>
  <si>
    <t>Altai, Russia</t>
  </si>
  <si>
    <t>King et al. 2024 Freshwater Biology</t>
  </si>
  <si>
    <t>10.1111/fwb.14214</t>
  </si>
  <si>
    <t>Utah Lake - Goshen Bay</t>
  </si>
  <si>
    <t>40.11</t>
  </si>
  <si>
    <t>-111.88</t>
  </si>
  <si>
    <t>Utah, U.S.A.</t>
  </si>
  <si>
    <t>~200</t>
  </si>
  <si>
    <t>Kjaer et al. 2022 Nature</t>
  </si>
  <si>
    <t>10.1038/s41586-022-05453-y</t>
  </si>
  <si>
    <t>Kap København</t>
  </si>
  <si>
    <t>82.4</t>
  </si>
  <si>
    <t>-22.2</t>
  </si>
  <si>
    <t>just above sea level</t>
  </si>
  <si>
    <t>Kyalo-Omamo et al. 2023 Freshwater Biology</t>
  </si>
  <si>
    <t>10.1111/fwb.14093</t>
  </si>
  <si>
    <t>Lake Kageinya</t>
  </si>
  <si>
    <t>1.711947</t>
  </si>
  <si>
    <t>36.439344</t>
  </si>
  <si>
    <t>Kenya</t>
  </si>
  <si>
    <t>-0.782556</t>
  </si>
  <si>
    <t>36.262183</t>
  </si>
  <si>
    <t>Laine et al. 2024 Current Biology</t>
  </si>
  <si>
    <t>10.1016/j.cub.2024.01.056</t>
  </si>
  <si>
    <t>Jossavannet</t>
  </si>
  <si>
    <t>70.450000</t>
  </si>
  <si>
    <t>23.783333</t>
  </si>
  <si>
    <t>Three-spine stickleback</t>
  </si>
  <si>
    <t>Lammers et al. 2024 Molecular Ecology Resources</t>
  </si>
  <si>
    <t>10.1111/1755-0998.13926</t>
  </si>
  <si>
    <t>Bolshoye Shchuchye</t>
  </si>
  <si>
    <t>67.887115</t>
  </si>
  <si>
    <t>66.31033</t>
  </si>
  <si>
    <t>Russia</t>
  </si>
  <si>
    <t>Vaccinium uliginosum</t>
  </si>
  <si>
    <t>Hopschusee</t>
  </si>
  <si>
    <t>46.15111</t>
  </si>
  <si>
    <t>8.012222</t>
  </si>
  <si>
    <t>70.1725</t>
  </si>
  <si>
    <t>21.7008333</t>
  </si>
  <si>
    <t>Krumschnabelsee</t>
  </si>
  <si>
    <t>47.26261</t>
  </si>
  <si>
    <t>13.54884</t>
  </si>
  <si>
    <t>Austria</t>
  </si>
  <si>
    <t>70.13305896</t>
  </si>
  <si>
    <t>29.01195003</t>
  </si>
  <si>
    <t>Li et al. 2023 Science of The Total Environment</t>
  </si>
  <si>
    <t>10.1016/j.scitotenv.2023.167787</t>
  </si>
  <si>
    <t>Hole U1477B</t>
  </si>
  <si>
    <t>-19.354703</t>
  </si>
  <si>
    <t>36.914930</t>
  </si>
  <si>
    <t>Mozambique Channel, Indian Ocean</t>
  </si>
  <si>
    <t>21728.5</t>
  </si>
  <si>
    <t>Liao et al., 2022 Science of the Total Environment</t>
  </si>
  <si>
    <t>10.1016/j.scitotenv.2021.148848</t>
  </si>
  <si>
    <t>Hanshou mudflats</t>
  </si>
  <si>
    <t>28.900000</t>
  </si>
  <si>
    <t>112.100000</t>
  </si>
  <si>
    <t>Hunan, China</t>
  </si>
  <si>
    <t>Lin et al. 2024 PNAS</t>
  </si>
  <si>
    <t>10.1073/pnas.2321303121</t>
  </si>
  <si>
    <t>Lake Taihu</t>
  </si>
  <si>
    <t>31.18</t>
  </si>
  <si>
    <t>120.171395</t>
  </si>
  <si>
    <t>Jiangsu, China</t>
  </si>
  <si>
    <t>Liu et al. 2024 Science Advances</t>
  </si>
  <si>
    <t>10.1126/sciadv.adn8490</t>
  </si>
  <si>
    <t>Mark Louie Lopez</t>
  </si>
  <si>
    <t>Lopez et al. 2023 Ecological Indicator</t>
  </si>
  <si>
    <t>10.1016/j.ecolind.2023.111014</t>
  </si>
  <si>
    <t>Cowpar Lake</t>
  </si>
  <si>
    <t>55.90680</t>
  </si>
  <si>
    <t>110.45936</t>
  </si>
  <si>
    <t>Lopez et al. 2024 Global Ecology and Conservation</t>
  </si>
  <si>
    <t>10.1016/j.gecco.2024.e03040</t>
  </si>
  <si>
    <t>Borque Lake</t>
  </si>
  <si>
    <t>54.66860</t>
  </si>
  <si>
    <t>110.55277</t>
  </si>
  <si>
    <t>Cold Lake</t>
  </si>
  <si>
    <t>54.455875</t>
  </si>
  <si>
    <t>110.036368</t>
  </si>
  <si>
    <t>Marie Lake</t>
  </si>
  <si>
    <t>54.62112</t>
  </si>
  <si>
    <t>110.25806</t>
  </si>
  <si>
    <t>Winefred Lake</t>
  </si>
  <si>
    <t>55.491498</t>
  </si>
  <si>
    <t>110.535331</t>
  </si>
  <si>
    <t>Marchesini et al. 2022 Quaternary Research</t>
  </si>
  <si>
    <t>10.1017/qua.2022.46</t>
  </si>
  <si>
    <t>Milchbach Cave</t>
  </si>
  <si>
    <t>46.616667</t>
  </si>
  <si>
    <t>8.083333</t>
  </si>
  <si>
    <t>McLaren et al. 2023 PaleoAmeric</t>
  </si>
  <si>
    <t>10.1080/20555563.2023.2272120</t>
  </si>
  <si>
    <t>Kya-wah-yew Cave</t>
  </si>
  <si>
    <t>50.447729</t>
  </si>
  <si>
    <t>-127.219464</t>
  </si>
  <si>
    <t>Vancouver Island, Canada</t>
  </si>
  <si>
    <t>Morlock et al. 2023 Environmental DNA</t>
  </si>
  <si>
    <t>10.1002/edn3.458</t>
  </si>
  <si>
    <t>Arnensee</t>
  </si>
  <si>
    <t>46.3891667</t>
  </si>
  <si>
    <t>7.2175000</t>
  </si>
  <si>
    <t>Hinterburgsee</t>
  </si>
  <si>
    <t>46.7181989</t>
  </si>
  <si>
    <t>8.067934</t>
  </si>
  <si>
    <t>Lac des Chavonnes</t>
  </si>
  <si>
    <t>46.3333435</t>
  </si>
  <si>
    <t>7.0854186</t>
  </si>
  <si>
    <t>Lac Lioson</t>
  </si>
  <si>
    <t>46.3863729</t>
  </si>
  <si>
    <t>7.1291166</t>
  </si>
  <si>
    <t>Lake Grosssee</t>
  </si>
  <si>
    <t>47.0796585</t>
  </si>
  <si>
    <t>9.2459967</t>
  </si>
  <si>
    <t>ca. 8000</t>
  </si>
  <si>
    <t>Seealpsee</t>
  </si>
  <si>
    <t>47.2691382</t>
  </si>
  <si>
    <t>9.3990733</t>
  </si>
  <si>
    <t>Seelisbergseeli</t>
  </si>
  <si>
    <t>49.9592058</t>
  </si>
  <si>
    <t>8.5720376</t>
  </si>
  <si>
    <t>Vorderer Schwendisee</t>
  </si>
  <si>
    <t>47.187</t>
  </si>
  <si>
    <t>9.331</t>
  </si>
  <si>
    <t>Murchie et al. 2023 Environmental DNA</t>
  </si>
  <si>
    <t>10.1002/edn3.493</t>
  </si>
  <si>
    <t>Bear Creek</t>
  </si>
  <si>
    <t>Muschick et al. 2023 preprint in Authorea</t>
  </si>
  <si>
    <t>10.22541/au.168190206.65657684/v1</t>
  </si>
  <si>
    <t>Lake Kivu</t>
  </si>
  <si>
    <t>-2.069000</t>
  </si>
  <si>
    <t>29.311694</t>
  </si>
  <si>
    <t>Rwanda</t>
  </si>
  <si>
    <t>Nakane et al. 2023 Freshwater Biology</t>
  </si>
  <si>
    <t>10.1111/fwb.14096</t>
  </si>
  <si>
    <t>35.376944</t>
  </si>
  <si>
    <t>136.096667</t>
  </si>
  <si>
    <t>~30</t>
  </si>
  <si>
    <t>35.250278</t>
  </si>
  <si>
    <t>136.066883</t>
  </si>
  <si>
    <t>Nguyen et al. 2022 Geobiology</t>
  </si>
  <si>
    <t>10.1111/gbi.12530</t>
  </si>
  <si>
    <t>Edgeoya 1</t>
  </si>
  <si>
    <t>77.715417</t>
  </si>
  <si>
    <t>24.214222</t>
  </si>
  <si>
    <t>Svalbard, Arctic Ocean</t>
  </si>
  <si>
    <t>Foraminfera</t>
  </si>
  <si>
    <t>Edgeoya 2</t>
  </si>
  <si>
    <t>77.685778</t>
  </si>
  <si>
    <t>24.656389</t>
  </si>
  <si>
    <t>Edgeoya 3</t>
  </si>
  <si>
    <t>77.662528</t>
  </si>
  <si>
    <t>25.002694</t>
  </si>
  <si>
    <t>78.4</t>
  </si>
  <si>
    <t>15.594833</t>
  </si>
  <si>
    <t>78.264833</t>
  </si>
  <si>
    <t>14.853333</t>
  </si>
  <si>
    <t>Isfjorden 3</t>
  </si>
  <si>
    <t>78.163333</t>
  </si>
  <si>
    <t>14.118333</t>
  </si>
  <si>
    <t>79.712111</t>
  </si>
  <si>
    <t>26.582583</t>
  </si>
  <si>
    <t>79.675111</t>
  </si>
  <si>
    <t>26.815861</t>
  </si>
  <si>
    <t>79.604028</t>
  </si>
  <si>
    <t>27.503278</t>
  </si>
  <si>
    <t>79.553083</t>
  </si>
  <si>
    <t>28.005778</t>
  </si>
  <si>
    <t>80.089556</t>
  </si>
  <si>
    <t>22.216611</t>
  </si>
  <si>
    <t>80.307722</t>
  </si>
  <si>
    <t>22.182528</t>
  </si>
  <si>
    <t>80.372556</t>
  </si>
  <si>
    <t>22.095611</t>
  </si>
  <si>
    <t>80.504806</t>
  </si>
  <si>
    <t>22.049944</t>
  </si>
  <si>
    <t>79.157722</t>
  </si>
  <si>
    <t>16.001417</t>
  </si>
  <si>
    <t>Wijdefjorden 2</t>
  </si>
  <si>
    <t>79.489306</t>
  </si>
  <si>
    <t>15.557917</t>
  </si>
  <si>
    <t>79.896917</t>
  </si>
  <si>
    <t>15.317778</t>
  </si>
  <si>
    <t>Nishimura et al. 2024 PLoS ONE</t>
  </si>
  <si>
    <t>10.1371/journal.pone.0295924</t>
  </si>
  <si>
    <t>Torihama shell-mound site</t>
  </si>
  <si>
    <t>35.554601</t>
  </si>
  <si>
    <t>135.900805</t>
  </si>
  <si>
    <t>Mircoorganisms</t>
  </si>
  <si>
    <t>Ollivier et al. 2023 preprint in Social Science Research Network</t>
  </si>
  <si>
    <t>10.2139/ssrn.4534181</t>
  </si>
  <si>
    <t>Lake Iffer</t>
  </si>
  <si>
    <t>33.608333</t>
  </si>
  <si>
    <t>-4.908333</t>
  </si>
  <si>
    <t>Morocco</t>
  </si>
  <si>
    <t>Brededal - D4</t>
  </si>
  <si>
    <t>69.31413</t>
  </si>
  <si>
    <t>-53.19332</t>
  </si>
  <si>
    <t>Fortuna Bay - D15</t>
  </si>
  <si>
    <t>69.25806</t>
  </si>
  <si>
    <t>-53.72139</t>
  </si>
  <si>
    <t>Fortuna Bay - D16</t>
  </si>
  <si>
    <t>69.25361</t>
  </si>
  <si>
    <t>-53.73444</t>
  </si>
  <si>
    <t>Fortuna Bay - kelp - D1</t>
  </si>
  <si>
    <t>69.25620</t>
  </si>
  <si>
    <t>-53.74940</t>
  </si>
  <si>
    <t>Fortuna Bay - kelp - D2</t>
  </si>
  <si>
    <t>69.25717</t>
  </si>
  <si>
    <t>-53.74882</t>
  </si>
  <si>
    <t>Fortuna Bay - kelp - D3</t>
  </si>
  <si>
    <t>69.25815</t>
  </si>
  <si>
    <t>-53.75092</t>
  </si>
  <si>
    <t>Kronprinsens Ejland - D20</t>
  </si>
  <si>
    <t>68.99077</t>
  </si>
  <si>
    <t>-53.28703</t>
  </si>
  <si>
    <t>Kronprinsens Ejland - D23</t>
  </si>
  <si>
    <t>69.01150</t>
  </si>
  <si>
    <t>-53.32917</t>
  </si>
  <si>
    <t>Kronprinsens Ejland, Channel - D25</t>
  </si>
  <si>
    <t>69.01123</t>
  </si>
  <si>
    <t>-53.34150</t>
  </si>
  <si>
    <t>Osipowicz et al. 2023 Quaternary Science Reviews</t>
  </si>
  <si>
    <t>10.1016/j.quascirev.2023.108388</t>
  </si>
  <si>
    <t>Paliwodzizna 29</t>
  </si>
  <si>
    <t>53.078933</t>
  </si>
  <si>
    <t>19.027526</t>
  </si>
  <si>
    <t>~9000</t>
  </si>
  <si>
    <t>Paine et al. 2023 Marine Micropaleontology</t>
  </si>
  <si>
    <t>10.1016/j.marmicro.2023.102209</t>
  </si>
  <si>
    <t>GC02</t>
  </si>
  <si>
    <t>-42.845000</t>
  </si>
  <si>
    <t>148.240000</t>
  </si>
  <si>
    <t>Coccolithophores</t>
  </si>
  <si>
    <t>Peng et al. 2024 Journal of Environmental Management</t>
  </si>
  <si>
    <t>10.1016/j.jenvman.2023.119729</t>
  </si>
  <si>
    <t>25.813289</t>
  </si>
  <si>
    <t>100.194428</t>
  </si>
  <si>
    <t>Southwest China</t>
  </si>
  <si>
    <t>Perfumo et al. 2023 Environmental DNA</t>
  </si>
  <si>
    <t>10.1002/edn3.446</t>
  </si>
  <si>
    <t>72.399,102.289</t>
  </si>
  <si>
    <t>Piccini et al. 2024 Communications Earth &amp; Environment</t>
  </si>
  <si>
    <t>10.1038/s43247-024-01245-6</t>
  </si>
  <si>
    <t>Lake Profound</t>
  </si>
  <si>
    <t>-62.183412</t>
  </si>
  <si>
    <t>-58.916854</t>
  </si>
  <si>
    <t>Pieńkowski et al. 2024 Limnology and Oceanography Letters</t>
  </si>
  <si>
    <t>10.1002/lol2.10395</t>
  </si>
  <si>
    <t>Sheldon Cove</t>
  </si>
  <si>
    <t>-67.550000</t>
  </si>
  <si>
    <t>-68.270000</t>
  </si>
  <si>
    <t>Rodriguez-Martinez et al. 2022 Molecular Ecology Resources</t>
  </si>
  <si>
    <t>10.1111/1755-0998.13745</t>
  </si>
  <si>
    <t>Abisko Scientific Research Station</t>
  </si>
  <si>
    <t>68.354720</t>
  </si>
  <si>
    <t>18.815000</t>
  </si>
  <si>
    <t>Lake Grossee</t>
  </si>
  <si>
    <t>47.078833</t>
  </si>
  <si>
    <t>9.246417</t>
  </si>
  <si>
    <t>Rudaya et al. 2023 Palaeogeography, Palaeoclimatology, Palaeoecology</t>
  </si>
  <si>
    <t>10.2139/ssrn.4379661</t>
  </si>
  <si>
    <t>50.530</t>
  </si>
  <si>
    <t>87.700</t>
  </si>
  <si>
    <t>Sakata et al. 2022 bioRxiv</t>
  </si>
  <si>
    <t>10.1101/2022.06.16.496507</t>
  </si>
  <si>
    <t>35.252806</t>
  </si>
  <si>
    <t>136.063528</t>
  </si>
  <si>
    <t>Salonen et al. 2024 Global and Planetary Change</t>
  </si>
  <si>
    <t>10.1016/j.gloplacha.2024.104462</t>
  </si>
  <si>
    <t>67.746944</t>
  </si>
  <si>
    <t>29.610000</t>
  </si>
  <si>
    <t>Sanyal et al. 2022 American Journal of Botany</t>
  </si>
  <si>
    <t>10.1002/ajb2.1780</t>
  </si>
  <si>
    <t>M0063</t>
  </si>
  <si>
    <t>58.622000</t>
  </si>
  <si>
    <t>18.254000</t>
  </si>
  <si>
    <t>Schmidt et al. 2023 preprint in bioRxiv</t>
  </si>
  <si>
    <t>10.1101/2024.02.29.582456</t>
  </si>
  <si>
    <t>Eastern Gotland Basin: EMB262/6-28MUC</t>
  </si>
  <si>
    <t>57.283400</t>
  </si>
  <si>
    <t>20.120733</t>
  </si>
  <si>
    <t>Eastern Gotland Basin: EMB262/6-30GC</t>
  </si>
  <si>
    <t>~8450</t>
  </si>
  <si>
    <t>Gulf of Finland: EMB262/12-2MUC</t>
  </si>
  <si>
    <t>59.574050</t>
  </si>
  <si>
    <t>23.607683</t>
  </si>
  <si>
    <t>~130</t>
  </si>
  <si>
    <t>Gulf of Finland: EMB262/12-3GC</t>
  </si>
  <si>
    <t>~4250</t>
  </si>
  <si>
    <t>Landsort Deep: EMB262/13-8MUC</t>
  </si>
  <si>
    <t>58.639850</t>
  </si>
  <si>
    <t>18.266617</t>
  </si>
  <si>
    <t>Schulte et al. 2022 Communications Biology</t>
  </si>
  <si>
    <t>10.1038/s42003-022-03455-0</t>
  </si>
  <si>
    <t>Lake Billyakh</t>
  </si>
  <si>
    <t>Larix</t>
  </si>
  <si>
    <t>Lake Bolshoye Shchuchye</t>
  </si>
  <si>
    <t>67.53</t>
  </si>
  <si>
    <t>66.18</t>
  </si>
  <si>
    <t>Lake Kytuyunda</t>
  </si>
  <si>
    <t>Lake Lama</t>
  </si>
  <si>
    <t>69.32</t>
  </si>
  <si>
    <t>90.12</t>
  </si>
  <si>
    <t>Seeber et al. 2022 Environmental DNA</t>
  </si>
  <si>
    <t>10.1002/edn3.315</t>
  </si>
  <si>
    <t>Lake Bolshoye Toko</t>
  </si>
  <si>
    <t>56.265</t>
  </si>
  <si>
    <t>130.530</t>
  </si>
  <si>
    <t>Lake Kyutyunda</t>
  </si>
  <si>
    <t>69.630</t>
  </si>
  <si>
    <t>123.649</t>
  </si>
  <si>
    <t>69.520</t>
  </si>
  <si>
    <t>89.948</t>
  </si>
  <si>
    <t>Lake Levinson-Lessing</t>
  </si>
  <si>
    <t>74.512</t>
  </si>
  <si>
    <t>98.591</t>
  </si>
  <si>
    <t>Seeber et al. 2023 preprint in eLife</t>
  </si>
  <si>
    <t>10.7554/eLife.89992.3</t>
  </si>
  <si>
    <t>LK-001</t>
  </si>
  <si>
    <t>70.279333</t>
  </si>
  <si>
    <t>68.884111</t>
  </si>
  <si>
    <t>Lichen</t>
  </si>
  <si>
    <t>LK-007</t>
  </si>
  <si>
    <t>70.267444</t>
  </si>
  <si>
    <t>68.993250</t>
  </si>
  <si>
    <t>Seersholm et al. 2022 Nature Human Behaviour</t>
  </si>
  <si>
    <t>10.1038/s41562-022-01454-z</t>
  </si>
  <si>
    <t>74.098703</t>
  </si>
  <si>
    <t>-21.187391</t>
  </si>
  <si>
    <t>Iffiartarfik</t>
  </si>
  <si>
    <t>64.46174</t>
  </si>
  <si>
    <t>-50.649667</t>
  </si>
  <si>
    <t>~250</t>
  </si>
  <si>
    <t>~450</t>
  </si>
  <si>
    <t>Illorpaat</t>
  </si>
  <si>
    <t>64.12388</t>
  </si>
  <si>
    <t>-52.08371</t>
  </si>
  <si>
    <t>Itinnera</t>
  </si>
  <si>
    <t>64.383333</t>
  </si>
  <si>
    <t>-50.399997</t>
  </si>
  <si>
    <t>Itivsaalik</t>
  </si>
  <si>
    <t>64.11327</t>
  </si>
  <si>
    <t>-52.08758</t>
  </si>
  <si>
    <t>Nipaatsoq (V54)</t>
  </si>
  <si>
    <t>64.10771</t>
  </si>
  <si>
    <t>-50.112158</t>
  </si>
  <si>
    <t>Nipisat</t>
  </si>
  <si>
    <t>66.81457</t>
  </si>
  <si>
    <t>-53.492956</t>
  </si>
  <si>
    <t>Nuupaluk</t>
  </si>
  <si>
    <t>75.341709</t>
  </si>
  <si>
    <t>-58.649506</t>
  </si>
  <si>
    <t>69.1277</t>
  </si>
  <si>
    <t>-50.705796</t>
  </si>
  <si>
    <t>Qeqertassussuk</t>
  </si>
  <si>
    <t>68.593</t>
  </si>
  <si>
    <t>-51.072395</t>
  </si>
  <si>
    <t>Qoornoq</t>
  </si>
  <si>
    <t>64.53371</t>
  </si>
  <si>
    <t>-51.086536</t>
  </si>
  <si>
    <t>Sandnes (V51)</t>
  </si>
  <si>
    <t>64.24264</t>
  </si>
  <si>
    <t>-50.182338</t>
  </si>
  <si>
    <t>Selway et al. 2022 Paleoceanography and Paleoclimatology</t>
  </si>
  <si>
    <t>10.1029/2021PA004372</t>
  </si>
  <si>
    <t>Bermuda Rise: KNR-191-3-19CDH</t>
  </si>
  <si>
    <t>33.41</t>
  </si>
  <si>
    <t>57.35</t>
  </si>
  <si>
    <t>Emerald Basin: OCE-326-30GGC</t>
  </si>
  <si>
    <t>43.89</t>
  </si>
  <si>
    <t>62.8</t>
  </si>
  <si>
    <t>Gardar Drift: NEAP-18K</t>
  </si>
  <si>
    <t>52.77</t>
  </si>
  <si>
    <t>30.34</t>
  </si>
  <si>
    <t>Iberian Margin: JC89-7-4P</t>
  </si>
  <si>
    <t>37.85</t>
  </si>
  <si>
    <t>10.15</t>
  </si>
  <si>
    <t>South Iceland Rise: RAPiD-17-5P</t>
  </si>
  <si>
    <t>61.48</t>
  </si>
  <si>
    <t>19.54</t>
  </si>
  <si>
    <t>Merlin Szymanski</t>
  </si>
  <si>
    <t>Silvestrini et al. 2021 JQS</t>
  </si>
  <si>
    <t>10.1002/jqs.3341</t>
  </si>
  <si>
    <t>Uluzzo C Rock Shelter</t>
  </si>
  <si>
    <t>40.157656</t>
  </si>
  <si>
    <t>17.960415</t>
  </si>
  <si>
    <t>Lecce, Italy</t>
  </si>
  <si>
    <t>Slon et al. 2022 Scientific Reports</t>
  </si>
  <si>
    <t>10.1038/s41598-022-17399-2</t>
  </si>
  <si>
    <t>Sefunim Cave</t>
  </si>
  <si>
    <t>32.736868</t>
  </si>
  <si>
    <t>34.978548</t>
  </si>
  <si>
    <t>Israel</t>
  </si>
  <si>
    <t>Smith et al. 2024 Nature Ecology and Evolution</t>
  </si>
  <si>
    <t>10.1038/s41559-023-02303-6</t>
  </si>
  <si>
    <t>Ranis, Ilsenhöhle</t>
  </si>
  <si>
    <t>50.662583</t>
  </si>
  <si>
    <t>Thuringia, Germany</t>
  </si>
  <si>
    <t>Tennant et al. 2022 Environmental Microbiome</t>
  </si>
  <si>
    <t>10.1186/s40793-022-00400-w</t>
  </si>
  <si>
    <t>Quoyloo Meadow</t>
  </si>
  <si>
    <t>59.067700</t>
  </si>
  <si>
    <t>-3.311900</t>
  </si>
  <si>
    <t>~13000</t>
  </si>
  <si>
    <t>ter Schure et al. 2022 Journal of Human Evolution</t>
  </si>
  <si>
    <t>10.1016/j.jhevol.2022.103258</t>
  </si>
  <si>
    <t>Aghitu-3 Cave</t>
  </si>
  <si>
    <t>39.5138</t>
  </si>
  <si>
    <t>46.0822</t>
  </si>
  <si>
    <t>Armenia</t>
  </si>
  <si>
    <t>~32000-39000</t>
  </si>
  <si>
    <t>Thomson-Laing et al. 2022 Freshwater Biology</t>
  </si>
  <si>
    <t>10.1111/fwb.13962</t>
  </si>
  <si>
    <t>Lake Hurimoana</t>
  </si>
  <si>
    <t>-39.553333</t>
  </si>
  <si>
    <t>176.719444</t>
  </si>
  <si>
    <t>Lake Ngakeketa</t>
  </si>
  <si>
    <t>-34.518056</t>
  </si>
  <si>
    <t>172.773889</t>
  </si>
  <si>
    <t>-41.342472</t>
  </si>
  <si>
    <t>175.112694</t>
  </si>
  <si>
    <t>Richmond Reservoir</t>
  </si>
  <si>
    <t>-41.355319</t>
  </si>
  <si>
    <t>173.202478</t>
  </si>
  <si>
    <t>Thomson-Laing et al. 2024 Science of The Total Environment</t>
  </si>
  <si>
    <t>10.1016/j.scitotenv.2024.171266</t>
  </si>
  <si>
    <t>Lake Waihau</t>
  </si>
  <si>
    <t>-38.755000</t>
  </si>
  <si>
    <t>177.554722</t>
  </si>
  <si>
    <t>Ruminant</t>
  </si>
  <si>
    <t>Amy Thorpe</t>
  </si>
  <si>
    <t>Thorpe et al. 2024 Molecular Ecology Resources</t>
  </si>
  <si>
    <t>10.1111/1755-0998.13903</t>
  </si>
  <si>
    <t>Turko et al. 2016 Evolution</t>
  </si>
  <si>
    <t>10.1111/evo.12859</t>
  </si>
  <si>
    <t>Greifensee</t>
  </si>
  <si>
    <t>47.355659</t>
  </si>
  <si>
    <t>8.674454</t>
  </si>
  <si>
    <t>47.279713</t>
  </si>
  <si>
    <t>8.216452</t>
  </si>
  <si>
    <t>van Vugt et al. 2022 Quaternary Science Reviews</t>
  </si>
  <si>
    <t>10.1016/j.quascirev.2022.107749</t>
  </si>
  <si>
    <t>Lago Inferiore del Sangiatto</t>
  </si>
  <si>
    <t>8.2870509</t>
  </si>
  <si>
    <t>Italian Alps</t>
  </si>
  <si>
    <t>Vassallo et al. 2023 Microbiology Spectrum</t>
  </si>
  <si>
    <t>10.1128/spectrum.04374-22</t>
  </si>
  <si>
    <t>Piazza della Vittoria</t>
  </si>
  <si>
    <t>38.111754</t>
  </si>
  <si>
    <t>13.355280</t>
  </si>
  <si>
    <t>Von Eggers et al. (in prep)</t>
  </si>
  <si>
    <t>Black Rock</t>
  </si>
  <si>
    <t>42.641658</t>
  </si>
  <si>
    <t>-108.997408</t>
  </si>
  <si>
    <t>Bullfrog</t>
  </si>
  <si>
    <t>36.771871</t>
  </si>
  <si>
    <t>-118.40372</t>
  </si>
  <si>
    <t>Canyon</t>
  </si>
  <si>
    <t>42.634495</t>
  </si>
  <si>
    <t>-109.002866</t>
  </si>
  <si>
    <t>Crescent</t>
  </si>
  <si>
    <t>46.952107</t>
  </si>
  <si>
    <t>-121.766561</t>
  </si>
  <si>
    <t>1698.1</t>
  </si>
  <si>
    <t>Eyrie</t>
  </si>
  <si>
    <t>42.646396</t>
  </si>
  <si>
    <t>-109.018105</t>
  </si>
  <si>
    <t>Footprint</t>
  </si>
  <si>
    <t>42.646967</t>
  </si>
  <si>
    <t>-109.01145</t>
  </si>
  <si>
    <t>Lightning</t>
  </si>
  <si>
    <t>42.642983</t>
  </si>
  <si>
    <t>-109.015</t>
  </si>
  <si>
    <t>Lost</t>
  </si>
  <si>
    <t>41.373567</t>
  </si>
  <si>
    <t>-106.269283</t>
  </si>
  <si>
    <t>Louise</t>
  </si>
  <si>
    <t>46.770004</t>
  </si>
  <si>
    <t>-121.718008</t>
  </si>
  <si>
    <t>1425.4</t>
  </si>
  <si>
    <t>Middle Gaylor</t>
  </si>
  <si>
    <t>37.914384</t>
  </si>
  <si>
    <t>-119.268173</t>
  </si>
  <si>
    <t>Monogram</t>
  </si>
  <si>
    <t>48.556885</t>
  </si>
  <si>
    <t>-121.280653</t>
  </si>
  <si>
    <t>1454.2</t>
  </si>
  <si>
    <t>Scott</t>
  </si>
  <si>
    <t>41.372333</t>
  </si>
  <si>
    <t>-106.274033</t>
  </si>
  <si>
    <t>Skelton</t>
  </si>
  <si>
    <t>37.932182</t>
  </si>
  <si>
    <t>-119.304839</t>
  </si>
  <si>
    <t>Soldier</t>
  </si>
  <si>
    <t>38.046942</t>
  </si>
  <si>
    <t>-119.355817</t>
  </si>
  <si>
    <t>von Hippel et al. 2022 Quaternary Science Reviews</t>
  </si>
  <si>
    <t>10.1016/j.quascirev.2022.107758</t>
  </si>
  <si>
    <t>Kyutyunda</t>
  </si>
  <si>
    <t>69.629045</t>
  </si>
  <si>
    <t>123.651030</t>
  </si>
  <si>
    <t>38800</t>
  </si>
  <si>
    <t>69.55</t>
  </si>
  <si>
    <t>90.21</t>
  </si>
  <si>
    <t>23000</t>
  </si>
  <si>
    <t>Levinson-Lessing</t>
  </si>
  <si>
    <t>74.481095</t>
  </si>
  <si>
    <t>98.609322</t>
  </si>
  <si>
    <t>~50000</t>
  </si>
  <si>
    <t>Wang et al. 2023 Communications Earth &amp; Environment</t>
  </si>
  <si>
    <t>10.1038/s43247-023-00829-y</t>
  </si>
  <si>
    <t>Lake Constance: BS19.03</t>
  </si>
  <si>
    <t>47.5679021</t>
  </si>
  <si>
    <t>9.5096776</t>
  </si>
  <si>
    <t>Germany/Switzerland/Austria</t>
  </si>
  <si>
    <t>Lake Constance: BS19.05</t>
  </si>
  <si>
    <t>47.516188</t>
  </si>
  <si>
    <t>9.4790398</t>
  </si>
  <si>
    <t>Lake Constance: BS19.11</t>
  </si>
  <si>
    <t>47.5308983</t>
  </si>
  <si>
    <t>9.5206383</t>
  </si>
  <si>
    <t>Lake Constance: BS19.14</t>
  </si>
  <si>
    <t>47.5460954</t>
  </si>
  <si>
    <t>9.5681261</t>
  </si>
  <si>
    <t>Lake Constance: BS19.16</t>
  </si>
  <si>
    <t>47.5558098</t>
  </si>
  <si>
    <t>9.5971279</t>
  </si>
  <si>
    <t>Lake Constance: BS19.20</t>
  </si>
  <si>
    <t>47.5201441</t>
  </si>
  <si>
    <t>9.685241</t>
  </si>
  <si>
    <t>Lake Constance: BS19.23</t>
  </si>
  <si>
    <t>47.520284</t>
  </si>
  <si>
    <t>9.7225549</t>
  </si>
  <si>
    <t>Lake Constance: BS19.25</t>
  </si>
  <si>
    <t>47.6366961</t>
  </si>
  <si>
    <t>9.3834251</t>
  </si>
  <si>
    <t>Lake Constance: BS19.29</t>
  </si>
  <si>
    <t>47.6175334</t>
  </si>
  <si>
    <t>9.3689261</t>
  </si>
  <si>
    <t>Lake Constance: BS19.32</t>
  </si>
  <si>
    <t>47.593486</t>
  </si>
  <si>
    <t>9.3504807</t>
  </si>
  <si>
    <t>Lake Constance: BS19.38</t>
  </si>
  <si>
    <t>47.6559076</t>
  </si>
  <si>
    <t>9.4014642</t>
  </si>
  <si>
    <t>Lake Constance: BS19.41</t>
  </si>
  <si>
    <t>47.6579673</t>
  </si>
  <si>
    <t>9.2915011</t>
  </si>
  <si>
    <t>Lake Constance: BS19.44</t>
  </si>
  <si>
    <t>47.682878</t>
  </si>
  <si>
    <t>9.255398</t>
  </si>
  <si>
    <t>Lake Constance: BS19.47</t>
  </si>
  <si>
    <t>47.6890313</t>
  </si>
  <si>
    <t>9.2638499</t>
  </si>
  <si>
    <t>Lake Constance: BS19.50</t>
  </si>
  <si>
    <t>47.6585914</t>
  </si>
  <si>
    <t>9.2120892</t>
  </si>
  <si>
    <t>Lake Constance: BS19.53</t>
  </si>
  <si>
    <t>47.6672153</t>
  </si>
  <si>
    <t>9.2375924</t>
  </si>
  <si>
    <t>Lake Constance: BS19.56</t>
  </si>
  <si>
    <t>47.6506162</t>
  </si>
  <si>
    <t>9.2186217</t>
  </si>
  <si>
    <t>Lake Constance: BS19.59</t>
  </si>
  <si>
    <t>47.6126477</t>
  </si>
  <si>
    <t>9.4495948</t>
  </si>
  <si>
    <t>Lake Constance: BS19.63</t>
  </si>
  <si>
    <t>47.5611679</t>
  </si>
  <si>
    <t>9.6133535</t>
  </si>
  <si>
    <t>Lake Constance: BS19.64</t>
  </si>
  <si>
    <t>47.5851141</t>
  </si>
  <si>
    <t>9.4785511</t>
  </si>
  <si>
    <t>Lake Constance: BS19.69</t>
  </si>
  <si>
    <t>47.625751</t>
  </si>
  <si>
    <t>9.4396583</t>
  </si>
  <si>
    <t>Lake Constance: BS19.72</t>
  </si>
  <si>
    <t>47.6240685</t>
  </si>
  <si>
    <t>9.3764119</t>
  </si>
  <si>
    <t>Weiß et al. 2024 preprint in bioRxiv</t>
  </si>
  <si>
    <t>10.1101/2024.04.11.589015</t>
  </si>
  <si>
    <t>PS97/072-1</t>
  </si>
  <si>
    <t>-62.0065</t>
  </si>
  <si>
    <t>-56.0643</t>
  </si>
  <si>
    <t>Antartica</t>
  </si>
  <si>
    <t>Plankton and fish</t>
  </si>
  <si>
    <t>Wu et al. 2023 Environmental Microbiome</t>
  </si>
  <si>
    <t>10.1186/s40793-023-00487-9</t>
  </si>
  <si>
    <t>AL1_15</t>
  </si>
  <si>
    <t>69.340633</t>
  </si>
  <si>
    <t>154.995217</t>
  </si>
  <si>
    <t>CH1_17</t>
  </si>
  <si>
    <t>70.081717</t>
  </si>
  <si>
    <t>159.921367</t>
  </si>
  <si>
    <t>Yan et al. 2024 Freshwater Biology</t>
  </si>
  <si>
    <t>10.1111/fwb.14223</t>
  </si>
  <si>
    <t>26.551808</t>
  </si>
  <si>
    <t>100.664856</t>
  </si>
  <si>
    <t>China</t>
  </si>
  <si>
    <t>Yan et al. 2024 Quaternary Science Reviews</t>
  </si>
  <si>
    <t>10.1016/j.quascirev.2024.108535</t>
  </si>
  <si>
    <t>Sihailongwan Maar Lake</t>
  </si>
  <si>
    <t>42.283889</t>
  </si>
  <si>
    <t>126.604167</t>
  </si>
  <si>
    <t>Zampirolo et al. 2023 preprint in BioRxiv</t>
  </si>
  <si>
    <t>10.1101/2023.12.01.569562</t>
  </si>
  <si>
    <t>VM</t>
  </si>
  <si>
    <t>50.518491</t>
  </si>
  <si>
    <t>15.071039</t>
  </si>
  <si>
    <t>Czech Republic</t>
  </si>
  <si>
    <t>~7000</t>
  </si>
  <si>
    <t>Zavala et al. 2021 Nature</t>
  </si>
  <si>
    <t>10.1038/s41586-021-03675-0</t>
  </si>
  <si>
    <t>Zhang et al. 2020 Science</t>
  </si>
  <si>
    <t>10.1126/science.abb6320</t>
  </si>
  <si>
    <t>Baishiya Karst Cave</t>
  </si>
  <si>
    <t>35.45021936237239</t>
  </si>
  <si>
    <t>102.57001428752478</t>
  </si>
  <si>
    <t>Gansu, China</t>
  </si>
  <si>
    <t>Zhang et al. 2022 Water Research</t>
  </si>
  <si>
    <t>10.1016/j.watres.2022.119435</t>
  </si>
  <si>
    <t>31.480000</t>
  </si>
  <si>
    <t>120.170000</t>
  </si>
  <si>
    <t>~15</t>
  </si>
  <si>
    <t>Zimmermann et al. (in prep)</t>
  </si>
  <si>
    <t>AMD14-204CASQ</t>
  </si>
  <si>
    <t>73.261050</t>
  </si>
  <si>
    <t>-57.899780</t>
  </si>
  <si>
    <t>West Greenland shelf, Baffin Bay</t>
  </si>
  <si>
    <t>Aquatic eukaryotes</t>
  </si>
  <si>
    <t>Adam J. Heathcote et al., (2023) published "Sedimentary DNA and pigments show increasing abundance and toxicity of cyanoHABs during the Anthropocene " in Freshwater Biology.</t>
  </si>
  <si>
    <t xml:space="preserve"> </t>
  </si>
  <si>
    <t>https://doi.org/10.1111/fwb.14069</t>
  </si>
  <si>
    <t>Adam J. Heathcote et al.,</t>
  </si>
  <si>
    <t>published</t>
  </si>
  <si>
    <t>Sedimentary DNA and pigments show increasing abundance and toxicity of cyanoHABs during the Anthropocene</t>
  </si>
  <si>
    <t>Freshwater Biology</t>
  </si>
  <si>
    <t>Heathcote</t>
  </si>
  <si>
    <t>et</t>
  </si>
  <si>
    <t>al.,</t>
  </si>
  <si>
    <t>Alberto Vassallo et al., (2023) published "Novel Sources of Biodiversity and Biomolecules from Bacteria Isolated from a High Middle Ages Soil Sample in Palermo (Sicily, Italy)" in Microbiology Spectrum.</t>
  </si>
  <si>
    <t>https://sedadna.github.io/category/news/10.1128/spectrum.04374-22</t>
  </si>
  <si>
    <t>Alberto Vassallo et al.,</t>
  </si>
  <si>
    <t>Novel Sources of Biodiversity and Biomolecules from Bacteria Isolated from a High Middle Ages Soil Sample in Palermo</t>
  </si>
  <si>
    <t>Microbiology Spectrum</t>
  </si>
  <si>
    <t>Vassallo</t>
  </si>
  <si>
    <t>Alexis Marchesini et al., (2022) published "Ancient DNA from speleothems: opportunity or challenge? " in Quaternary Research.</t>
  </si>
  <si>
    <t>https://doi.org/10.1017/qua.2022.46</t>
  </si>
  <si>
    <t>Alexis Marchesini et al.,</t>
  </si>
  <si>
    <t>Ancient DNA from speleothems: opportunity or challenge?</t>
  </si>
  <si>
    <t>Quaternary Research</t>
  </si>
  <si>
    <t>Marchesini</t>
  </si>
  <si>
    <t>Aloïs Revéret et al., (2023) published "Environmental DNA of aquatic macrophytes: The potential for reconstructing past and present vegetation and environments" in Freshwater Biology.</t>
  </si>
  <si>
    <t>https://doi.org/10.1111/fwb.14158</t>
  </si>
  <si>
    <t>Aloïs Revéret et al.,</t>
  </si>
  <si>
    <t>Environmental DNA of aquatic macrophytes: The potential for reconstructing past and present vegetation and environments</t>
  </si>
  <si>
    <t>Revéret</t>
  </si>
  <si>
    <t>Amedea Perfumo et al., (2023) published "Paleometagenomics reveals environmental microbiome response to vegetation changes in northern Siberia over the millennia" in Environmental DNA.</t>
  </si>
  <si>
    <t>https://doi.org/10.1002/edn3.446</t>
  </si>
  <si>
    <t>Amedea Perfumo et al.,</t>
  </si>
  <si>
    <t>Paleometagenomics reveals environmental microbiome response to vegetation changes in northern Siberia over the millennia</t>
  </si>
  <si>
    <t>Environmental DNA</t>
  </si>
  <si>
    <t>Perfumo</t>
  </si>
  <si>
    <t>Amy C. Thorpe et al., (2023) published "Evaluating the use of lake sedimentary DNA in palaeolimnology: A comparison with long-term microscopy-based monitoring of the phytoplankton community" in Molecular Ecology Resources.</t>
  </si>
  <si>
    <t>https://doi.org/10.1111/1755-0998.13903</t>
  </si>
  <si>
    <t>Amy C. Thorpe et al.,</t>
  </si>
  <si>
    <t>Evaluating the use of lake sedimentary DNA in palaeolimnology: A comparison with long-term microscopy-based monitoring of the phytoplankton community</t>
  </si>
  <si>
    <t>Molecular Ecology Resources</t>
  </si>
  <si>
    <t>Thorpe</t>
  </si>
  <si>
    <t>Amy Thorpe et al., (2022) published "Sedimentary DNA records long-term changes in a lake bacterial community in response to varying nutrient availability" in Environmental DNA.</t>
  </si>
  <si>
    <t>https://doi.org/10.1002/edn3.344</t>
  </si>
  <si>
    <t>Amy Thorpe et al.,</t>
  </si>
  <si>
    <t>Sedimentary DNA records long-term changes in a lake bacterial community in response to varying nutrient availability</t>
  </si>
  <si>
    <t>Anna J. Pieńkowski et al., (2024) published "Sedimentary ancient DNA and HBI biomarkers as sea-ice indicators: A complementary approach in Antarctic fjord environments" in Limnology and Oceanography Letters.</t>
  </si>
  <si>
    <t>https://doi.org/10.1002/lol2.10395</t>
  </si>
  <si>
    <t>Anna J. Pieńkowski et al.,</t>
  </si>
  <si>
    <t>Sedimentary ancient DNA and HBI biomarkers as sea-ice indicators: A complementary approach in Antarctic fjord environments</t>
  </si>
  <si>
    <t>Limnology and Oceanography Letters</t>
  </si>
  <si>
    <t>Pieńkowski</t>
  </si>
  <si>
    <t>Anneke ter Schure et al., (2022) published "Sedimentary ancient DNA metabarcoding as a tool for assessing prehistoric plant use at the Upper Paleolithic cave site Aghitu-3, Armenia" in Journal of Human Evolution.</t>
  </si>
  <si>
    <t>https://doi.org/10.1016/j.jhevol.2022.103258</t>
  </si>
  <si>
    <t>Anneke ter Schure et al.,</t>
  </si>
  <si>
    <t>Sedimentary ancient DNA metabarcoding as a tool for assessing prehistoric plant use at the Upper Paleolithic cave site Aghitu-3, Armenia</t>
  </si>
  <si>
    <t>Journal of Human Evolution</t>
  </si>
  <si>
    <t>ter</t>
  </si>
  <si>
    <t>Schure</t>
  </si>
  <si>
    <t>ter Schure</t>
  </si>
  <si>
    <t>Armando Espinosa Prieto et al., (2024) published "Finding the perfect pairs: A matchmaking of plant markers and primers for multi-marker eDNA metabarcoding " in Molecular Ecology Resources.</t>
  </si>
  <si>
    <t>https://doi.org/10.1111/1755-0998.13937</t>
  </si>
  <si>
    <t>Armando Espinosa Prieto et al.,</t>
  </si>
  <si>
    <t>Finding the perfect pairs: A matchmaking of plant markers and primers for multi-marker eDNA metabarcoding</t>
  </si>
  <si>
    <t>Espinosa</t>
  </si>
  <si>
    <t>Prieto</t>
  </si>
  <si>
    <t>Espinosa Prieto</t>
  </si>
  <si>
    <t>Barbara von Hippel et al., (2022) published "Long-term fungus–plant covariation from multi-site sedimentary ancient DNA metabarcoding" in Quaternary Science Reviews.</t>
  </si>
  <si>
    <t>https://doi.org/10.1016/j.quascirev.2022.107758</t>
  </si>
  <si>
    <t>Barbara von Hippel et al.,</t>
  </si>
  <si>
    <t>Long-term fungus–plant covariation from multi-site sedimentary ancient DNA metabarcoding</t>
  </si>
  <si>
    <t>Quaternary Science Reviews</t>
  </si>
  <si>
    <t>von</t>
  </si>
  <si>
    <t>Hippel</t>
  </si>
  <si>
    <t>von Hippel</t>
  </si>
  <si>
    <t>Bradley Paine et al., (2023) published "Coccolithophore assemblage changes over the past 9 kyrs BP from a climate hotspot in Tasmania, southeast Australia" in Marine Micropaleontology.</t>
  </si>
  <si>
    <t>https://doi.org/10.1016/j.marmicro.2023.102209</t>
  </si>
  <si>
    <t>Bradley Paine et al.,</t>
  </si>
  <si>
    <t>Coccolithophore assemblage changes over the past 9 kyrs BP from a climate hotspot in Tasmania, southeast Australia</t>
  </si>
  <si>
    <t>Marine Micropaleontology</t>
  </si>
  <si>
    <t>Paine</t>
  </si>
  <si>
    <t>C. Patrick Doncaster et al., (2023) published "The drivers of plant community composition have shifted from external to internal processes over the past 20,000 years" in communications earth &amp; environment.</t>
  </si>
  <si>
    <t>https://doi.org/10.1016/j.jenvman.2023.118162</t>
  </si>
  <si>
    <t>C. Patrick Doncaster et al.,</t>
  </si>
  <si>
    <t>The drivers of plant community composition have shifted from external to internal processes over the past 20,000 years</t>
  </si>
  <si>
    <t>Communications Earth &amp; Environment</t>
  </si>
  <si>
    <t>Doncaster</t>
  </si>
  <si>
    <t>Cécilia Barouillet et al., (2022) published "Investigating the effects of anthropogenic stressors on lake biota using sedimentary DNA" in Freshwater Biology.</t>
  </si>
  <si>
    <t>https://doi.org/10.1111/fwb.14027</t>
  </si>
  <si>
    <t>Cécilia Barouillet et al.,</t>
  </si>
  <si>
    <t>Investigating the effects of anthropogenic stressors on lake biota using sedimentary DNA</t>
  </si>
  <si>
    <t>Barouillet</t>
  </si>
  <si>
    <t>Charline Giguet-Covex et al., (2023) published "Long-term trajectories of mountain agro-ecosystems in the North-Western Alps" in Regional Environmental Change.</t>
  </si>
  <si>
    <t>https://doi.org/10.1007/s10113-023-02030-5</t>
  </si>
  <si>
    <t>Charline Giguet-Covex et al.,</t>
  </si>
  <si>
    <t>Long-term trajectories of mountain agro-ecosystems in the North-Western Alps</t>
  </si>
  <si>
    <t>Regional Environmental Change</t>
  </si>
  <si>
    <t>Giguet-Covex</t>
  </si>
  <si>
    <t>Charlotte L. Clarke et al., (2024) published "Steppe-tundra composition and deglacial floristic turnover in interior Alaska revealed by sedimentary ancient DNA (sedaDNA)" in Quaternary Science Reviews.</t>
  </si>
  <si>
    <t>https://doi.org/10.1016/j.quascirev.2024.108672</t>
  </si>
  <si>
    <t>Charlotte L. Clarke et al.,</t>
  </si>
  <si>
    <t>Steppe-tundra composition and deglacial floristic turnover in interior Alaska revealed by sedimentary ancient DNA</t>
  </si>
  <si>
    <t>Quaternary Science Reviews.</t>
  </si>
  <si>
    <t>Clarke</t>
  </si>
  <si>
    <t>Claire Mary Lee et al., (2022) published "On the Use of Spores of Coprophilous Fungi Preserved in Sediments to Indicate Past Herbivore Presence" in Quaternary.</t>
  </si>
  <si>
    <t>https://doi.org/10.3390/quat5030030</t>
  </si>
  <si>
    <t>Claire Mary Lee et al.,</t>
  </si>
  <si>
    <t>On the Use of Spores of Coprophilous Fungi Preserved in Sediments to Indicate Past Herbivore Presence</t>
  </si>
  <si>
    <t>Quaternary</t>
  </si>
  <si>
    <t>Mary</t>
  </si>
  <si>
    <t>Lee</t>
  </si>
  <si>
    <t>Mary Lee</t>
  </si>
  <si>
    <t>Claudia Piccini et al., (2024) published "Prokaryotic richness and diversity increased during Holocene glacier retreat and onset of an Antarctic Lake " in communications earth &amp; environment.</t>
  </si>
  <si>
    <t>https://doi.org/10.1038/s43247-024-01245-6</t>
  </si>
  <si>
    <t>Claudia Piccini et al.,</t>
  </si>
  <si>
    <t>Prokaryotic richness and diversity increased during Holocene glacier retreat and onset of an Antarctic Lake</t>
  </si>
  <si>
    <t>Piccini</t>
  </si>
  <si>
    <t>Dongna Yan et al., (2024) published "Anthropogenic drivers accelerate the changes of lake microbial eukaryotic communities over the past 160 years" in Quaternary Science Reviews.</t>
  </si>
  <si>
    <t>https://doi.org/10.1016/j.quascirev.2024.108535</t>
  </si>
  <si>
    <t>Dongna Yan et al.,</t>
  </si>
  <si>
    <t>Anthropogenic drivers accelerate the changes of lake microbial eukaryotic communities over the past 160 years</t>
  </si>
  <si>
    <t>Yan</t>
  </si>
  <si>
    <t>Dongna Yan et al., (2024) published "Organic matter content and source is associated with the depth-dependent distribution of prokaryotes in lake sediments" in Freshwater Biology.</t>
  </si>
  <si>
    <t>https://doi.org/10.1111/fwb.14223</t>
  </si>
  <si>
    <t>Organic matter content and source is associated with the depth-dependent distribution of prokaryotes in lake sediments</t>
  </si>
  <si>
    <t>Duncan McLaren et al., (2023) published "Late Pleistocene Faunal Assemblages from Karst Cave Settings on Northern Vancouver Island, Canada" in PaleoAmeric.</t>
  </si>
  <si>
    <t>https://doi.org/10.1080/20555563.2023.2272120</t>
  </si>
  <si>
    <t>Duncan McLaren et al.,</t>
  </si>
  <si>
    <t>Late Pleistocene Faunal Assemblages from Karst Cave Settings on Northern Vancouver Island, Canada</t>
  </si>
  <si>
    <t>PaleoAmeric</t>
  </si>
  <si>
    <t>McLaren</t>
  </si>
  <si>
    <t>Ebuka Canisius Nwosu et al., (2023) published "Early human impact on lake cyanobacteria revealed by a Holocene record of sedimentary ancient DNA" in communications biology.</t>
  </si>
  <si>
    <t>https://doi.org/10.1038/s42003-023-04430-z</t>
  </si>
  <si>
    <t>Ebuka Canisius Nwosu et al.,</t>
  </si>
  <si>
    <t>Early human impact on lake cyanobacteria revealed by a Holocene record of sedimentary ancient DNA</t>
  </si>
  <si>
    <t>Communications Biology</t>
  </si>
  <si>
    <t>Canisius</t>
  </si>
  <si>
    <t>Nwosu</t>
  </si>
  <si>
    <t>Canisius Nwosu</t>
  </si>
  <si>
    <t>Ernst Johnson et al., (2024) published "The potential of lacustrine sedimentary ancient DNA for revealing human postglacial recolonization patterns in northern Sweden – a review" in Boreas.</t>
  </si>
  <si>
    <t>https://doi.org/10.1111/bor.12660</t>
  </si>
  <si>
    <t>Ernst Johnson et al.,</t>
  </si>
  <si>
    <t>The potential of lacustrine sedimentary ancient DNA for revealing human postglacial recolonization patterns in northern Sweden – a review</t>
  </si>
  <si>
    <t>Boreas</t>
  </si>
  <si>
    <t>Johnson</t>
  </si>
  <si>
    <t>Evelien Van de Vyver et al., (2022) published " Planktonic diatom communities in temperate South-Central Chilean lakes with a focus on Asterionella formosa and the genus Aulacoseira." in the Journal of Paleolimnology.</t>
  </si>
  <si>
    <t>https://doi.org/10.1007/s10933-022-00247-8</t>
  </si>
  <si>
    <t>Evelien Van de Vyver et al.,</t>
  </si>
  <si>
    <t>Planktonic diatom communities in temperate South-Central Chilean lakes with a focus on Asterionella formosa and the genus Aulacoseira.</t>
  </si>
  <si>
    <t>Journal of Paleolimnology</t>
  </si>
  <si>
    <t>Van</t>
  </si>
  <si>
    <t>de</t>
  </si>
  <si>
    <t>Vyver</t>
  </si>
  <si>
    <t>Van de Vyver</t>
  </si>
  <si>
    <t>Frederik V. Seersholm et al., (2022) published "Ancient DNA provides insights into 4,000 years of resource economy across Greenland" in nture human behaviour .</t>
  </si>
  <si>
    <t>https://doi.org/10.1038/s41562-022-01454-z</t>
  </si>
  <si>
    <t>Frederik V. Seersholm et al.,</t>
  </si>
  <si>
    <t>Ancient DNA provides insights into 4,000 years of resource economy across Greenland</t>
  </si>
  <si>
    <t>Nature Human Behaviour</t>
  </si>
  <si>
    <t>Seersholm</t>
  </si>
  <si>
    <t>Georgia Thomson-Laing et al., (2022) published "Optimised protocol for the extraction of fish DNA from freshwater sediments" in Freshwater Biology.</t>
  </si>
  <si>
    <t>https://doi.org/10.1111/fwb.13962</t>
  </si>
  <si>
    <t>Georgia Thomson-Laing et al.,</t>
  </si>
  <si>
    <t>Optimised protocol for the extraction of fish DNA from freshwater sediments</t>
  </si>
  <si>
    <t>Thomson-Laing</t>
  </si>
  <si>
    <t>Georgia Thomson-Laing et al., (2023) published "An integrative approach to assess the impact of disturbance on native fish in lakes" in Biological Reviews.</t>
  </si>
  <si>
    <t>https://doi.org/10.1111/brv.13013</t>
  </si>
  <si>
    <t>An integrative approach to assess the impact of disturbance on native fish in lakes</t>
  </si>
  <si>
    <t>Biological Reviews</t>
  </si>
  <si>
    <t>Georgia Thomson-Laing et al., (2024) published "Sedimentary ancient DNA reveals the impact of anthropogenic land use disturbance and ecological shifts on fish community structure in small lowland lake " in Science of The Total Environment.</t>
  </si>
  <si>
    <t>https://doi.org/10.1016/j.scitotenv.2024.171266</t>
  </si>
  <si>
    <t>Sedimentary ancient DNA reveals the impact of anthropogenic land use disturbance and ecological shifts on fish community structure in small lowland lake</t>
  </si>
  <si>
    <t>Science of The Total Environment</t>
  </si>
  <si>
    <t>Gianluca Grasso et al., (2024) published "Paleomicrobiology: Tracking the past microbial life from single species to entire microbial communities" in Microbial Biotechnology.</t>
  </si>
  <si>
    <t>https://doi.org/10.1111/1751-7915.14390</t>
  </si>
  <si>
    <t>Gianluca Grasso et al.,</t>
  </si>
  <si>
    <t>Paleomicrobiology: Tracking the past microbial life from single species to entire microbial communities</t>
  </si>
  <si>
    <t>Microbial Biotechnology</t>
  </si>
  <si>
    <t>Grasso</t>
  </si>
  <si>
    <t>Grayson P. Huston et al., (2023) published "Detection of fish sedimentary DNA in aquatic systems: A review of methodological challenges and future opportunities" in Environmental DNA.</t>
  </si>
  <si>
    <t>https://sedadna.github.io/category/news/10.1002/edn3.467</t>
  </si>
  <si>
    <t>Grayson P. Huston et al.,</t>
  </si>
  <si>
    <t>Detection of fish sedimentary DNA in aquatic systems: A review of methodological challenges and future opportunities</t>
  </si>
  <si>
    <t>Huston</t>
  </si>
  <si>
    <t>Grzegorz Osipowicz et al., (2023) published "Human-environment interactions in the Mesolithic – The case of site Paliwodzizna 29, a lakeside site in central Poland" in Quaternary Science Reviews.</t>
  </si>
  <si>
    <t>https://doi.org/10.1016/j.quascirev.2023.108388</t>
  </si>
  <si>
    <t>Grzegorz Osipowicz et al.,</t>
  </si>
  <si>
    <t>Human-environment interactions in the Mesolithic – The case of site Paliwodzizna 29, a lakeside site in central Poland</t>
  </si>
  <si>
    <t>Osipowicz</t>
  </si>
  <si>
    <t>Haoyu Li et al., (2023) published "Sedimentary DNA for tracking the long-term changes in biodiversity" in Environmental Science and Pollution Research.</t>
  </si>
  <si>
    <t>https://doi.org/10.1007/s11356-023-25130-5</t>
  </si>
  <si>
    <t>Haoyu Li et al.,</t>
  </si>
  <si>
    <t>Sedimentary DNA for tracking the long-term changes in biodiversity</t>
  </si>
  <si>
    <t>Environmental Science and Pollution Research</t>
  </si>
  <si>
    <t>Li</t>
  </si>
  <si>
    <t>Haoyu Li et al., (2024) published "Sedimentary DNA reveals the link between microbial community dynamics and climate during the late last glaciation in the offshore region of the Zambezi River, Southwest Indian Ocean" in Science of The Total Environment.</t>
  </si>
  <si>
    <t>https://www.researchgate.net/profile/Haoyu-Li-8</t>
  </si>
  <si>
    <t>Sedimentary DNA reveals the link between microbial community dynamics and climate during the late last glaciation in the offshore region of the Zambezi River, Southwest Indian Ocean</t>
  </si>
  <si>
    <t>Hebah S. Mejbel et al., (2023) published "Long-term cyanobacterial dynamics from lake sediment DNA in relation to experimental eutrophication, acidification and climate change " in Freshwater Biology.</t>
  </si>
  <si>
    <t>https://doi.org/10.1111/fwb.14074</t>
  </si>
  <si>
    <t>Hebah S. Mejbel et al.,</t>
  </si>
  <si>
    <t>Long-term cyanobacterial dynamics from lake sediment DNA in relation to experimental eutrophication, acidification and climate change</t>
  </si>
  <si>
    <t>Mejbel</t>
  </si>
  <si>
    <t>Heike H. Zimmermann et al., (2023) published "Marine ecosystem shifts with deglacial sea-ice loss inferred from ancient DNA shotgun sequencing" in Nature Communications.</t>
  </si>
  <si>
    <t>https://doi.org/10.1038/s41467-023-36845-x</t>
  </si>
  <si>
    <t>Heike H. Zimmermann et al.,</t>
  </si>
  <si>
    <t>Marine ecosystem shifts with deglacial sea-ice loss inferred from ancient DNA shotgun sequencing</t>
  </si>
  <si>
    <t>Nature Communications</t>
  </si>
  <si>
    <t>Zimmermann</t>
  </si>
  <si>
    <t>Heike H. Zimmermann et al., (2024) published "Assessing the performance of short 18S rDNA markers for environmental DNA metabarcoding of marine protists" in Environmental DNA.</t>
  </si>
  <si>
    <t>https://doi.org/10.1002/edn3.580</t>
  </si>
  <si>
    <t>Assessing the performance of short 18S rDNA markers for environmental DNA metabarcoding of marine protists</t>
  </si>
  <si>
    <t>Ilaria Fracasso et al., (2023) published "Exploring different methodological approaches to unlock paleobiodiversity in peat profiles using ancient DNA" in Science of The Total Environment.</t>
  </si>
  <si>
    <t>https://doi.org/10.1016/j.scitotenv.2023.168159</t>
  </si>
  <si>
    <t>Ilaria Fracasso et al.,</t>
  </si>
  <si>
    <t>Exploring different methodological approaches to unlock paleobiodiversity in peat profiles using ancient DNA</t>
  </si>
  <si>
    <t>Fracasso</t>
  </si>
  <si>
    <t>Ines Barrenechea Angeles et al., (2023) published "Encapsulated in sediments: eDNA deciphers the ecosystem history of one of the most polluted European marine sites" in Environment International.</t>
  </si>
  <si>
    <t>https://doi.org/10.1016/j.envint.2023.107738</t>
  </si>
  <si>
    <t>Ines Barrenechea Angeles et al.,</t>
  </si>
  <si>
    <t>Encapsulated in sediments: eDNA deciphers the ecosystem history of one of the most polluted European marine sites</t>
  </si>
  <si>
    <t>Environment International</t>
  </si>
  <si>
    <t>Barrenechea</t>
  </si>
  <si>
    <t>Angeles</t>
  </si>
  <si>
    <t>Barrenechea Angeles</t>
  </si>
  <si>
    <t>Inger Greve Alsos et al., (2022) published "Postglacial species arrival and diversity buildup of northern ecosystems took millennia" in Science Advances.</t>
  </si>
  <si>
    <t>https://doi.org/10.1126/sciadv.abo7434</t>
  </si>
  <si>
    <t>Inger Greve Alsos et al.,</t>
  </si>
  <si>
    <t>Postglacial species arrival and diversity buildup of northern ecosystems took millennia</t>
  </si>
  <si>
    <t>Science Advances</t>
  </si>
  <si>
    <t>Greve</t>
  </si>
  <si>
    <t>Alsos</t>
  </si>
  <si>
    <t>Greve Alsos</t>
  </si>
  <si>
    <t>Inger Greve Alsos et al., (2024) published "Using ancient sedimentary DNA to forecast ecosystem trajectories under climate change" in Philos Trans R Soc Lond B Biol Sci.</t>
  </si>
  <si>
    <t>https://doi.org/10.1098/rstb.2023.0017</t>
  </si>
  <si>
    <t>Using ancient sedimentary DNA to forecast ecosystem trajectories under climate change</t>
  </si>
  <si>
    <t>Philos Trans R Soc Lond B Biol Sci</t>
  </si>
  <si>
    <t>Izabella Baisheva et al., (2023) published "Permafrost-thaw lake development in Central Yakutia: sedimentary ancient DNA and element analyses from a Holocene sediment record" in Journal of Paleolimnology .</t>
  </si>
  <si>
    <t>https://doi.org/10.1007/s10933-023-00285-w</t>
  </si>
  <si>
    <t>Izabella Baisheva et al.,</t>
  </si>
  <si>
    <t>Permafrost-thaw lake development in Central Yakutia: sedimentary ancient DNA and element analyses from a Holocene sediment record</t>
  </si>
  <si>
    <t>Baisheva</t>
  </si>
  <si>
    <t>Izabella Baisheva et al., (2024) published "Late Glacial and Holocene vegetation and lake changes in SW Yakutia, Siberia, inferred from sedaDNA, pollen, and XRF data" in Frontiers in Earth Science.</t>
  </si>
  <si>
    <t>https://doi.org/10.3389/feart.2024.1354284</t>
  </si>
  <si>
    <t>Late Glacial and Holocene vegetation and lake changes in SW Yakutia, Siberia, inferred from sedaDNA, pollen, and XRF data</t>
  </si>
  <si>
    <t>Frontiers in Earth Science</t>
  </si>
  <si>
    <t>J. Sakari Salonen et al., (2024) published "Uncovering Holocene climate fluctuations and ancient conifer populations: Insights from a high-resolution multi-proxy record from Northern Finland" in Global and Planetary Change.</t>
  </si>
  <si>
    <t>https://doi.org/10.1016/j.gloplacha.2024.104462</t>
  </si>
  <si>
    <t>J. Sakari Salonen et al.,</t>
  </si>
  <si>
    <t>Uncovering Holocene climate fluctuations and ancient conifer populations: Insights from a high-resolution multi-proxy record from Northern Finland</t>
  </si>
  <si>
    <t>Global and Planetary Change</t>
  </si>
  <si>
    <t>Salonen</t>
  </si>
  <si>
    <t>Jan Laine et al., (2024) published "Late Pleistocene stickleback environmental genomes reveal the chronology of freshwater adaptation " in Current Biology.</t>
  </si>
  <si>
    <t>https://doi.org/10.1016/j.cub.2024.01.056</t>
  </si>
  <si>
    <t>Jan Laine et al.,</t>
  </si>
  <si>
    <t>Late Pleistocene stickleback environmental genomes reveal the chronology of freshwater adaptation</t>
  </si>
  <si>
    <t>Current Biology</t>
  </si>
  <si>
    <t>Laine</t>
  </si>
  <si>
    <t>Jérémy Courtin et al., (2022) published "Pleistocene glacial and interglacial ecosystems inferred from ancient DNA analyses of permafrost sediments from Batagay megaslump, East Siberia" in Environmental DNA.</t>
  </si>
  <si>
    <t>https://doi.org/10.1002/edn3.336</t>
  </si>
  <si>
    <t>Jérémy Courtin et al.,</t>
  </si>
  <si>
    <t>Pleistocene glacial and interglacial ecosystems inferred from ancient DNA analyses of permafrost sediments from Batagay megaslump, East Siberia</t>
  </si>
  <si>
    <t>Courtin</t>
  </si>
  <si>
    <t>Jifeng Zhang et al., (2022) published "Ancient DNA reveals potentially toxic cyanobacteria increasing with climate change" in Water Research.</t>
  </si>
  <si>
    <t>https://doi.org/10.1016/j.watres.2022.119435</t>
  </si>
  <si>
    <t>Jifeng Zhang et al.,</t>
  </si>
  <si>
    <t>Ancient DNA reveals potentially toxic cyanobacteria increasing with climate change</t>
  </si>
  <si>
    <t>Water Research</t>
  </si>
  <si>
    <t>Zhang</t>
  </si>
  <si>
    <t>John W. Williams et al., (2023) published "Strengthening global-change science by integrating aeDNA with paleoecoinformatics" in Trends in Ecology &amp; Evolution.</t>
  </si>
  <si>
    <t>https://doi.org/10.1016/j.tree.2023.04.016</t>
  </si>
  <si>
    <t>John W. Williams et al.,</t>
  </si>
  <si>
    <t>Strengthening global-change science by integrating aeDNA with paleoecoinformatics</t>
  </si>
  <si>
    <t>Trends in Ecology &amp; Evolution</t>
  </si>
  <si>
    <t>Williams</t>
  </si>
  <si>
    <t>Jordan Von Eggers et al., (2024) published "Environmental filtering governs consistent vertical zonation in sedimentary microbial communities across disconnected mountain lakes " in Environmental Microbiology.</t>
  </si>
  <si>
    <t>https://doi.org/10.1111/1462-2920.16607</t>
  </si>
  <si>
    <t>Jordan Von Eggers et al.,</t>
  </si>
  <si>
    <t>Environmental filtering governs consistent vertical zonation in sedimentary microbial communities across disconnected mountain lakes</t>
  </si>
  <si>
    <t>Environmental Microbiology</t>
  </si>
  <si>
    <t>Von</t>
  </si>
  <si>
    <t>Eggers</t>
  </si>
  <si>
    <t>Von Eggers</t>
  </si>
  <si>
    <t>Joshua H. Miller &amp; Carl Simpson (2022) published "When did mammoths go extinct?" in Nature.</t>
  </si>
  <si>
    <t>https://doi.org/10.1038/s41586-022-05416-3</t>
  </si>
  <si>
    <t>Joshua H. Miller &amp; Carl Simpson</t>
  </si>
  <si>
    <t>When did mammoths go extinct?</t>
  </si>
  <si>
    <t>Nature</t>
  </si>
  <si>
    <t>Miller &amp; Simpson</t>
  </si>
  <si>
    <t>Kadir Toykan Özdoğan et al., (2024) published "Archaeology meets environmental genomics: implementing sedaDNA in the study of the human past " in Archaeological and Anthropological Sciences.</t>
  </si>
  <si>
    <t>https://doi.org/10.1007/s12520-024-01999-2</t>
  </si>
  <si>
    <t>Kadir Toykan Özdoğan et al.,</t>
  </si>
  <si>
    <t>Archaeology meets environmental genomics: implementing sedaDNA in the study of the human past</t>
  </si>
  <si>
    <t>Archaeological and Anthropological Sciences</t>
  </si>
  <si>
    <t>Toykan</t>
  </si>
  <si>
    <t>Özdoğan</t>
  </si>
  <si>
    <t>Toykan Özdoğan</t>
  </si>
  <si>
    <t>Kai Nakane et al., (2023) published "Sedimentary DNA can reveal the past population dynamics of a pelagic copepod" in Freshwater Biology.</t>
  </si>
  <si>
    <t>https://doi.org/10.1111/fwb.14096</t>
  </si>
  <si>
    <t>Kai Nakane et al.,</t>
  </si>
  <si>
    <t>Sedimentary DNA can reveal the past population dynamics of a pelagic copepod</t>
  </si>
  <si>
    <t>Nakane</t>
  </si>
  <si>
    <t>Kaida Peng et al., (2024) published "Characterization of driving factors for the long-term succession of bloom-forming cyanobacterial genera in Lake Erhai, southwest China" in Journal of Environmental Management.</t>
  </si>
  <si>
    <t>https://doi.org/10.1016/j.jenvman.2023.119729</t>
  </si>
  <si>
    <t>Kaida Peng et al.,</t>
  </si>
  <si>
    <t>Characterization of driving factors for the long-term succession of bloom-forming cyanobacterial genera in Lake Erhai, southwest China</t>
  </si>
  <si>
    <t>Journal of Environmental Management</t>
  </si>
  <si>
    <t>Peng</t>
  </si>
  <si>
    <t>Karina K. Sand et al., (2024) published "Importance of eDNA taphonomy and sediment provenance for robust ecological inference: Insights from interfacial geochemistry " in Environmental DNA.</t>
  </si>
  <si>
    <t>https://doi.org/10.1002/edn3.519</t>
  </si>
  <si>
    <t>Karina K. Sand et al.,</t>
  </si>
  <si>
    <t>Importance of eDNA taphonomy and sediment provenance for robust ecological inference: Insights from interfacial geochemistry</t>
  </si>
  <si>
    <t>Sand</t>
  </si>
  <si>
    <t>Kevin Erratt et al., (2023) published "Reconstructing historical time-series of cyanobacteria in lake sediments: Integrating technological innovation to enhance cyanobacterial management" in Journal of Environmental Management.</t>
  </si>
  <si>
    <t>Kevin Erratt et al.,</t>
  </si>
  <si>
    <t>Reconstructing historical time-series of cyanobacteria in lake sediments: Integrating technological innovation to enhance cyanobacterial management</t>
  </si>
  <si>
    <t>Erratt</t>
  </si>
  <si>
    <t>Kevin Walsh et al., (2023) published "Bioarchaeological approaches to understanding the long-term development of mountain societies" in Archaeological and Anthropological Sciences.</t>
  </si>
  <si>
    <t>https://doi.org/10.1007/s12520-023-01889-z</t>
  </si>
  <si>
    <t>Kevin Walsh et al.,</t>
  </si>
  <si>
    <t>Bioarchaeological approaches to understanding the long-term development of mountain societies</t>
  </si>
  <si>
    <t>Walsh</t>
  </si>
  <si>
    <t>Kurt H Kjaer et al., (2022) published "A 2-million-year-old ecosystem in Greenland uncovered by environmental DNA" in Nature.</t>
  </si>
  <si>
    <t>https://doi.org/10.1038/s41586-022-05453-y</t>
  </si>
  <si>
    <t>Kurt H Kjaer et al.,</t>
  </si>
  <si>
    <t>A 2-million-year-old ecosystem in Greenland uncovered by environmental DNA</t>
  </si>
  <si>
    <t>Kjaer</t>
  </si>
  <si>
    <t>Leighton King et al., (2024) published "Anthropogenic forcing leads to an abrupt shift to phytoplankton dominance in a shallow eutrophic lake " in Freshwater Biology.</t>
  </si>
  <si>
    <t>https://doi.org/10.1111/fwb.14214</t>
  </si>
  <si>
    <t>Leighton King et al.,</t>
  </si>
  <si>
    <t>Anthropogenic forcing leads to an abrupt shift to phytoplankton dominance in a shallow eutrophic lake</t>
  </si>
  <si>
    <t>King</t>
  </si>
  <si>
    <t>Lieveke van Vugt et al., (2022) published "Pollen, macrofossils and sedaDNA reveal climate and land use impacts on Holocene mountain vegetation of the Lepontine Alps, Italy " in Quaternary Science Reviews.</t>
  </si>
  <si>
    <t>https://www.sciencedirect.com/science/article/pii/S0277379122003808</t>
  </si>
  <si>
    <t>Lieveke van Vugt et al.,</t>
  </si>
  <si>
    <t>Pollen, macrofossils and sedaDNA reveal climate and land use impacts on Holocene mountain vegetation of the Lepontine Alps, Italy</t>
  </si>
  <si>
    <t>van</t>
  </si>
  <si>
    <t>Vugt</t>
  </si>
  <si>
    <t>van Vugt</t>
  </si>
  <si>
    <t>Linda Armbrecht et al., (2022) published "Ancient marine sediment DNA reveals diatom transition in Antarctica " in nature communications.</t>
  </si>
  <si>
    <t>https://doi.org/10.1038/s41467-022-33494-4</t>
  </si>
  <si>
    <t>Linda Armbrecht et al.,</t>
  </si>
  <si>
    <t>Ancient marine sediment DNA reveals diatom transition in Antarctica</t>
  </si>
  <si>
    <t>Armbrecht</t>
  </si>
  <si>
    <t>Linda Armbrecht et al., (2023) published "From the Surface Ocean to the Seafloor: Linking Modern and Palaeo-genetics at the Sabrina Coast, East Antarctica (IN2017_V01)" in Journal of Geophysical Research: Biogeosciences.</t>
  </si>
  <si>
    <t>https://agupubs.onlinelibrary.wiley.com/doi/full/10.1029/2022JG007252</t>
  </si>
  <si>
    <t>From the Surface Ocean to the Seafloor: Linking Modern and Palaeo-genetics at the Sabrina Coast, East Antarctica</t>
  </si>
  <si>
    <t>Journal of Geophysical Research: Biogeosciences.</t>
  </si>
  <si>
    <t>Liviu Giosan et al., (2023) published "Neoglacial climate anomalies and the Harappan metamorphosis" in Climate of the Past.</t>
  </si>
  <si>
    <t>https://doi.org/10.5194/cp-14-1669-2018</t>
  </si>
  <si>
    <t>Liviu Giosan et al.,</t>
  </si>
  <si>
    <t>Neoglacial climate anomalies and the Harappan metamorphosis</t>
  </si>
  <si>
    <t>Climate of the Past</t>
  </si>
  <si>
    <t>Giosan</t>
  </si>
  <si>
    <t>Love Dalén et al., (2023) published "Deep-time paleogenomics and the limits of DNA survival" in Science.</t>
  </si>
  <si>
    <t>https://www.science.org/doi/10.1126/science.adh7943</t>
  </si>
  <si>
    <t>Love Dalén et al.,</t>
  </si>
  <si>
    <t>Deep-time paleogenomics and the limits of DNA survival</t>
  </si>
  <si>
    <t>Science</t>
  </si>
  <si>
    <t>Dalén</t>
  </si>
  <si>
    <t>Luca Nishimura et al., (2024) published "Metagenomic analyses of 7000 to 5500 years old coprolites excavated from the Torihama shell-mound site in the Japanese archipelago" in PLoS ONE.</t>
  </si>
  <si>
    <t>https://doi.org/10.1371/journal.pone.0295924</t>
  </si>
  <si>
    <t>Luca Nishimura et al.,</t>
  </si>
  <si>
    <t>Metagenomic analyses of 7000 to 5500 years old coprolites excavated from the Torihama shell-mound site in the Japanese archipelago</t>
  </si>
  <si>
    <t>PLoS ONE</t>
  </si>
  <si>
    <t>Nishimura</t>
  </si>
  <si>
    <t>Lucas D. Elliott et al., (2023) published "Sedimentary Ancient DNA Reveals Local Vegetation Changes Driven by Glacial Activity and Climate" in Quaternary.</t>
  </si>
  <si>
    <t>https://doi.org/10.3390/quat6010007</t>
  </si>
  <si>
    <t>Lucas D. Elliott et al.,</t>
  </si>
  <si>
    <t>Sedimentary Ancient DNA Reveals Local Vegetation Changes Driven by Glacial Activity and Climate</t>
  </si>
  <si>
    <t>Elliott</t>
  </si>
  <si>
    <t>Luise Schulte et al., (2022) published "Larix species range dynamics in Siberia since the Last Glacial captured from sedimentary ancient DNA" in Communications Biology.</t>
  </si>
  <si>
    <t>https://doi.org/10.1038/s42003-022-03455-0</t>
  </si>
  <si>
    <t>Luise Schulte et al.,</t>
  </si>
  <si>
    <t>Larix species range dynamics in Siberia since the Last Glacial captured from sedimentary ancient DNA</t>
  </si>
  <si>
    <t>Schulte</t>
  </si>
  <si>
    <t>Margaret Kyalo-Omamo et al., (2023) published "Sedimentary ancient DNA of rotifers reveals responses to 200 years of climate change in two Kenyan crater lakes" in Freshwater Biology.</t>
  </si>
  <si>
    <t>https://doi.org/10.1111/fwb.14093</t>
  </si>
  <si>
    <t>Margaret Kyalo-Omamo et al.,</t>
  </si>
  <si>
    <t>Sedimentary ancient DNA of rotifers reveals responses to 200 years of climate change in two Kenyan crater lakes</t>
  </si>
  <si>
    <t>Kyalo-Omamo</t>
  </si>
  <si>
    <t>Marina A. Morlock et al., (2023) published "Erosion regime controls sediment environmental DNA-based community reconstruction" in Environmental DNA.</t>
  </si>
  <si>
    <t>https://doi.org/10.1002/edn3.458</t>
  </si>
  <si>
    <t>Marina A. Morlock et al.,</t>
  </si>
  <si>
    <t>Erosion regime controls sediment environmental DNA-based community reconstruction</t>
  </si>
  <si>
    <t>Morlock</t>
  </si>
  <si>
    <t>Mark Louie D. Lopez et al., (2023) published "qPCR-based eDNA workflow for humic-rich lake sediments: Combined use of sedimentary DNA (sedDNA) and Indigenous Knowledge in reconstructing historical fish records" in Ecological Indicators.</t>
  </si>
  <si>
    <t>https://doi.org/10.1016/j.ecolind.2023.111014</t>
  </si>
  <si>
    <t>Mark Louie D. Lopez et al.,</t>
  </si>
  <si>
    <t>qPCR-based eDNA workflow for humic-rich lake sediments: Combined use of sedimentary DNA</t>
  </si>
  <si>
    <t>Ecological Indicators</t>
  </si>
  <si>
    <t>Lopez</t>
  </si>
  <si>
    <t>Mark Louie D. Lopez et al., (2024) published "Reconstructing historical fish occurrence and documenting human-mediated introductions in lakes using sedimentary DNA" in Global Ecology and Conservation.</t>
  </si>
  <si>
    <t>https://doi.org/10.1016/j.gecco.2024.e03040</t>
  </si>
  <si>
    <t>Reconstructing historical fish occurrence and documenting human-mediated introductions in lakes using sedimentary DNA</t>
  </si>
  <si>
    <t>Global Ecology and Conservation</t>
  </si>
  <si>
    <t>Md Akhtar-E Ekram et al., (2024) published "A 1 Ma sedimentary ancient DNA (sedaDNA) record of catchment vegetation changes and the developmental history of tropical Lake Towuti (Sulawesi, Indonesia)" in GeoGeobiology.</t>
  </si>
  <si>
    <t>https://doi.org/10.1111/gbi.12599</t>
  </si>
  <si>
    <t>Md Akhtar-E Ekram et al.,</t>
  </si>
  <si>
    <t>A 1 Ma sedimentary ancient DNA</t>
  </si>
  <si>
    <t>Geobiology</t>
  </si>
  <si>
    <t>Akhtar-E</t>
  </si>
  <si>
    <t>Ekram</t>
  </si>
  <si>
    <t>Akhtar-E Ekram</t>
  </si>
  <si>
    <t>Natalia Rudaya et al., (2023) published "Terrestrial Vegetation and Lake Aquatic Community Diversity Under Climate Change During the Mid–Late Holocene in the Altai Mountains " in Social Science Research Network (SSRN).</t>
  </si>
  <si>
    <t>http://dx.doi.org/10.2139/ssrn.4379661</t>
  </si>
  <si>
    <t>Natalia Rudaya et al.,</t>
  </si>
  <si>
    <t>Terrestrial Vegetation and Lake Aquatic Community Diversity Under Climate Change During the Mid–Late Holocene in the Altai Mountains</t>
  </si>
  <si>
    <t>Social Science Research Network</t>
  </si>
  <si>
    <t>Rudaya</t>
  </si>
  <si>
    <t>Ngoc-Loi Nguyen et al., (2022) published "Metabarcoding reveals high diversity of benthic foraminifera linked to water masses circulation at coastal Svalbard" in geobiology.</t>
  </si>
  <si>
    <t>https://onlinelibrary.wiley.com/doi/full/10.1111/gbi.12530</t>
  </si>
  <si>
    <t>Ngoc-Loi Nguyen et al.,</t>
  </si>
  <si>
    <t>Metabarcoding reveals high diversity of benthic foraminifera linked to water masses circulation at coastal Svalbard</t>
  </si>
  <si>
    <t>Nguyen</t>
  </si>
  <si>
    <t>Ngoc-Loi Nguyen et al., (2023) published "Sedimentary ancient DNA: a new paleogenomic tool for reconstructing the history of marine ecosystems" in Frontiers in Marine Science.</t>
  </si>
  <si>
    <t>https://sedadna.github.io/category/news/:%2010.3389/fmars.2023.1185435</t>
  </si>
  <si>
    <t>Sedimentary ancient DNA: a new paleogenomic tool for reconstructing the history of marine ecosystems</t>
  </si>
  <si>
    <t>Frontiers in Marine Science</t>
  </si>
  <si>
    <t>Nicola Alexandra Vogel et al., (2023) published "euka: Robust tetrapodic and arthropodic taxa detection from modern and ancient environmental DNA using pangenomic reference graphs" in Methods in Ecology and Evolution.</t>
  </si>
  <si>
    <t>Nicola Alexandra Vogel et al.,</t>
  </si>
  <si>
    <t>euka: Robust tetrapodic and arthropodic taxa detection from modern and ancient environmental DNA using pangenomic reference graphs</t>
  </si>
  <si>
    <t>Methods in Ecology and Evolution</t>
  </si>
  <si>
    <t>Alexandra</t>
  </si>
  <si>
    <t>Vogel</t>
  </si>
  <si>
    <t>Alexandra Vogel</t>
  </si>
  <si>
    <t>Nicole R. Foster et al., (2024) published "Environmental DNA identifies coastalplant community shift 1,000 years agoin Torrens Island, South Australia " in communications earth &amp; environment.</t>
  </si>
  <si>
    <t>https://doi.org/10.1038/s43247-024-01277-y</t>
  </si>
  <si>
    <t>Nicole R. Foster et al.,</t>
  </si>
  <si>
    <t>Environmental DNA identifies coastalplant community shift 1,000 years agoin Torrens Island, South Australia</t>
  </si>
  <si>
    <t>Foster</t>
  </si>
  <si>
    <t>Peter Andreas Seeber and Laura Epp (2022) published " Evaluation of lake Environmental DNA and metagenomics of terrestrial mammals as keystone taxa of recent and past ecosystems" in Mammal Review.</t>
  </si>
  <si>
    <t>https://doi.org/10.1111/mam.12302</t>
  </si>
  <si>
    <t>Peter Andreas Seeber and Laura Epp</t>
  </si>
  <si>
    <t>Evaluation of lake Environmental DNA and metagenomics of terrestrial mammals as keystone taxa of recent and past ecosystems</t>
  </si>
  <si>
    <t>Mammal Review</t>
  </si>
  <si>
    <t>Seeber &amp; Epp</t>
  </si>
  <si>
    <t>Peter Andreas Seeber et al., (2022) published " Evaluation of lake sedimentary ancient DNA metabarcoding to assess fungal biodiversity in Arctic paleoecosystems" in Environmental DNA.</t>
  </si>
  <si>
    <t>https://doi.org/10.1002/edn3.315</t>
  </si>
  <si>
    <t>Peter Andreas Seeber et al.,</t>
  </si>
  <si>
    <t>Evaluation of lake sedimentary ancient DNA metabarcoding to assess fungal biodiversity in Arctic paleoecosystems</t>
  </si>
  <si>
    <t>Seeber</t>
  </si>
  <si>
    <t>Pradeep Srivastava et al., (2023) published "A need to integrate metagenomics and metabolomics in geosciences and develop the deep-time digital earth-biome database of India" in Current Science.</t>
  </si>
  <si>
    <t>https://www.researchgate.net/publication/367340835_A_need_to_integrate_metagenomics_and_metabolomics_in_geosciences_and_develop_the_deep-time_digital_earth-biome_database_of_India</t>
  </si>
  <si>
    <t>Pradeep Srivastava et al.,</t>
  </si>
  <si>
    <t>A need to integrate metagenomics and metabolomics in geosciences and develop the deep-time digital earth-biome database of India</t>
  </si>
  <si>
    <t>Current Science</t>
  </si>
  <si>
    <t>Srivastava</t>
  </si>
  <si>
    <t>Prashasti Singh et al., (2024) published "Marine sedimentary ancient DNA from Antarctic diatoms " in Palaeogeography, Palaeoclimatology, Palaeoecology.</t>
  </si>
  <si>
    <t>https://doi.org/10.1016/j.palaeo.2024.112090</t>
  </si>
  <si>
    <t>Prashasti Singh et al.,</t>
  </si>
  <si>
    <t>Marine sedimentary ancient DNA from Antarctic diatoms</t>
  </si>
  <si>
    <t>Palaeogeography, Palaeoclimatology, Palaeoecology</t>
  </si>
  <si>
    <t>Singh</t>
  </si>
  <si>
    <t>Qi Lin et al., (2024) published "Transient social–ecological dynamics reveal signals of decoupling in a highly disturbed Anthropocene landscape" in PNAS.</t>
  </si>
  <si>
    <t>https://doi.org/10.1073/pnas.2321303121</t>
  </si>
  <si>
    <t>Qi Lin et al.,</t>
  </si>
  <si>
    <t>Transient social–ecological dynamics reveal signals of decoupling in a highly disturbed Anthropocene landscape</t>
  </si>
  <si>
    <t>PNAS</t>
  </si>
  <si>
    <t>Lin</t>
  </si>
  <si>
    <t>Rikai Sawafuji et al., (2024) published "East and Southeast Asian hominin dispersal and evolution: A review" in Quaternary Science Reviews.</t>
  </si>
  <si>
    <t>https://doi.org/10.1016/j.quascirev.2024.108669</t>
  </si>
  <si>
    <t>Rikai Sawafuji et al.,</t>
  </si>
  <si>
    <t>East and Southeast Asian hominin dispersal and evolution: A review</t>
  </si>
  <si>
    <t>Sawafuji</t>
  </si>
  <si>
    <t>Roderick B. Salisbury et al., (2022) published "Making the Most of Soils in Archaeology. A Review" in Archaeologia Austriaca.</t>
  </si>
  <si>
    <t>https://www.researchgate.net/publication/366081026_Making_the_Most_of_Soils_in_Archaeology_A_Review</t>
  </si>
  <si>
    <t>Roderick B. Salisbury et al.,</t>
  </si>
  <si>
    <t>Making the Most of Soils in Archaeology. A Review</t>
  </si>
  <si>
    <t>Archaeologia Austriaca</t>
  </si>
  <si>
    <t>Salisbury</t>
  </si>
  <si>
    <t>Rosie Everett and Becky Cribdon (2023) published "MetaDamage tool: Examining post-mortem damage in sedaDNA on a metagenomic scale. in Frontiers in Ecology and Evolution</t>
  </si>
  <si>
    <t>https://doi.org/10.3389/fevo.2022.888421</t>
  </si>
  <si>
    <t>Rosie Everett and Becky Cribdon</t>
  </si>
  <si>
    <t>MetaDamage tool: Examining post-mortem damage in sedaDNA on a metagenomic scale. in Frontiers in Ecology and Evolution</t>
  </si>
  <si>
    <t>Frontiers in Ecology and Evolution</t>
  </si>
  <si>
    <t>Everett &amp; Cribdon</t>
  </si>
  <si>
    <t>Samuel Hudson et al., (2022) published "Life before Stonehenge: The hunter-gatherer occupation and environment of Blick Mead revealed by sedaDNA, pollen and spores" in Plos One.</t>
  </si>
  <si>
    <t>https://doi.org/10.1371/journal.pone.0266789</t>
  </si>
  <si>
    <t>Samuel Hudson et al.,</t>
  </si>
  <si>
    <t>Life before Stonehenge: The hunter-gatherer occupation and environment of Blick Mead revealed by sedaDNA, pollen and spores</t>
  </si>
  <si>
    <t>Plos One</t>
  </si>
  <si>
    <t>Hudson</t>
  </si>
  <si>
    <t>Samuel M Hudson et al., (2022) published "Lateglacial and Early Holocene palaeoenvironmental change and human activity at Killerby Quarry, North Yorkshire, UK" in the Journal of Quaternary Science.</t>
  </si>
  <si>
    <t>https://onlinelibrary.wiley.com/doi/full/10.1002/jqs.3488</t>
  </si>
  <si>
    <t>Samuel M Hudson et al.,</t>
  </si>
  <si>
    <t>Lateglacial and Early Holocene palaeoenvironmental change and human activity at Killerby Quarry, North Yorkshire, UK</t>
  </si>
  <si>
    <t>Journal of Quaternary Science</t>
  </si>
  <si>
    <t>Sandra Garcés-Pastor et al., (2022) published "High resolution ancient sedimentary DNA shows that alpine plant diversity is associated with human land use and climate change " in Nature Communications.</t>
  </si>
  <si>
    <t>https://doi.org/10.1038/s41467-022-34010-4</t>
  </si>
  <si>
    <t>Sandra Garcés-Pastor et al.,</t>
  </si>
  <si>
    <t>High resolution ancient sedimentary DNA shows that alpine plant diversity is associated with human land use and climate change</t>
  </si>
  <si>
    <t>Garcés-Pastor</t>
  </si>
  <si>
    <t>Sara Harðardóttir et al., (2024) published "Millennial-scale variations in Arctic sea ice are recorded in sedimentary ancient DNA of the microalga Polarella glacialis" in Communications Earth &amp; Environment.</t>
  </si>
  <si>
    <t>https://doi.org/10.1038/s43247-023-01179-5</t>
  </si>
  <si>
    <t>Sara Harðardóttir et al.,</t>
  </si>
  <si>
    <t>Millennial-scale variations in Arctic sea ice are recorded in sedimentary ancient DNA of the microalga Polarella glacialis</t>
  </si>
  <si>
    <t>Harðardóttir</t>
  </si>
  <si>
    <t>Saul Rodriguez-Martinez et al., (2022) published "The topological nature of tag jumping in environmental DNA metabarcoding studies" in Molecular Ecology Resources.</t>
  </si>
  <si>
    <t>https://doi.org/10.1111/1755-0998.13745</t>
  </si>
  <si>
    <t>Saul Rodriguez-Martinez et al.,</t>
  </si>
  <si>
    <t>The topological nature of tag jumping in environmental DNA metabarcoding studies</t>
  </si>
  <si>
    <t>Rodriguez-Martinez</t>
  </si>
  <si>
    <t>Simon Belle et al., (2024) published "Drivers and resilience of methane-derived carbon contribution to chironomid biomass in boreal lakes" in Aquatic Sciences.</t>
  </si>
  <si>
    <t>https://doi.org/10.1038/s41598-023-48367-z</t>
  </si>
  <si>
    <t>Simon Belle et al.,</t>
  </si>
  <si>
    <t>Drivers and resilience of methane-derived carbon contribution to chironomid biomass in boreal lakes</t>
  </si>
  <si>
    <t>Aquatic Sciences</t>
  </si>
  <si>
    <t>Belle</t>
  </si>
  <si>
    <t>Sisi Liu et al., (2024) published "Tibetan terrestrial and aquatic ecosystems collapsed with cryosphere loss inferred from sedimentary ancient metagenomics" in Science Advances.</t>
  </si>
  <si>
    <t>https://doi.org/10.1126/sciadv.adn8490</t>
  </si>
  <si>
    <t>Sisi Liu et al.,</t>
  </si>
  <si>
    <t>Tibetan terrestrial and aquatic ecosystems collapsed with cryosphere loss inferred from sedimentary ancient metagenomics</t>
  </si>
  <si>
    <t>Liu</t>
  </si>
  <si>
    <t>Stella Z Buchwald et al., (2024) published "Plankton community changes during the last 124 000 years in the subarctic Bering Sea derived from sedimentary ancient DNA" in The ISME Journal.</t>
  </si>
  <si>
    <t>https://doi.org/10.1093/ismejo/wrad006</t>
  </si>
  <si>
    <t>Stella Z Buchwald et al.,</t>
  </si>
  <si>
    <t>Plankton community changes during the last 124 000 years in the subarctic Bering Sea derived from sedimentary ancient DNA</t>
  </si>
  <si>
    <t>The ISME Journal</t>
  </si>
  <si>
    <t>Buchwald</t>
  </si>
  <si>
    <t>Svetlana Karachurina et al., (2023) published "Terrestrial vegetation and lake aquatic community diversity under climate change during the mid–late Holocene in the Altai Mountains" in Palaeogeography, Palaeoclimatology, Palaeoecology.</t>
  </si>
  <si>
    <t>https://doi.org/10.1016/j.palaeo.2023.111623</t>
  </si>
  <si>
    <t>Svetlana Karachurina et al.,</t>
  </si>
  <si>
    <t>Terrestrial vegetation and lake aquatic community diversity under climate change during the mid–late Holocene in the Altai Mountains</t>
  </si>
  <si>
    <t>Karachurina</t>
  </si>
  <si>
    <t>Taryn Johnson et al., (2024) published "Working Ethically with Ancient DNA from Composites in the United States" in Advances in Archaeological Practice.</t>
  </si>
  <si>
    <t>https://doi.org/10.1017/aap.2023.32</t>
  </si>
  <si>
    <t>Taryn Johnson et al.,</t>
  </si>
  <si>
    <t>Working Ethically with Ancient DNA from Composites in the United States</t>
  </si>
  <si>
    <t>Advances in Archaeological Practice</t>
  </si>
  <si>
    <t>Tony Brown et al., (2022) published "Paleoeconomy more than demography determined prehistoric human impact in Arctic Norway " in PNAS Nexus.</t>
  </si>
  <si>
    <t>https://doi.org/10.1093/pnasnexus/pgac209</t>
  </si>
  <si>
    <t>Tony Brown et al.,</t>
  </si>
  <si>
    <t>Paleoeconomy more than demography determined prehistoric human impact in Arctic Norway</t>
  </si>
  <si>
    <t>PNAS Nexus</t>
  </si>
  <si>
    <t>Brown</t>
  </si>
  <si>
    <t>Tyler J. Murchie et al., (2023) published "Permafrost microbial communities follow shifts in vegetation, soils, and megafauna extinctions in Late Pleistocene NW North America" in environmental DNA.</t>
  </si>
  <si>
    <t>https://doi.org/10.1002/edn3.493</t>
  </si>
  <si>
    <t>Tyler J. Murchie et al.,</t>
  </si>
  <si>
    <t>Permafrost microbial communities follow shifts in vegetation, soils, and megafauna extinctions in Late Pleistocene NW North America</t>
  </si>
  <si>
    <t>Murchie</t>
  </si>
  <si>
    <t>Vaidehi Pusadkar et al., (2023) published "Benchmarking Metagenomic Classifiers on Simulated Ancient and Modern Metagenomic Data" in Microorganisms.</t>
  </si>
  <si>
    <t>https://doi.org/10.3390/microorganisms11102478</t>
  </si>
  <si>
    <t>Vaidehi Pusadkar et al.,</t>
  </si>
  <si>
    <t>Benchmarking Metagenomic Classifiers on Simulated Ancient and Modern Metagenomic Data</t>
  </si>
  <si>
    <t>Pusadkar</t>
  </si>
  <si>
    <t>Vera Aldeias et al., (2024) published "Sediment DNA can revolutionize archaeology—if it is used the right way " in PNAS.</t>
  </si>
  <si>
    <t>https://doi.org/10.1073/pnas.2317042121</t>
  </si>
  <si>
    <t>Vera Aldeias et al.,</t>
  </si>
  <si>
    <t>Sediment DNA can revolutionize archaeology—if it is used the right way</t>
  </si>
  <si>
    <t>Aldeias</t>
  </si>
  <si>
    <t>Vilma Pérez et al., (2022) published " A Case Study for the Recovery of Authentic Microbial Ancient DNA from Soil Samples" in Microorganisms.</t>
  </si>
  <si>
    <t>https://doi.org/10.3390/microorganisms10081623</t>
  </si>
  <si>
    <t>Vilma Pérez et al.,</t>
  </si>
  <si>
    <t>A Case Study for the Recovery of Authentic Microbial Ancient DNA from Soil Samples</t>
  </si>
  <si>
    <t>Pérez</t>
  </si>
  <si>
    <t>Vilma Pérez et al., (2023) published "Using sedimentary prokaryotic communities to assess historical changes in the Gippsland Lakes" in Freshwater Biology.</t>
  </si>
  <si>
    <t>https://doi.org/10.1111/fwb.14182</t>
  </si>
  <si>
    <t>Using sedimentary prokaryotic communities to assess historical changes in the Gippsland Lakes</t>
  </si>
  <si>
    <t>Viviane Slon et al., (2022) published " Extended longevity of DNA preservation in Levantine Paleolithic sediments, Sefunim Cave, Israel" in Scientific Reports.</t>
  </si>
  <si>
    <t>https://doi.org/10.1038/s41598-022-17399-2</t>
  </si>
  <si>
    <t>Viviane Slon et al.,</t>
  </si>
  <si>
    <t>Extended longevity of DNA preservation in Levantine Paleolithic sediments, Sefunim Cave, Israel</t>
  </si>
  <si>
    <t>Scientific Reports</t>
  </si>
  <si>
    <t>Slon</t>
  </si>
  <si>
    <t>Weihan Jia et al., (2022) published " Sedimentary ancient DNA reveals past ecosystem and biodiversity changes on the Tibetan Plateau: Overview and prospects" in Quaternary Science Reviews.</t>
  </si>
  <si>
    <t>https://doi.org/10.1016/j.quascirev.2022.107703</t>
  </si>
  <si>
    <t>Weihan Jia et al.,</t>
  </si>
  <si>
    <t>Sedimentary ancient DNA reveals past ecosystem and biodiversity changes on the Tibetan Plateau: Overview and prospects</t>
  </si>
  <si>
    <t>Jia</t>
  </si>
  <si>
    <t>Weihan Jia et al., (2024) published "Vegetation and glacier dynamics are sensitive to summer (not winter) warming and the evidence for larch refugia in the ‘Northern Pole of Cold’ inferred from sedimentary ancient DNA and geochemistry" in Quaternary Science Reviews.</t>
  </si>
  <si>
    <t>https://doi.org/10.1016/j.quascirev.2024.108650</t>
  </si>
  <si>
    <t>Vegetation and glacier dynamics are sensitive to summer</t>
  </si>
  <si>
    <t>Wu Han et al., (2023) published "Anthropogenic activities altering the ecosystem in Lake Yamzhog Yumco, southern Qinghai-Tibetan Plateau" in Science of The Total Environment.</t>
  </si>
  <si>
    <t>https://doi.org/10.1016/j.scitotenv.2023.166715</t>
  </si>
  <si>
    <t>Wu Han et al.,</t>
  </si>
  <si>
    <t>Anthropogenic activities altering the ecosystem in Lake Yamzhog Yumco, southern Qinghai-Tibetan Plateau</t>
  </si>
  <si>
    <t>Han</t>
  </si>
  <si>
    <t>Xiaofen Wu et al., (2023) published "Microbial life in 25-m-deep boreholes in ancient permafrost illuminated by metagenomics" in Environmental Microbiome.</t>
  </si>
  <si>
    <t>https://doi.org/10.1186/s40793-023-00487-9</t>
  </si>
  <si>
    <t>Xiaofen Wu et al.,</t>
  </si>
  <si>
    <t>Microbial life in 25-m-deep boreholes in ancient permafrost illuminated by metagenomics</t>
  </si>
  <si>
    <t>Environmental Microbiome</t>
  </si>
  <si>
    <t>Wu</t>
  </si>
  <si>
    <t>Xingguo Han et al., (2022) published "Long-term preservation of biomolecules in lake sediments: potential importance of physical shielding by recalcitrant cell walls" in PNAS Nexus.</t>
  </si>
  <si>
    <t>https://doi.org/10.1093/pnasnexus/pgac076</t>
  </si>
  <si>
    <t>Xingguo Han et al.,</t>
  </si>
  <si>
    <t>Long-term preservation of biomolecules in lake sediments: potential importance of physical shielding by recalcitrant cell walls</t>
  </si>
  <si>
    <t>Xu Han et al., (2024) published "SedaDNA reveals mid-to late Holocene aquatic plant and algae changes in Luanhaizi Lake on the Tibetan Plateau " in Palaeogeography, Palaeoclimatology, Palaeoecology.</t>
  </si>
  <si>
    <t>https://doi.org/10.1016/j.palaeo.2024.112344</t>
  </si>
  <si>
    <t>Xu Han et al.,</t>
  </si>
  <si>
    <t>SedaDNA reveals mid-to late Holocene aquatic plant and algae changes in Luanhaizi Lake on the Tibetan Plateau</t>
  </si>
  <si>
    <t>Xuexue Liu and Ludovic Orlando (2022) published " mapDATAge: a ShinyR package to chart ancient DNA data through space and time" in Bioinformatics.</t>
  </si>
  <si>
    <t>https://doi.org/10.1093/bioinformatics/btac425</t>
  </si>
  <si>
    <t>Xuexue Liu and Ludovic Orlando</t>
  </si>
  <si>
    <t>mapDATAge: a ShinyR package to chart ancient DNA data through space and time</t>
  </si>
  <si>
    <t>Bioinformatics</t>
  </si>
  <si>
    <t>Liu &amp; Orlando</t>
  </si>
  <si>
    <t>Yasuhide Nakamura et al., (2023) published "DNA metabarcoding focusing on the plankton community: an effective approach to reconstruct the paleo-environment" in Scientific Reports.</t>
  </si>
  <si>
    <t>Yasuhide Nakamura et al.,</t>
  </si>
  <si>
    <t>DNA metabarcoding focusing on the plankton community: an effective approach to reconstruct the paleo-environment</t>
  </si>
  <si>
    <t>Nakamura</t>
  </si>
  <si>
    <t>Yi Wang&lt;/b&gt; et al., (2023) published "Spatial distribution of sedimentary DNA is taxon-specific and linked to local occurrence at intra-lake scale" in communications earth &amp; environment.</t>
  </si>
  <si>
    <t>https://doi.org/10.1038/s43247-023-00829-y</t>
  </si>
  <si>
    <t>Yi Wang&lt;/b&gt; et al.,</t>
  </si>
  <si>
    <t>Spatial distribution of sedimentary DNA is taxon-specific and linked to local occurrence at intra-lake scale</t>
  </si>
  <si>
    <t>Wang</t>
  </si>
  <si>
    <t>Youri Lammers et al., (2024) published "Multiplexing PCR allows the identification of within-species genetic diversity in ancient eDNA" in Molecular Ecology Resources.</t>
  </si>
  <si>
    <t>https://doi.org/10.1111/1755-0998.13926</t>
  </si>
  <si>
    <t>Youri Lammers et al.,</t>
  </si>
  <si>
    <t>Multiplexing PCR allows the identification of within-species genetic diversity in ancient eDNA</t>
  </si>
  <si>
    <t>Lammers</t>
  </si>
  <si>
    <t>Yucheng Wang et al., (2022) published "ngsLCA—A toolkit for fast and flexible lowest common ancestor inference and taxonomic profiling of metagenomic data " in Methods in Ecology and Evolution.</t>
  </si>
  <si>
    <t>https://doi.org/10.1111/2041-210X.14006</t>
  </si>
  <si>
    <t>Yucheng Wang et al.,</t>
  </si>
  <si>
    <t>ngsLCA—A toolkit for fast and flexible lowest common ancestor inference and taxonomic profiling of metagenomic data</t>
  </si>
  <si>
    <t>Zhengquan Gu et al., (2023) published "Food recourses of the Khog Gzung site on the Tibetan Plateau revealed by sedimentary ancient DNA " in Science China Earth Sciences.</t>
  </si>
  <si>
    <t>https://doi.org/10.1007/s11430-022-1051-8</t>
  </si>
  <si>
    <t>Zhengquan Gu et al.,</t>
  </si>
  <si>
    <t>Food recourses of the Khog Gzung site on the Tibetan Plateau revealed by sedimentary ancient DNA</t>
  </si>
  <si>
    <t>Science China Earth Sciences</t>
  </si>
  <si>
    <t>Gu</t>
  </si>
  <si>
    <t>Ngoc-Loi Nguyen (2022) made the preprint "Ancient environmental genomics: An Introduction" available at Authorea.</t>
  </si>
  <si>
    <t>https://doi.org/10.22541/au.166012157.74707420/v1</t>
  </si>
  <si>
    <t>Ngoc-Loi Nguyen</t>
  </si>
  <si>
    <t>preprint</t>
  </si>
  <si>
    <t>Ancient environmental genomics: An Introduction</t>
  </si>
  <si>
    <t>Authorea</t>
  </si>
  <si>
    <t/>
  </si>
  <si>
    <t xml:space="preserve">preprint in </t>
  </si>
  <si>
    <t>Boris K. Biskaborn (2022) made the preprint "Diatom responses and geochemical feedbacks to environmental changes at Lake Rauchuagytgyn (Far East Russian Arctic)" available at egusphere.</t>
  </si>
  <si>
    <t>https://doi.org/10.5194/egusphere-2022-985, 2022.</t>
  </si>
  <si>
    <t>Boris K. Biskaborn</t>
  </si>
  <si>
    <t>Diatom responses and geochemical feedbacks to environmental changes at Lake Rauchuagytgyn</t>
  </si>
  <si>
    <t>egusphere</t>
  </si>
  <si>
    <t>Biskaborn</t>
  </si>
  <si>
    <t>Dawn Lewis (2022) made the preprint "More than dirt: sedimentary ancient DNA and Indigenous Australia " available at Authorea.</t>
  </si>
  <si>
    <t>https://sedadna.github.io/category/news/10.22541/au.166738862.22972053/v1</t>
  </si>
  <si>
    <t>Dawn Lewis</t>
  </si>
  <si>
    <t>More than dirt: sedimentary ancient DNA and Indigenous Australia</t>
  </si>
  <si>
    <t>Lewis</t>
  </si>
  <si>
    <t>Taru Verma (2023) made the preprint "Sedimentary DNA can influence evolution: Establishing mineral facilitated horizontal gene transfer as a route to bacterial fitness" available at bioRxiv.</t>
  </si>
  <si>
    <t>https://doi.org/10.1101/2023.01.24.525235</t>
  </si>
  <si>
    <t>Taru Verma</t>
  </si>
  <si>
    <t>Sedimentary DNA can influence evolution: Establishing mineral facilitated horizontal gene transfer as a route to bacterial fitness</t>
  </si>
  <si>
    <t>bioRxiv</t>
  </si>
  <si>
    <t>Verma</t>
  </si>
  <si>
    <t>Stanislav Jelavić (2023) made the preprint "A route for long-term DNA preservation through nanoconfinement in smectites" available at chemRxiv.</t>
  </si>
  <si>
    <t>https://chemrxiv.org/engage/chemrxiv/article-details/640f375de53eff1af3111098</t>
  </si>
  <si>
    <t>Stanislav Jelavić</t>
  </si>
  <si>
    <t>A route for long-term DNA preservation through nanoconfinement in smectites</t>
  </si>
  <si>
    <t>chemRxiv</t>
  </si>
  <si>
    <t>Jelavić</t>
  </si>
  <si>
    <t>David J. Harning (2023) made the preprint " Delayed postglacial colonization of Betula in Iceland and the circum North Atlantic" available at bioRxiv.</t>
  </si>
  <si>
    <t>https://doi.org/10.1101/2023.03.13.532414</t>
  </si>
  <si>
    <t>David J. Harning</t>
  </si>
  <si>
    <t>Delayed postglacial colonization of Betula in Iceland and the circum North Atlantic</t>
  </si>
  <si>
    <t>Harning</t>
  </si>
  <si>
    <t>Moritz Muschick (2023) made the preprint "Ancient DNA is preserved in fish fossils from tropical lake sediments" available at Authorea.</t>
  </si>
  <si>
    <t>https://sedadna.github.io/category/news/10.22541/au.168190206.65657684/v1</t>
  </si>
  <si>
    <t>Moritz Muschick</t>
  </si>
  <si>
    <t>Ancient DNA is preserved in fish fossils from tropical lake sediments</t>
  </si>
  <si>
    <t>Muschick</t>
  </si>
  <si>
    <t>Peter A. Seeber (2023) made the preprint "Mitochondrial genomes of Pleistocene megafauna retrieved from recent sediment layers of two Siberian lakes" available at eLife.</t>
  </si>
  <si>
    <t>https://doi.org/10.7554/eLife.89992.1</t>
  </si>
  <si>
    <t>Peter A. Seeber</t>
  </si>
  <si>
    <t>Mitochondrial genomes of Pleistocene megafauna retrieved from recent sediment layers of two Siberian lakes</t>
  </si>
  <si>
    <t>eLife</t>
  </si>
  <si>
    <t>Sara Hardardottir (2023) made the preprint "Sedimentary ancient DNA from the sympagic dinoflagellate Polarella glacialis as a sea-ice proxy" available at Research Square.</t>
  </si>
  <si>
    <t>https://doi.org/10.21203/rs.3.rs-3132549/v1</t>
  </si>
  <si>
    <t>Sara Hardardottir</t>
  </si>
  <si>
    <t>Sedimentary ancient DNA from the sympagic dinoflagellate Polarella glacialis as a sea-ice proxy</t>
  </si>
  <si>
    <t>Research Square</t>
  </si>
  <si>
    <t>Hardardottir</t>
  </si>
  <si>
    <t>Antonio Fernandez-Guerra (2023) made the preprint "A 2-million-year-old microbial and viral communities from the Kap København Formation in North Greenland" available at bioRxiv.</t>
  </si>
  <si>
    <t>https://scholar.google.com/citations?user=wA7Hrk8AAAAJ&amp;hl=en&amp;oi=sra</t>
  </si>
  <si>
    <t>Antonio Fernandez-Guerra</t>
  </si>
  <si>
    <t>A 2-million-year-old microbial and viral communities from the Kap København Formation in North Greenland</t>
  </si>
  <si>
    <t>Fernandez-Guerra</t>
  </si>
  <si>
    <t>Morgane Ollivier et al., (2023) made the preprint "Unlocking the Past: Exploring Moroccan Lake Sediments Through Ancient DNA and Palynology for Insights into Paleoenvironment, Land Use, and Practices" available at Social Science Research Network (SSRN).</t>
  </si>
  <si>
    <t>http://dx.doi.org/10.2139/ssrn.4534181</t>
  </si>
  <si>
    <t>Morgane Ollivier et al.,</t>
  </si>
  <si>
    <t>Unlocking the Past: Exploring Moroccan Lake Sediments Through Ancient DNA and Palynology for Insights into Paleoenvironment, Land Use, and Practices</t>
  </si>
  <si>
    <t>Ollivier</t>
  </si>
  <si>
    <t>Robin Allaby (2023) made the preprint "Pleistocene-Holocene sedaDNA reconstruction ofSouthern Doggerland reveals early colonizationbefore inundation consistent with northern refugia" available at research square.</t>
  </si>
  <si>
    <t>https://doi.org/10.21203/rs.3.rs-3296992/v1</t>
  </si>
  <si>
    <t>Robin Allaby</t>
  </si>
  <si>
    <t>Pleistocene-Holocene sedaDNA reconstruction ofSouthern Doggerland reveals early colonizationbefore inundation consistent with northern refugia</t>
  </si>
  <si>
    <t>research square</t>
  </si>
  <si>
    <t>Allaby</t>
  </si>
  <si>
    <t>Hasni Issam (2023) made the preprint "Resuscitating Sleeping Beauties: reviving a six-hundred-year-old amoeba and endosymbiont" available at BioRxiv.</t>
  </si>
  <si>
    <t>https://doi.org/10.1101/2023.09.22.558946</t>
  </si>
  <si>
    <t>Hasni Issam</t>
  </si>
  <si>
    <t>Resuscitating Sleeping Beauties: reviving a six-hundred-year-old amoeba and endosymbiont</t>
  </si>
  <si>
    <t>BioRxiv</t>
  </si>
  <si>
    <t>Issam</t>
  </si>
  <si>
    <t>Samuel M. Hudson (2023) made the preprint "Early Neolithic forest farming at Seven Springs, Martlesham, Suffolk inferred from sedaDNA and pollen" available at BioRxiv.</t>
  </si>
  <si>
    <t>https://doi.org/10.1101/2023.10.17.562718</t>
  </si>
  <si>
    <t>Samuel M. Hudson</t>
  </si>
  <si>
    <t>Early Neolithic forest farming at Seven Springs, Martlesham, Suffolk inferred from sedaDNA and pollen</t>
  </si>
  <si>
    <t>Victoria Oberreiter (2023) made the preprint "Maximizing Efficiency in SedaDNA Analysis: A Novel Extract Pooling Approach" available at BioRxiv.</t>
  </si>
  <si>
    <t>Victoria Oberreiter</t>
  </si>
  <si>
    <t>Maximizing Efficiency in SedaDNA Analysis: A Novel Extract Pooling Approach</t>
  </si>
  <si>
    <t>Oberreiter</t>
  </si>
  <si>
    <t>Giulia Zampirolo (2023) made the preprint "Early Pastoralism in Central European Forests: Insights from Ancient Environmental Genomics" available at BioRxiv.</t>
  </si>
  <si>
    <t>https://doi.org/10.1101/2023.12.01.569562</t>
  </si>
  <si>
    <t>Giulia Zampirolo</t>
  </si>
  <si>
    <t>Early Pastoralism in Central European Forests: Insights from Ancient Environmental Genomics</t>
  </si>
  <si>
    <t>Zampirolo</t>
  </si>
  <si>
    <t>Darjan Gande (2023) made the preprint "Recovering short DNA fragments from minerals and marine sediments: a comparative study evaluating lysis and isolation approaches" available at BioRxiv</t>
  </si>
  <si>
    <t>https://doi.org/10.1101/2023.12.09.570911</t>
  </si>
  <si>
    <t>Darjan Gande</t>
  </si>
  <si>
    <t>Recovering short DNA fragments from minerals and marine sediments: a comparative study evaluating lysis and isolation approaches</t>
  </si>
  <si>
    <t>Gande</t>
  </si>
  <si>
    <t>Xinlu Li&lt;/a&gt; (2023) made the preprint "Biological Evolution Reflected from Sediment Ancient DNA by the High-throughput Sequencing" available at Authorea Preprints</t>
  </si>
  <si>
    <t>https://doi.org/10.22541/au.170664633.39793599/v1</t>
  </si>
  <si>
    <t>Xinlu Li&lt;/a&gt;</t>
  </si>
  <si>
    <t>Biological Evolution Reflected from Sediment Ancient DNA by the High-throughput Sequencing</t>
  </si>
  <si>
    <t>Alexandra Schmidt(2023) made the preprint "Decoding the Baltic Sea's Past and Present: A simple Molecular Index for Ecosystem Assessment" available at bioRxiv</t>
  </si>
  <si>
    <t>https://doi.org/10.1101/2024.02.29.582456</t>
  </si>
  <si>
    <t>Alexandra Schmidt</t>
  </si>
  <si>
    <t>Decoding the Baltic Sea's Past and Present: A simple Molecular Index for Ecosystem Assessment</t>
  </si>
  <si>
    <t>Schmidt</t>
  </si>
  <si>
    <t>Aleksandra Laura Pach(2023) made the preprint "Digesting the data: Proper validation in ancient metagenomic studies is essential" available at bioRxiv</t>
  </si>
  <si>
    <t>https://doi.org/10.1101/2024.02.27.581519</t>
  </si>
  <si>
    <t>Aleksandra Laura Pach</t>
  </si>
  <si>
    <t>Digesting the data: Proper validation in ancient metagenomic studies is essential</t>
  </si>
  <si>
    <t>Pach</t>
  </si>
  <si>
    <t>Ulrike Herzschuh(2024) made the preprint "Dynamic land-plant carbon sources in marine sediments inferred from ancient DNA" available at bioRxiv</t>
  </si>
  <si>
    <t>https://doi.org/10.1101/2024.04.02.587465</t>
  </si>
  <si>
    <t>Ulrike Herzschuh</t>
  </si>
  <si>
    <t>Dynamic land-plant carbon sources in marine sediments inferred from ancient DNA</t>
  </si>
  <si>
    <t>Herzschuh</t>
  </si>
  <si>
    <t>Josefine Friederike Weiß (2024) made the preprint "Phaeocystis blooms caused carbon drawdown during the Antarctic Cold Reversal from sedimentary ancient DNA" available at bioRxiv</t>
  </si>
  <si>
    <t>https://doi.org/10.1101/2024.04.11.589015</t>
  </si>
  <si>
    <t>Josefine Friederike Weiß</t>
  </si>
  <si>
    <t>Phaeocystis blooms caused carbon drawdown during the Antarctic Cold Reversal from sedimentary ancient DNA</t>
  </si>
  <si>
    <t>Weiß</t>
  </si>
  <si>
    <t>Nicola Alexandra Vogel (2024) made the preprint "soibean: High-resolution Taxonomic Identification of Ancient Environmental DNA Using Mitochondrial Pangenome Graphs" available at bioRxiv</t>
  </si>
  <si>
    <t>https://doi.org/10.1101/2024.04.12.589157</t>
  </si>
  <si>
    <t>Nicola Alexandra Vogel</t>
  </si>
  <si>
    <t>soibean: High-resolution Taxonomic Identification of Ancient Environmental DNA Using Mitochondrial Pangenome Graphs</t>
  </si>
  <si>
    <t>Irene Julián-Posada(2024) made the preprint "Sedimentary ancient DNA reveals Neolithic pastoralism and plant community interactions at Southern European high altitudes " available at EcoEvoRxiv</t>
  </si>
  <si>
    <t>https://doi.org/10.32942/X2XK7H</t>
  </si>
  <si>
    <t>Irene Julián-Posada</t>
  </si>
  <si>
    <t>Sedimentary ancient DNA reveals Neolithic pastoralism and plant community interactions at Southern European high altitudes</t>
  </si>
  <si>
    <t>EcoEvoRxiv</t>
  </si>
  <si>
    <t>Julián-Posada</t>
  </si>
  <si>
    <t>Original papers from the SedaDNA newsletter</t>
  </si>
  <si>
    <t>incorrect link</t>
  </si>
  <si>
    <t>Commentary papers</t>
  </si>
  <si>
    <t>Yucheng Wang et al., (2022) published "Reply to: When did mammoths go extinct?" in Nature.</t>
  </si>
  <si>
    <r>
      <rPr>
        <i/>
        <sz val="15"/>
        <color rgb="FF000000"/>
        <rFont val="Arial"/>
        <family val="2"/>
      </rPr>
      <t>Armando Espinosa Prieto</t>
    </r>
    <r>
      <rPr>
        <i/>
        <sz val="15"/>
        <color rgb="FF000000"/>
        <rFont val="Arial"/>
        <family val="2"/>
      </rPr>
      <t xml:space="preserve"> et al., (2024) published "</t>
    </r>
    <r>
      <rPr>
        <i/>
        <sz val="15"/>
        <color rgb="FF000000"/>
        <rFont val="Arial"/>
        <family val="2"/>
      </rPr>
      <t xml:space="preserve">Finding the perfect pairs: A matchmaking of plant markers and primers for multi-marker eDNA metabarcoding </t>
    </r>
    <r>
      <rPr>
        <i/>
        <sz val="15"/>
        <color rgb="FF000000"/>
        <rFont val="Arial"/>
        <family val="2"/>
      </rPr>
      <t>" in Molecular Ecology Resources.</t>
    </r>
  </si>
  <si>
    <t>Google doc literature survey</t>
  </si>
  <si>
    <t xml:space="preserve">Armbrecht et al. 2023 </t>
  </si>
  <si>
    <t xml:space="preserve">Barrenechea et al. 2023 </t>
  </si>
  <si>
    <t>Elliott et al. 2023 Quaternary</t>
  </si>
  <si>
    <t>10.3390/quat6010007</t>
  </si>
  <si>
    <t xml:space="preserve">Everett &amp; Cribdon 2023 </t>
  </si>
  <si>
    <t>10.3389/fevo.2022.888421</t>
  </si>
  <si>
    <t>Giguet-Covex et al. 2023 Regjional Environmental Change</t>
  </si>
  <si>
    <t>10.1007/s10113-023-02030-5</t>
  </si>
  <si>
    <t xml:space="preserve">Gu et al. 2023 </t>
  </si>
  <si>
    <t xml:space="preserve">Heathcote et al. 2023 </t>
  </si>
  <si>
    <t xml:space="preserve">Li et al. 2023 </t>
  </si>
  <si>
    <t>10.1007/s11356-023-25130-5</t>
  </si>
  <si>
    <t xml:space="preserve">Mejbel et al. 2023 </t>
  </si>
  <si>
    <t>10.1111/fwb.14074</t>
  </si>
  <si>
    <t xml:space="preserve">Nwosu et al. 2023 </t>
  </si>
  <si>
    <t xml:space="preserve">Paine et al. 2023 </t>
  </si>
  <si>
    <t xml:space="preserve">Reveret et al., 2023 </t>
  </si>
  <si>
    <t>10.1101/2023.03.27.533457</t>
  </si>
  <si>
    <t xml:space="preserve">Rudaya et al. 2023 </t>
  </si>
  <si>
    <t>10.31951/2658-3518-2022-A-4-1550</t>
  </si>
  <si>
    <t xml:space="preserve">Srivastava et al. 2023 </t>
  </si>
  <si>
    <t>10.18520/cs/v124/i1/26-37</t>
  </si>
  <si>
    <t xml:space="preserve">Thorpe et al. 2023 </t>
  </si>
  <si>
    <t>10.22541/au.167819405.56988284/v1</t>
  </si>
  <si>
    <t>Wu et al., 2023 Environmental Microbiome</t>
  </si>
  <si>
    <t xml:space="preserve">Zimmermann et al. 2023 </t>
  </si>
  <si>
    <t>10.1111/fwb.14027</t>
  </si>
  <si>
    <t>Anslan S. et al 2022 Frontiers in Earth Science</t>
  </si>
  <si>
    <t xml:space="preserve">Alsos et al. 2022 </t>
  </si>
  <si>
    <t>Bell et al., 2022 Molecular Ecology</t>
  </si>
  <si>
    <t>10.1111/mec.16689</t>
  </si>
  <si>
    <t>Braga et al., 2022 PNAS</t>
  </si>
  <si>
    <t>10.1073/pnas.220226111</t>
  </si>
  <si>
    <t xml:space="preserve">Brown et al. 2022 </t>
  </si>
  <si>
    <t>Capo, Monchamp et al. 2022 Environmental Microbiology</t>
  </si>
  <si>
    <t>10.1111/1462-2920.15913</t>
  </si>
  <si>
    <t>Cordier et al., 2022 Science Advances</t>
  </si>
  <si>
    <t>doi:10.1126/sciadv.abj9309</t>
  </si>
  <si>
    <t xml:space="preserve">Courtin et al. 2022 </t>
  </si>
  <si>
    <t>Cuenca-Cambronero et al. 2022 Trends in Ecology &amp; Evolution</t>
  </si>
  <si>
    <t>10.1016/j.tree.2022.01.007</t>
  </si>
  <si>
    <t xml:space="preserve">de Souza et al. 2022 </t>
  </si>
  <si>
    <t>0.1038/s41598-022-12290-6</t>
  </si>
  <si>
    <t xml:space="preserve">Frankl et al. 2022 </t>
  </si>
  <si>
    <t>10.1007/s11104-021-05261-9</t>
  </si>
  <si>
    <t xml:space="preserve">Garces-Pastor et al. 2021 </t>
  </si>
  <si>
    <t xml:space="preserve">Han et al. 2022 </t>
  </si>
  <si>
    <t>Heikkilä et al. 2022 Anthropocene</t>
  </si>
  <si>
    <t>10.1016/j.ancene.2021.100319</t>
  </si>
  <si>
    <t xml:space="preserve">Hudson et al. 2022 </t>
  </si>
  <si>
    <t>Huo et al. 2022a Journal of Hydrology</t>
  </si>
  <si>
    <t>Huo et al. 2022b Environmental Science &amp; Technology</t>
  </si>
  <si>
    <t>Ibrahim et al. 2022 Environmental DNA</t>
  </si>
  <si>
    <t>Jia et al. 2022 Environmental DNA</t>
  </si>
  <si>
    <t>10.1002/edn3.259</t>
  </si>
  <si>
    <t>Jia et al., 2022 Quaternary Science Reviews</t>
  </si>
  <si>
    <t>10.1016/j.quascirev.2022.107703</t>
  </si>
  <si>
    <t xml:space="preserve">Kjaer et al. 2022 </t>
  </si>
  <si>
    <t xml:space="preserve">Lee et al. 2022 </t>
  </si>
  <si>
    <t>10.3390/quat5030030</t>
  </si>
  <si>
    <t>Maixner et al. 2022 Methods in Ecology and Evolution</t>
  </si>
  <si>
    <t>10.1111/2041-210X.13772</t>
  </si>
  <si>
    <t xml:space="preserve">Marchesini et al. 2022 </t>
  </si>
  <si>
    <t xml:space="preserve">Miller &amp; Simpson 2022 </t>
  </si>
  <si>
    <t>Minamoto 2022 DNA Research</t>
  </si>
  <si>
    <t>10.1093/dnares/dsac018</t>
  </si>
  <si>
    <t>Napier et al. 2022 Global Ecology and Biogeography</t>
  </si>
  <si>
    <t>10.1111/geb.13416</t>
  </si>
  <si>
    <t>doi.org/10.1111/gbi.12530</t>
  </si>
  <si>
    <t>Pedersen et al. 2022 Molecular Biology and Evolution</t>
  </si>
  <si>
    <t>10.1093/molbev/msab351</t>
  </si>
  <si>
    <t xml:space="preserve">Pérez et al. 2022 </t>
  </si>
  <si>
    <t>Picard et al. 2022 Microorganisms</t>
  </si>
  <si>
    <t>Ren et al., 2022 Frontiers in Microbiology</t>
  </si>
  <si>
    <t>10.3389/fevo.2022.901107</t>
  </si>
  <si>
    <t xml:space="preserve">Rodriguez-Martinez et al. 2022 </t>
  </si>
  <si>
    <t xml:space="preserve">Salisbury et al. 2022 </t>
  </si>
  <si>
    <t>10.1553/archaeologia106s319</t>
  </si>
  <si>
    <t>Sanyal et al. 2022 Botany</t>
  </si>
  <si>
    <t>Schulte et al., 2022 Communications Biology</t>
  </si>
  <si>
    <t xml:space="preserve">Seeber &amp; Epp 2022 </t>
  </si>
  <si>
    <t>10.1111/mam.12302</t>
  </si>
  <si>
    <t xml:space="preserve">Seersholm et al. 2022 </t>
  </si>
  <si>
    <t>Segawa et al. 2022 JGR Biogeosciences</t>
  </si>
  <si>
    <t>10.1029/2022JG006825</t>
  </si>
  <si>
    <t>Short et al. 2022 Aquatic Conservation</t>
  </si>
  <si>
    <t xml:space="preserve">Slon et al. 2022 </t>
  </si>
  <si>
    <t>Stoof-Leichsenring et al. 2022 Limnology and Oceanography</t>
  </si>
  <si>
    <t>10.1002/lno.12061</t>
  </si>
  <si>
    <t>Suchan et al. 2022 Molecular Ecology Resources</t>
  </si>
  <si>
    <t>10.1111/1755-0998.13518</t>
  </si>
  <si>
    <t xml:space="preserve">ter Schure et al. 2022 </t>
  </si>
  <si>
    <t xml:space="preserve">Tennant et al. 2022 </t>
  </si>
  <si>
    <t xml:space="preserve">van de Vyver </t>
  </si>
  <si>
    <t>10.1007/s10933-022-00247-8</t>
  </si>
  <si>
    <t xml:space="preserve">van Vugt et al. 2022 </t>
  </si>
  <si>
    <t xml:space="preserve">von Hippel et al. 2022 </t>
  </si>
  <si>
    <t xml:space="preserve">Wang et al. 2022 </t>
  </si>
  <si>
    <t>10.1038/s41586-022-05416-3</t>
  </si>
  <si>
    <t xml:space="preserve">Wilmshurst &amp; Wood 2022 </t>
  </si>
  <si>
    <t>10.22498/pages.30.1.26</t>
  </si>
  <si>
    <t xml:space="preserve">Zhang et al. 2022 </t>
  </si>
  <si>
    <t>Zavala et al. 2022 Molecular Ecology Resources</t>
  </si>
  <si>
    <t>10.1111/1755-0998.13607</t>
  </si>
  <si>
    <t>Google scholar page</t>
  </si>
  <si>
    <t>Alsos et al. 2022</t>
  </si>
  <si>
    <t>Postglacial species arrival and diversity buildup of northern ecosystems took millenniaIG Alsos, DP Rijal, D Ehrich, DN Karger, NG Yoccoz, PD Heintzman, ...
Science advances 8 (39), eabo7434</t>
  </si>
  <si>
    <t>Anslan et al. 2022</t>
  </si>
  <si>
    <t>Compatibility of diatom valve records with sedimentary ancient DNA amplicon data: A case study in a brackish, alkaline Tibetan lakeS Anslan, W Kang, K Dulias, B Wünnemann, P Echeverría-Galindo, ...
Frontiers in Earth Science 10, 824656</t>
  </si>
  <si>
    <t>Armbrecht et al. 2022</t>
  </si>
  <si>
    <t>Ancient marine sediment DNA reveals diatom transition in AntarcticaL Armbrecht, ME Weber, ME Raymo, VL Peck, T Williams, J Warnock, ...
Nature Communications 13 (1), 5787</t>
  </si>
  <si>
    <t>B Angeles et al. 2023</t>
  </si>
  <si>
    <t>Encapsulated in sediments: eDNA deciphers the ecosystem history of one of the most polluted European marine sitesIB Angeles, ML Romero-Martínez, M Cavaliere, S Varrella, ...
Environment International 172, 107738</t>
  </si>
  <si>
    <t>Barouillet et al. 2022</t>
  </si>
  <si>
    <t>Paleoreconstructions of ciliate communities reveal long-term ecological changes in temperate lakesC Barouillet, V Vasselon, F Keck, L Millet, D Etienne, D Galop, D Rius, ...
Scientific Reports 12 (1), 7899</t>
  </si>
  <si>
    <t>Brasell et al. 2022</t>
  </si>
  <si>
    <t>Shifts in DNA yield and biological community composition in stored sediment: implications for paleogenomic studiesKA Brasell, X Pochon, J Howarth, JK Pearman, A Zaiko, L Thompson, ...
Metabarcoding and Metagenomics 6, e78128</t>
  </si>
  <si>
    <t>Brown et al. 2022</t>
  </si>
  <si>
    <t>Paleoeconomy more than demography determined prehistoric human impact in Arctic NorwayT Brown, DP Rijal, PD Heintzman, CL Clarke, HP Blankholm, HI Høeg, ...
PNAS nexus 1 (5), pgac209</t>
  </si>
  <si>
    <t>Carvalho et al. 2022</t>
  </si>
  <si>
    <t>Efficiency of eDNA and iDNA in assessing vertebrate diversity and its abundanceCS Carvalho, ME De Oliveira, KG Rodriguez‐Castro, BH Saranholi, ...
Molecular Ecology Resources 22 (4), 1262-1273</t>
  </si>
  <si>
    <t>Courtin et al. 2022</t>
  </si>
  <si>
    <t>Pleistocene glacial and interglacial ecosystems inferred from ancient DNA analyses of permafrost sediments from Batagay megaslump, East SiberiaJ Courtin, A Perfumo, AA Andreev, T Opel, KR Stoof‐Leichsenring, ...
Environmental DNA 4 (6), 1265-1283</t>
  </si>
  <si>
    <t>Cuenca-Cambronero et al. 2022</t>
  </si>
  <si>
    <t>An integrative paleolimnological approach for studying evolutionary processesM Cuenca-Cambronero, CJ Courtney-Mustaphi, R Greenway, O Heiri, ...
Trends in ecology &amp; evolution 37 (6), 488-496</t>
  </si>
  <si>
    <t>de Souza et al. 2022</t>
  </si>
  <si>
    <t>Diversity, distribution and ecology of fungal communities present in Antarctic lake sediments uncovered by DNA metabarcodingLMD de Souza, JM Lirio, SH Coria, FAC Lopes, P Convey, ...
Scientific Reports 12 (1), 8407</t>
  </si>
  <si>
    <t>Elliott et al. 2023</t>
  </si>
  <si>
    <t>Sedimentary ancient DNA reveals local vegetation changes driven by glacial activity and climateLD Elliott, DP Rijal, AG Brown, J Bakke, L Topstad, PD Heintzman, ...
Quaternary 6 (1), 7</t>
  </si>
  <si>
    <t>Everett &amp; Cribdon et al. 2023</t>
  </si>
  <si>
    <t>MetaDamage tool: Examining post-mortem damage in sedaDNA on a metagenomic scaleR Everett, B Cribdon
Frontiers in Ecology and Evolution 10, 888421</t>
  </si>
  <si>
    <t>Fonseca et al. 2022</t>
  </si>
  <si>
    <t>Green algae (Viridiplantae) in sediments from three lakes on Vega Island, Antarctica, assessed using DNA metabarcodingBM Fonseca, PEAS Câmara, MB Ogaki, OHB Pinto, JM Lirio, SH Coria, ...
Molecular Biology Reports, 1-10</t>
  </si>
  <si>
    <t>Frankl et al. 2022</t>
  </si>
  <si>
    <t>Tracing hotspots of soil erosion in high mountain environments: how forensic science based on plant eDNA can lead the way. An opinionA Frankl, O Evrard, E Cammeraat, B Tytgat, E Verleyen, A Stokes
Plant and Soil 476 (1), 729-742</t>
  </si>
  <si>
    <t>Gauthier et al. 2022</t>
  </si>
  <si>
    <t>Sedimentary DNA of a human‐impacted lake in Western Canada (Cultus Lake) reveals changes in micro‐eukaryotic diversity over the past~ 200 yearsJ Gauthier, D Walsh, DT Selbie, I Domaizon, I Gregory‐Eaves
Environmental DNA 4 (5), 1106-1119</t>
  </si>
  <si>
    <t>Gorbey et al. 2022</t>
  </si>
  <si>
    <t>Southern Baffin Island mean annual precipitation isotopes modulated by summer and autumn moisture source changes during the past 5800 yearsDB Gorbey, EK Thomas, SE Crump, KV Hollister, MK Raynolds, ...
Journal of Quaternary Science 37 (5), 967-978</t>
  </si>
  <si>
    <t>Greco et al. 2022</t>
  </si>
  <si>
    <t>Environmental RNA outperforms eDNA metabarcoding in assessing impact of marine pollution: A chromium-spiked mesocosm testM Greco, F Lejzerowicz, E Reo, A Caruso, A Maccotta, R Coccioni, ...
Chemosphere 298, 134239</t>
  </si>
  <si>
    <t>Gu et al. 2023</t>
  </si>
  <si>
    <t>Food resources of the Khog Gzung site on the Tibetan Plateau revealed by sedimentary ancient DNAZ Gu, Y Gao, Y Wang, J Yang, J Ran, X Yang, W Shargan, MW Pedersen, ...
Science China Earth Sciences 66 (4), 840-851</t>
  </si>
  <si>
    <t>Han et al. 2022</t>
  </si>
  <si>
    <t>Long-term preservation of biomolecules in lake sediments: potential importance of physical shielding by recalcitrant cell wallsX Han, J Tolu, L Deng, A Fiskal, CJ Schubert, LHE Winkel, MA Lever
PNAS nexus 1 (3), pgac076</t>
  </si>
  <si>
    <t>Heathcote et al. 2023</t>
  </si>
  <si>
    <t>Sedimentary DNA and pigments show increasing abundance and toxicity of cyanoHABs during the AnthropoceneAJ Heathcote, ZE Taranu, N Tromas, M MacIntyre‐Newell, PR Leavitt, ...
Freshwater Biology 68 (11), 1859-1874</t>
  </si>
  <si>
    <t>Hebda et al. 2022</t>
  </si>
  <si>
    <t>Late Pleistocene palaeoenvironments and a possible glacial refugium on northern Vancouver Island, Canada: Evidence for the viability of early human settlement on the northwest …CFG Hebda, D McLaren, Q Mackie, D Fedje, MW Pedersen, E Willerslev, ...
Quaternary Science Reviews 279, 107388</t>
  </si>
  <si>
    <t>Heikkilä et al. 2022</t>
  </si>
  <si>
    <t>Predicting the future of coastal marine ecosystems in the rapidly changing Arctic: The potential of palaeoenvironmental recordsM Heikkilä, S Ribeiro, K Weckström, AJ Pieńkowski
Anthropocene 37, 100319</t>
  </si>
  <si>
    <t>Hudson et al. 2022</t>
  </si>
  <si>
    <t>Life before Stonehenge: The hunter-gatherer occupation and environment of Blick Mead revealed by sedaDNA, pollen and sporesSM Hudson, B Pears, D Jacques, T Fonville, P Hughes, I Alsos, L Snape, ...
Plos one 17 (4), e0266789</t>
  </si>
  <si>
    <t>Hudson et al. 2023</t>
  </si>
  <si>
    <t>Lateglacial and Early Holocene palaeoenvironmental change and human activity at Killerby Quarry, North Yorkshire, UKSM Hudson, C Waddington, B Pears, N Ellis, L Parker, D Hamilton, ...
Journal of Quaternary Science 38 (3), 403-422</t>
  </si>
  <si>
    <t>Huo et al. 2022</t>
  </si>
  <si>
    <t>Long-term succession of Microcystis genotypes is driven by hydrological conditions and anthropogenic nutrient loading in a large shallow lakeS Huo, Z Xiao, X Li, H Zhang, J Zhang, F Wu
Journal of Hydrology 606, 127451</t>
  </si>
  <si>
    <t>Century-long homogenization of algal communities is accelerated by nutrient enrichment and climate warming in lakes and reservoirs of the north temperate zoneS Huo, H Zhang, ME Monchamp, R Wang, N Weng, J Zhang, H Zhang, ...
Environmental Science &amp; Technology 56 (6), 3780-3790</t>
  </si>
  <si>
    <t>Ibrahim et al. 2022</t>
  </si>
  <si>
    <t>Vegetation changes over the last centuries in the Lower Lake Constance region reconstructed from sediment‐core environmental DNAA Ibrahim, S Höckendorff, D Schleheck, L Epp, M van Kleunen, A Meyer
Environmental DNA 4 (4), 830-845</t>
  </si>
  <si>
    <t>Jia et al. 2022</t>
  </si>
  <si>
    <t>Sedimentary ancient DNA reveals past ecosystem and biodiversity changes on the Tibetan Plateau: Overview and prospectsW Jia, S Anslan, F Chen, X Cao, H Dong, K Dulias, Z Gu, L Heinecke, ...
Quaternary Science Reviews 293, 107703</t>
  </si>
  <si>
    <t>Preservation of sedimentary plant DNA is related to lake water chemistryW Jia, X Liu, KR Stoof‐Leichsenring, S Liu, K Li, U Herzschuh
Environmental DNA 4 (2), 425-439</t>
  </si>
  <si>
    <t>Kjær et al. 2022</t>
  </si>
  <si>
    <t>A 2-million-year-old ecosystem in Greenland uncovered by environmental DNAKH Kjær, M Winther Pedersen, B De Sanctis, B De Cahsan, ...
Nature 612 (7939), 283-291</t>
  </si>
  <si>
    <t>Lee et al. 2022</t>
  </si>
  <si>
    <t>On the use of spores of coprophilous fungi preserved in sediments to indicate past herbivore presenceCM Lee, B van Geel, WD Gosling
Quaternary 5 (3), 30</t>
  </si>
  <si>
    <t>Li et al. 2023</t>
  </si>
  <si>
    <t>Sedimentary DNA for tracking the long-term changes in biodiversityH Li, H Zhang, F Chang, Q Liu, Y Zhang, F Liu, X Zhang
Environmental Science and Pollution Research 30 (7), 17039-17050</t>
  </si>
  <si>
    <t>Maixner et al. 2022</t>
  </si>
  <si>
    <t>Linear polyacrylamide is highly efficient in precipitating and purifying environmental and ancient DNAF Maixner, C Mitterer, HY Jäger, MS Sarhan, G Valverde, S Lücker, ...
Methods in Ecology and Evolution 13 (3), 653-667</t>
  </si>
  <si>
    <t>Marchesini et al. 2023</t>
  </si>
  <si>
    <t>Ancient DNA from speleothems: opportunity or challenge?A Marchesini, D Festi, M Girardi, D Micheletti, C Vernesi, M Luetscher
Quaternary Research 112, 180-188</t>
  </si>
  <si>
    <t>Massilani et al. 2022</t>
  </si>
  <si>
    <t>Microstratigraphic preservation of ancient faunal and hominin DNA in Pleistocene cave sedimentsD Massilani, MW Morley, SM Mentzer, V Aldeias, B Vernot, C Miller, ...
Proceedings of the National Academy of Sciences 119 (1), e2113666118</t>
  </si>
  <si>
    <t>Mejbel et al. 2022</t>
  </si>
  <si>
    <t>Effects of temperature and oxygen on cyanobacterial DNA preservation in sediments: A comparison study of major taxaHS Mejbel, W Dodsworth, FR Pick
Environmental DNA 4 (4), 717-731</t>
  </si>
  <si>
    <t>Using sediment DNA archives for interpreting long-term cyanobacterial dynamics in the AnthropoceneHS Mejbel
Université d'Ottawa/University of Ottawa</t>
  </si>
  <si>
    <t>Mejbel et al. 2023</t>
  </si>
  <si>
    <t>Long‐term cyanobacterial dynamics from lake sediment DNA in relation to experimental eutrophication, acidification and climate changeHS Mejbel, CL Irwin, W Dodsworth, SN Higgins, MJ Paterson, FR Pick
Freshwater Biology 68 (11), 1875-1893</t>
  </si>
  <si>
    <t>Minamoto et al. 2022</t>
  </si>
  <si>
    <t>Environmental DNA analysis for macro-organisms: species distribution and moreT Minamoto
DNA Research 29 (3), dsac018</t>
  </si>
  <si>
    <t>Murchie et al. 2022</t>
  </si>
  <si>
    <t>Pleistocene mitogenomes reconstructed from the environmental DNA of permafrost sedimentsTJ Murchie, E Karpinski, K Eaton, AT Duggan, S Baleka, G Zazula, ...
Current Biology 32 (4), 851-860. e7</t>
  </si>
  <si>
    <t>Napier &amp; Chipman et al. 2022</t>
  </si>
  <si>
    <t>Emerging palaeoecological frameworks for elucidating plant dynamics in response to fire and other disturbanceJD Napier, ML Chipman
Global Ecology and Biogeography 31 (1), 138-154</t>
  </si>
  <si>
    <t>Nguyen et al. 2023</t>
  </si>
  <si>
    <t>Metabarcoding reveals high diversity of benthic foraminifera linked to water masses circulation at coastal SvalbardNL Nguyen, J Pawłowska, IB Angeles, M Zajaczkowski, J Pawłowski
Geobiology 21 (1), 133-150</t>
  </si>
  <si>
    <t>Nota et al. 2022</t>
  </si>
  <si>
    <t>Norway spruce postglacial recolonization of FennoscandiaK Nota, J Klaminder, P Milesi, R Bindler, A Nobile, T van Steijn, ...
Nature Communications 13 (1), 1333</t>
  </si>
  <si>
    <t>Nwosu et al. 2023</t>
  </si>
  <si>
    <t>Early human impact on lake cyanobacteria revealed by a Holocene record of sedimentary ancient DNAEC Nwosu, A Brauer, ME Monchamp, S Pinkerneil, A Bartholomäus, ...
Communications Biology 6 (1), 72</t>
  </si>
  <si>
    <t>Paine et al. 2023</t>
  </si>
  <si>
    <t>Coccolithophore assemblage changes over the past 9 kyrs BP from a climate hotspot in Tasmania, southeast AustraliaB Paine, L Armbrecht, C Bolch, GM Hallegraeff
Marine Micropaleontology 179, 102209</t>
  </si>
  <si>
    <t>Pawlowski et al. 2022</t>
  </si>
  <si>
    <t>Environmental DNA metabarcoding for benthic monitoring: A review of sediment sampling and DNA extraction methodsJ Pawlowski, K Bruce, K Panksep, FI Aguirre, S Amalfitano, ...
Science of the Total Environment 818, 151783</t>
  </si>
  <si>
    <t>Pearman et al. 2022</t>
  </si>
  <si>
    <t>Deciphering the molecular signal from past and alive bacterial communities in aquatic sedimentary archivesJK Pearman, L Biessy, JD Howarth, MJ Vandergoes, A Rees, SA Wood
Molecular Ecology Resources 22 (3), 877-890</t>
  </si>
  <si>
    <t>Pedersen et al. 2022</t>
  </si>
  <si>
    <t>Ancient human genomes and environmental DNA from the cement attaching 2,000-year-old head lice nitsMW Pedersen, C Antunes, B De Cahsan, JV Moreno-Mayar, M Sikora, ...
Molecular Biology and Evolution 39 (2), msab351</t>
  </si>
  <si>
    <t>Pérez et al. 2022</t>
  </si>
  <si>
    <t>A case study for the recovery of authentic microbial ancient DNA from soil samplesV Pérez, Y Liu, MB Hengst, LS Weyrich
Microorganisms 10 (8), 1623</t>
  </si>
  <si>
    <t>Picard et al. 2022</t>
  </si>
  <si>
    <t>Molecular and pigment analyses provide comparative results when reconstructing historic cyanobacterial abundances from lake sediment coresM Picard, SA Wood, X Pochon, MJ Vandergoes, L Reyes, JD Howarth, ...
Microorganisms 10 (2), 279</t>
  </si>
  <si>
    <t>Rodriguez‐Martinez et al. 2023</t>
  </si>
  <si>
    <t>The topological nature of tag jumping in environmental DNA metabarcoding studiesS Rodriguez‐Martinez, J Klaminder, MA Morlock, L Dalén, DYT Huang
Molecular Ecology Resources 23 (3), 621-631</t>
  </si>
  <si>
    <t>Rudaya et al. 2022</t>
  </si>
  <si>
    <t>Terrestrial vegetation and lake aquatic communities diversity under climate change during the mid-late Holocene in the Altai Mountains (Ulagan plateau) based on the pollen and …N Rudaya, L Frolova, O Kuzmina, X Cao, S Karachurina, N Nigmatullin, ...
Limnology and Freshwater Biology, 1550-1552</t>
  </si>
  <si>
    <t>Sakata et al. 2022</t>
  </si>
  <si>
    <t>Fish environmental DNA in lake sediment overcomes the gap of reconstructing past fauna in lake ecosystemsMK Sakata, N Tsugeki, M Kuwae, N Ochi, K Hayami, R Osawa, ...
Biorxiv, 2022.06. 16.496507</t>
  </si>
  <si>
    <t>Salisbury et al. 2022</t>
  </si>
  <si>
    <t>Making the most of soils in archaeology. A reviewRB Salisbury, ID Bull, S Cereda, E Draganits, K Dulias, K Kowarik, ...
Archaeologia Austriaca 106, 319-334</t>
  </si>
  <si>
    <t>Sanyal et al. 2022</t>
  </si>
  <si>
    <t>Not dead yet: Diatom resting spores can survive in nature for several millenniaA Sanyal, J Larsson, F van Wirdum, T Andrén, M Moros, M Lönn, ...
American Journal of Botany 109 (1), 67-82</t>
  </si>
  <si>
    <t>Schulte et al. 2022</t>
  </si>
  <si>
    <t>Larix species range dynamics in Siberia since the Last Glacial captured from sedimentary ancient DNAL Schulte, S Meucci, KR Stoof-Leichsenring, T Heitkam, N Schmidt, ...
Communications Biology 5 (1), 570</t>
  </si>
  <si>
    <t>Seeber &amp; Epp et al. 2022</t>
  </si>
  <si>
    <t>Environmental DNA and metagenomics of terrestrial mammals as keystone taxa of recent and past ecosystemsPA Seeber, LS Epp
Mammal Review 52 (4), 538-553</t>
  </si>
  <si>
    <t>Seeber et al. 2022</t>
  </si>
  <si>
    <t>Evaluation of lake sedimentary ancient DNA metabarcoding to assess fungal biodiversity in Arctic paleoecosystemsPA Seeber, B von Hippel, H Kauserud, U Löber, KR Stoof‐Leichsenring, ...
Environmental DNA 4 (5), 1150-1163</t>
  </si>
  <si>
    <t>Seersholm et al. 2022</t>
  </si>
  <si>
    <t>Ancient DNA provides insights into 4,000 years of resource economy across GreenlandFV Seersholm, H Harmsen, AB Gotfredsen, CK Madsen, JF Jensen, ...
Nature Human Behaviour 6 (12), 1723-1730</t>
  </si>
  <si>
    <t>Segawa et al. 2022</t>
  </si>
  <si>
    <t>Reconstruction of the eukaryotic communities in Beppu Bay over the past 50 years based on sedimentary DNA barcodingY Segawa, M Yamamoto, M Kuwae, K Moriya, H Suzuki, K Suzuki
Journal of Geophysical Research: Biogeosciences 127 (6), e2022JG006825</t>
  </si>
  <si>
    <t>Selway et al. 2022</t>
  </si>
  <si>
    <t>An Outlook for the Acquisition of Marine Sedimentary Ancient DNA (sedaDNA) From North Atlantic Ocean Archive MaterialCA Selway, L Armbrecht, D Thornalley
Paleoceanography and Paleoclimatology 37 (5), e2021PA004372</t>
  </si>
  <si>
    <t>Short et al. 2022</t>
  </si>
  <si>
    <t>Using palaeolimnology to guide rehabilitation of a culturally significant lake in New ZealandJ Short, J Tibby, MJ Vandergoes, SA Wood, N Lomax, J Puddick, ...
Aquatic Conservation: Marine and Freshwater Ecosystems 32 (6), 931-950</t>
  </si>
  <si>
    <t>Slon et al. 2022</t>
  </si>
  <si>
    <t>Extended longevity of DNA preservation in levantine paleolithic sediments, sefunim cave, IsraelV Slon, JL Clark, DE Friesem, M Orbach, N Porat, M Meyer, AW Kandel, ...
Scientific Reports 12 (1), 14528</t>
  </si>
  <si>
    <t>Srivastava et al. 2023</t>
  </si>
  <si>
    <t>A need to integrate metagenomics and metabolomics in geosciences and develop the deep-time digital earth-biome database of IndiaP Srivastava, P Sanyal, S Bhattacharya, PK Mishra, S Dutta, ...
Current Science 124 (1), 26</t>
  </si>
  <si>
    <t>Stoof‐Leichsenring et al. 2022</t>
  </si>
  <si>
    <t>Sedimentary DNA identifies modern and past macrophyte diversity and its environmental drivers in high‐latitude and high‐elevation lakes in Siberia and ChinaKR Stoof‐Leichsenring, S Huang, S Liu, W Jia, K Li, X Liu, ...
Limnology and Oceanography 67 (5), 1126-1141</t>
  </si>
  <si>
    <t>Suchan et al. 2022</t>
  </si>
  <si>
    <t>Performance and automation of ancient DNA capture with RNA hyRAD probesT Suchan, MA Kusliy, N Khan, L Chauvey, L Tonasso‐Calvière, ...
Molecular ecology resources 22 (3), 891-907</t>
  </si>
  <si>
    <t>Tennant et al. 2022</t>
  </si>
  <si>
    <t>In-situ sequencing reveals the effect of storage on lacustrine sediment microbiome demographics and functionalityRK Tennant, AL Power, SK Burton, N Sinclair, DA Parker, RT Jones, ...
Environmental Microbiome 17 (1), 5</t>
  </si>
  <si>
    <t>Ter Schure et al. 2022</t>
  </si>
  <si>
    <t>Sedimentary ancient DNA metabarcoding as a tool for assessing prehistoric plant use at the Upper Paleolithic cave site Aghitu-3, ArmeniaATM Ter Schure, AA Bruch, AW Kandel, B Gasparyan, RW Bussmann, ...
Journal of Human Evolution 172, 103258</t>
  </si>
  <si>
    <t>Thomson‐Laing et al. 2022</t>
  </si>
  <si>
    <t>Optimised protocol for the extraction of fish DNA from freshwater sedimentsG Thomson‐Laing, JD Howarth, MJ Vandergoes, SA Wood
Freshwater Biology 67 (9), 1584-1603</t>
  </si>
  <si>
    <t>Thorpe et al. 2022</t>
  </si>
  <si>
    <t>Sedimentary DNA records long‐term changes in a lake bacterial community in response to varying nutrient availabilityAC Thorpe, A Anderson, T Goodall, SJ Thackeray, SC Maberly, JA Bendle, ...
Environmental DNA 4 (6), 1340-1355</t>
  </si>
  <si>
    <t>Tsugeki et al. 2022</t>
  </si>
  <si>
    <t>Reconstruction of 100-year dynamics in Daphnia spawning activity revealed by sedimentary DNAN Tsugeki, K Nakane, H Doi, N Ochi, M Kuwae
Scientific Reports 12 (1), 1741</t>
  </si>
  <si>
    <t>Van de Vyver et al. 2022</t>
  </si>
  <si>
    <t>Planktonic diatom communities in temperate South-Central Chilean lakes with a focus on Asterionella formosa and the genus AulacoseiraE Van de Vyver, E Pinseel, E Verleyen, P Vanormelingen, J Van Wichelen, ...
Journal of Paleolimnology 68 (3), 279-296</t>
  </si>
  <si>
    <t>van Vugt et al. 2022</t>
  </si>
  <si>
    <t>Pollen, macrofossils and sedaDNA reveal climate and land use impacts on Holocene mountain vegetation of the Lepontine Alps, ItalyL van Vugt, S Garcés-Pastor, E Gobet, S Brechbühl, A Knetge, Y Lammers, ...
Quaternary Science Reviews 296, 107749</t>
  </si>
  <si>
    <t>von Hippel et al. 2022</t>
  </si>
  <si>
    <t>Long-term fungus–plant covariation from multi-site sedimentary ancient DNA metabarcodingB von Hippel, KR Stoof-Leichsenring, L Schulte, P Seeber, LS Epp, ...
Quaternary Science Reviews 295, 107758</t>
  </si>
  <si>
    <t>Wygal et al. 2024</t>
  </si>
  <si>
    <t>Archaeological Recovery of Late Pleistocene Hair and Environmental DNA from Interior AlaskaBT Wygal, KE Krasinski, JZ Metcalfe, D McMahan, CE Holmes, BA Crass, ...
Environmental Archaeology 29 (3), 265-280</t>
  </si>
  <si>
    <t>Zavala et al. 2022</t>
  </si>
  <si>
    <t>Quantifying and reducing cross‐contamination in single‐and multiplex hybridization capture of ancient DNAEI Zavala, A Aximu‐Petri, J Richter, B Nickel, B Vernot, M Meyer
Molecular Ecology Resources 22 (6), 2196-2207</t>
  </si>
  <si>
    <t>Zhang et al. 2023</t>
  </si>
  <si>
    <t>Ancient DNA reveals potentially toxic cyanobacteria increasing with climate changeJ Zhang, K Shi, HW Paerl, KM Rühland, Y Yuan, R Wang, J Chen, M Ge, ...
Water Research 229, 119435</t>
  </si>
  <si>
    <t>Zimmermann et al. 2022</t>
  </si>
  <si>
    <t>Sedimentary ancient DNA from Kronotsky Peninsula: how sea ice, salinity and insolation dynamics have shaped diatom composition and richness over the past 20,000 yearsHH Zimmermann, KR Stoof-Leichsenring, S Kruse, D Nürnberg, ...
Authorea Preprints</t>
  </si>
  <si>
    <t>Zimmermann et al. 2023</t>
  </si>
  <si>
    <t>Marine ecosystem shifts with deglacial sea-ice loss inferred from ancient DNA shotgun sequencingHH Zimmermann, KR Stoof-Leichsenring, V Dinkel, L Harms, L Schulte, ...
Nature Communications 14 (1), 1650</t>
  </si>
  <si>
    <t>ALL ADDED TOGETHER AND SORTED BEFORE DELETING</t>
  </si>
  <si>
    <t>Aldeias et al. 2024 PNAS</t>
  </si>
  <si>
    <t>Alexandra Vogel et al. 2023 Methods in Ecology and Evolution</t>
  </si>
  <si>
    <t>Allaby et al. 2023 preprint in research square</t>
  </si>
  <si>
    <t>Armbrecht et al. 2022 Nature Communications</t>
  </si>
  <si>
    <t>Armbrecht et al. 2023 Journal of Geophysical Research: Biogeosciences.</t>
  </si>
  <si>
    <t>Barouillet et al. 2022 Freshwater Biology</t>
  </si>
  <si>
    <t>Belle et al. 2024 Aquatic Sciences</t>
  </si>
  <si>
    <t>Biskaborn et al. 2022 preprint in egusphere</t>
  </si>
  <si>
    <t>Courtin et al. 2022 Environmental DNA</t>
  </si>
  <si>
    <t>Dalén et al. 2023 Science</t>
  </si>
  <si>
    <t>Doncaster et al. 2023 Communications Earth &amp; Environment</t>
  </si>
  <si>
    <t>Espinosa Prieto et al. 2024 Molecular Ecology Resources</t>
  </si>
  <si>
    <t>Everett &amp; Cribdon et al. 2023 Frontiers in Ecology and Evolution</t>
  </si>
  <si>
    <t>Fernandez-Guerra et al. 2023 preprint in bioRxiv</t>
  </si>
  <si>
    <t>Fracasso et al. 2023 Science of The Total Environment</t>
  </si>
  <si>
    <t>Gande et al. 2023 preprint in BioRxiv</t>
  </si>
  <si>
    <t>Giguet-Covex et al. 2023 Regional Environmental Change</t>
  </si>
  <si>
    <t>Giosan et al. 2023 Climate of the Past</t>
  </si>
  <si>
    <t>Grasso et al. 2024 Microbial Biotechnology</t>
  </si>
  <si>
    <t>Greve Alsos et al. 2022 Science Advances</t>
  </si>
  <si>
    <t>Greve Alsos et al. 2024 Philos Trans R Soc Lond B Biol Sci</t>
  </si>
  <si>
    <t>Hardardottir et al. 2023 preprint in Research Square</t>
  </si>
  <si>
    <t>Harning et al. 2023 preprint in bioRxiv</t>
  </si>
  <si>
    <t>Hudson et al. 2023 preprint in BioRxiv</t>
  </si>
  <si>
    <t>Huston et al. 2023 Environmental DNA</t>
  </si>
  <si>
    <t>Issam et al. 2023 preprint in BioRxiv</t>
  </si>
  <si>
    <t>Jelavić et al. 2023 preprint in chemRxiv</t>
  </si>
  <si>
    <t>Jia et al. 2022 Quaternary Science Reviews</t>
  </si>
  <si>
    <t>Johnson et al. 2024 Advances in Archaeological Practice</t>
  </si>
  <si>
    <t>Johnson et al. 2024 Boreas</t>
  </si>
  <si>
    <t>Lewis et al. 2022 preprint in Authorea</t>
  </si>
  <si>
    <t>Li et al. 2023 Environmental Science and Pollution Research</t>
  </si>
  <si>
    <t>Li et al. 2023 preprint in Authorea</t>
  </si>
  <si>
    <t>Li et al. 2024 Science of The Total Environment</t>
  </si>
  <si>
    <t>Liu &amp; Orlando et al. 2022 Bioinformatics</t>
  </si>
  <si>
    <t>Lopez et al. 2023 Ecological Indicators</t>
  </si>
  <si>
    <t>Mary Lee et al. 2022 Quaternary</t>
  </si>
  <si>
    <t>Mejbel et al. 2023 Freshwater Biology</t>
  </si>
  <si>
    <t>Miller &amp; Simpson et al. 2022 Nature</t>
  </si>
  <si>
    <t>Nakamura et al. 2023 Scientific Reports</t>
  </si>
  <si>
    <t>Nguyen et al. 2022 preprint in Authorea</t>
  </si>
  <si>
    <t>Nguyen et al. 2023 Frontiers in Marine Science</t>
  </si>
  <si>
    <t>Oberreiter et al. 2023 preprint in BioRxiv</t>
  </si>
  <si>
    <t>Pach et al. 2023 preprint in bioRxiv</t>
  </si>
  <si>
    <t>Pérez et al. 2022 Microorganisms</t>
  </si>
  <si>
    <t>Pérez et al. 2023 Freshwater Biology</t>
  </si>
  <si>
    <t>Pusadkar et al. 2023 Microorganisms</t>
  </si>
  <si>
    <t>Revéret et al. 2023 Freshwater Biology</t>
  </si>
  <si>
    <t>Rudaya et al. 2023 Social Science Research Network</t>
  </si>
  <si>
    <t>Salisbury et al. 2022 Archaeologia Austriaca</t>
  </si>
  <si>
    <t>Sand et al. 2024 Environmental DNA</t>
  </si>
  <si>
    <t>Sawafuji et al. 2024 Quaternary Science Reviews</t>
  </si>
  <si>
    <t>Seeber &amp; Epp et al. 2022 Mammal Review</t>
  </si>
  <si>
    <t>Singh et al. 2024 Palaeogeography, Palaeoclimatology, Palaeoecology</t>
  </si>
  <si>
    <t>Srivastava et al. 2023 Current Science</t>
  </si>
  <si>
    <t>Thomson-Laing et al. 2023 Biological Reviews</t>
  </si>
  <si>
    <t>Thorpe et al. 2023 Molecular Ecology Resources</t>
  </si>
  <si>
    <t>Toykan Özdoğan et al. 2024 Archaeological and Anthropological Sciences</t>
  </si>
  <si>
    <t>Van de Vyver et al. 2022 Journal of Paleolimnology</t>
  </si>
  <si>
    <t>Verma et al. 2023 preprint in bioRxiv</t>
  </si>
  <si>
    <t>Vogel et al. 2024 preprint in bioRxiv</t>
  </si>
  <si>
    <t>Walsh et al. 2023 Archaeological and Anthropological Sciences</t>
  </si>
  <si>
    <t>Wang et al. 2022 Methods in Ecology and Evolution</t>
  </si>
  <si>
    <t>Williams et al. 2023 Trends in Ecology &amp; Evolution</t>
  </si>
  <si>
    <t>Zimmermann et al. 2024 Environmental DNA</t>
  </si>
  <si>
    <t>ORIGINALLY PASTED AND REMOVED/UPDATED WITH NEW ONES</t>
  </si>
  <si>
    <t>ones need to find still</t>
  </si>
  <si>
    <t>10.1038/s41598-023-48367-z</t>
  </si>
  <si>
    <t>Lake_sediment; Soil; Midden; Marine_sediment; Marine_surface_sediment; Cave_sediment; Permafrost; Lake_surface_sediment; Other.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</si>
</sst>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yyyy"/>
    <numFmt numFmtId="165" formatCode="d\.m"/>
    <numFmt numFmtId="166" formatCode="dd\.mm"/>
    <numFmt numFmtId="167" formatCode="yyyy\.m"/>
  </numFmts>
  <fonts count="35">
    <font>
      <sz val="10"/>
      <color rgb="FF000000"/>
      <name val="Arial"/>
      <scheme val="minor"/>
    </font>
    <font>
      <b/>
      <sz val="10"/>
      <color theme="1"/>
      <name val="Arial"/>
      <family val="2"/>
    </font>
    <font>
      <sz val="10"/>
      <color theme="1"/>
      <name val="Arial"/>
      <family val="2"/>
    </font>
    <font>
      <sz val="10"/>
      <color theme="1"/>
      <name val="Arial"/>
      <family val="2"/>
    </font>
    <font>
      <b/>
      <sz val="10"/>
      <color theme="1"/>
      <name val="Arial"/>
      <family val="2"/>
    </font>
    <font>
      <sz val="10"/>
      <color rgb="FF000000"/>
      <name val="Arial"/>
      <family val="2"/>
    </font>
    <font>
      <sz val="10"/>
      <color rgb="FF000000"/>
      <name val="Arial"/>
      <family val="2"/>
    </font>
    <font>
      <u/>
      <sz val="10"/>
      <color rgb="FF000000"/>
      <name val="Arial"/>
      <family val="2"/>
    </font>
    <font>
      <u/>
      <sz val="10"/>
      <color rgb="FF000000"/>
      <name val="Arial"/>
      <family val="2"/>
    </font>
    <font>
      <sz val="10"/>
      <color theme="1"/>
      <name val="Arial"/>
      <family val="2"/>
      <scheme val="minor"/>
    </font>
    <font>
      <sz val="11"/>
      <color rgb="FF1F1F1F"/>
      <name val="&quot;Google Sans&quot;"/>
    </font>
    <font>
      <u/>
      <sz val="10"/>
      <color rgb="FF0000FF"/>
      <name val="Arial"/>
      <family val="2"/>
    </font>
    <font>
      <u/>
      <sz val="10"/>
      <color rgb="FF0000FF"/>
      <name val="Arial"/>
      <family val="2"/>
    </font>
    <font>
      <u/>
      <sz val="15"/>
      <color rgb="FF000000"/>
      <name val="-apple-system"/>
    </font>
    <font>
      <sz val="15"/>
      <color rgb="FF000000"/>
      <name val="Arial"/>
      <family val="2"/>
    </font>
    <font>
      <u/>
      <sz val="15"/>
      <color rgb="FF515151"/>
      <name val="-apple-system"/>
    </font>
    <font>
      <b/>
      <u/>
      <sz val="15"/>
      <color rgb="FF000000"/>
      <name val="-apple-system"/>
    </font>
    <font>
      <b/>
      <sz val="10"/>
      <color theme="1"/>
      <name val="Arial"/>
      <family val="2"/>
      <scheme val="minor"/>
    </font>
    <font>
      <i/>
      <u/>
      <sz val="15"/>
      <color rgb="FF000000"/>
      <name val="-apple-system"/>
    </font>
    <font>
      <u/>
      <sz val="11"/>
      <color rgb="FF0000FF"/>
      <name val="Arial"/>
      <family val="2"/>
    </font>
    <font>
      <sz val="15"/>
      <color rgb="FF515151"/>
      <name val="-apple-system"/>
    </font>
    <font>
      <sz val="11"/>
      <color theme="1"/>
      <name val="Arial"/>
      <family val="2"/>
    </font>
    <font>
      <b/>
      <i/>
      <u/>
      <sz val="15"/>
      <color rgb="FF000000"/>
      <name val="-apple-system"/>
    </font>
    <font>
      <sz val="15"/>
      <color rgb="FF000000"/>
      <name val="-apple-system"/>
    </font>
    <font>
      <b/>
      <sz val="11"/>
      <color rgb="FF000000"/>
      <name val="Arial"/>
      <family val="2"/>
    </font>
    <font>
      <i/>
      <sz val="15"/>
      <color rgb="FF000000"/>
      <name val="-apple-system"/>
    </font>
    <font>
      <b/>
      <sz val="15"/>
      <color rgb="FF313131"/>
      <name val="-apple-system"/>
    </font>
    <font>
      <u/>
      <sz val="15"/>
      <color rgb="FF515151"/>
      <name val="-apple-system"/>
    </font>
    <font>
      <b/>
      <sz val="15"/>
      <color rgb="FF515151"/>
      <name val="-apple-system"/>
    </font>
    <font>
      <b/>
      <i/>
      <sz val="15"/>
      <color rgb="FF000000"/>
      <name val="-apple-system"/>
    </font>
    <font>
      <i/>
      <u/>
      <sz val="15"/>
      <color rgb="FF000000"/>
      <name val="-apple-system"/>
    </font>
    <font>
      <b/>
      <sz val="11"/>
      <color theme="1"/>
      <name val="Arial"/>
      <family val="2"/>
    </font>
    <font>
      <i/>
      <sz val="15"/>
      <color rgb="FF000000"/>
      <name val="Arial"/>
      <family val="2"/>
    </font>
    <font>
      <sz val="10"/>
      <color theme="1"/>
      <name val="Arial"/>
      <family val="2"/>
    </font>
    <font>
      <sz val="10"/>
      <color rgb="FF000000"/>
      <name val="Arial"/>
      <family val="2"/>
    </font>
  </fonts>
  <fills count="7">
    <fill>
      <patternFill patternType="none"/>
    </fill>
    <fill>
      <patternFill patternType="gray125"/>
    </fill>
    <fill>
      <patternFill patternType="solid">
        <fgColor rgb="FFFFFF00"/>
        <bgColor rgb="FFFFFF00"/>
      </patternFill>
    </fill>
    <fill>
      <patternFill patternType="solid">
        <fgColor rgb="FFD9D2E9"/>
        <bgColor rgb="FFD9D2E9"/>
      </patternFill>
    </fill>
    <fill>
      <patternFill patternType="solid">
        <fgColor rgb="FFFFFFFF"/>
        <bgColor rgb="FFFFFFFF"/>
      </patternFill>
    </fill>
    <fill>
      <patternFill patternType="solid">
        <fgColor rgb="FFD9EAD3"/>
        <bgColor rgb="FFD9EAD3"/>
      </patternFill>
    </fill>
    <fill>
      <patternFill patternType="solid">
        <fgColor rgb="FFFFF2CC"/>
        <bgColor rgb="FFFFF2CC"/>
      </patternFill>
    </fill>
  </fills>
  <borders count="1">
    <border>
      <left/>
      <right/>
      <top/>
      <bottom/>
      <diagonal/>
    </border>
  </borders>
  <cellStyleXfs count="1">
    <xf numFmtId="0" fontId="0" fillId="0" borderId="0"/>
  </cellStyleXfs>
  <cellXfs count="63">
    <xf numFmtId="0" fontId="0" fillId="0" borderId="0" xfId="0"/>
    <xf numFmtId="0" fontId="1" fillId="0" borderId="0" xfId="0" applyFont="1" applyAlignment="1">
      <alignment horizontal="left" wrapText="1"/>
    </xf>
    <xf numFmtId="0" fontId="2" fillId="0" borderId="0" xfId="0" applyFont="1"/>
    <xf numFmtId="0" fontId="1" fillId="0" borderId="0" xfId="0" applyFont="1" applyAlignment="1">
      <alignment horizontal="left"/>
    </xf>
    <xf numFmtId="0" fontId="3" fillId="0" borderId="0" xfId="0" applyFont="1"/>
    <xf numFmtId="0" fontId="2" fillId="0" borderId="0" xfId="0" applyFont="1" applyAlignment="1">
      <alignment horizontal="left"/>
    </xf>
    <xf numFmtId="0" fontId="4" fillId="0" borderId="0" xfId="0" applyFont="1" applyAlignment="1">
      <alignment wrapText="1"/>
    </xf>
    <xf numFmtId="0" fontId="5" fillId="0" borderId="0" xfId="0" applyFont="1"/>
    <xf numFmtId="0" fontId="3" fillId="0" borderId="0" xfId="0" applyFont="1" applyAlignment="1">
      <alignment horizontal="left"/>
    </xf>
    <xf numFmtId="0" fontId="5" fillId="0" borderId="0" xfId="0" applyFont="1" applyAlignment="1">
      <alignment horizontal="left"/>
    </xf>
    <xf numFmtId="0" fontId="5" fillId="2" borderId="0" xfId="0" applyFont="1" applyFill="1"/>
    <xf numFmtId="0" fontId="6" fillId="0" borderId="0" xfId="0" applyFont="1" applyAlignment="1">
      <alignment horizontal="left"/>
    </xf>
    <xf numFmtId="0" fontId="5" fillId="0" borderId="0" xfId="0" applyFont="1" applyAlignment="1">
      <alignment horizontal="center" wrapText="1"/>
    </xf>
    <xf numFmtId="0" fontId="5" fillId="0" borderId="0" xfId="0" applyFont="1" applyAlignment="1">
      <alignment horizontal="left" wrapText="1"/>
    </xf>
    <xf numFmtId="0" fontId="5" fillId="0" borderId="0" xfId="0" applyFont="1" applyAlignment="1">
      <alignment horizontal="center"/>
    </xf>
    <xf numFmtId="49" fontId="5" fillId="0" borderId="0" xfId="0" applyNumberFormat="1" applyFont="1" applyAlignment="1">
      <alignment horizontal="left"/>
    </xf>
    <xf numFmtId="4" fontId="5" fillId="0" borderId="0" xfId="0" applyNumberFormat="1" applyFont="1" applyAlignment="1">
      <alignment horizontal="left"/>
    </xf>
    <xf numFmtId="49" fontId="7" fillId="0" borderId="0" xfId="0" applyNumberFormat="1" applyFont="1" applyAlignment="1">
      <alignment horizontal="left"/>
    </xf>
    <xf numFmtId="2" fontId="5" fillId="0" borderId="0" xfId="0" applyNumberFormat="1" applyFont="1" applyAlignment="1">
      <alignment horizontal="left"/>
    </xf>
    <xf numFmtId="3" fontId="5" fillId="0" borderId="0" xfId="0" applyNumberFormat="1" applyFont="1" applyAlignment="1">
      <alignment horizontal="left"/>
    </xf>
    <xf numFmtId="164" fontId="5" fillId="0" borderId="0" xfId="0" applyNumberFormat="1" applyFont="1" applyAlignment="1">
      <alignment horizontal="left"/>
    </xf>
    <xf numFmtId="165" fontId="5" fillId="0" borderId="0" xfId="0" applyNumberFormat="1" applyFont="1" applyAlignment="1">
      <alignment horizontal="left"/>
    </xf>
    <xf numFmtId="0" fontId="8" fillId="0" borderId="0" xfId="0" applyFont="1" applyAlignment="1">
      <alignment horizontal="left"/>
    </xf>
    <xf numFmtId="4" fontId="5" fillId="0" borderId="0" xfId="0" applyNumberFormat="1" applyFont="1"/>
    <xf numFmtId="1" fontId="5" fillId="0" borderId="0" xfId="0" applyNumberFormat="1" applyFont="1" applyAlignment="1">
      <alignment horizontal="left"/>
    </xf>
    <xf numFmtId="166" fontId="5" fillId="0" borderId="0" xfId="0" applyNumberFormat="1" applyFont="1" applyAlignment="1">
      <alignment horizontal="left"/>
    </xf>
    <xf numFmtId="49" fontId="5" fillId="0" borderId="0" xfId="0" applyNumberFormat="1" applyFont="1"/>
    <xf numFmtId="167" fontId="5" fillId="0" borderId="0" xfId="0" applyNumberFormat="1" applyFont="1" applyAlignment="1">
      <alignment horizontal="left"/>
    </xf>
    <xf numFmtId="0" fontId="9" fillId="0" borderId="0" xfId="0" applyFont="1" applyAlignment="1">
      <alignment horizontal="left"/>
    </xf>
    <xf numFmtId="0" fontId="9" fillId="0" borderId="0" xfId="0" applyFont="1"/>
    <xf numFmtId="0" fontId="9" fillId="3" borderId="0" xfId="0" applyFont="1" applyFill="1"/>
    <xf numFmtId="0" fontId="10" fillId="4" borderId="0" xfId="0" applyFont="1" applyFill="1"/>
    <xf numFmtId="0" fontId="11" fillId="0" borderId="0" xfId="0" applyFont="1"/>
    <xf numFmtId="0" fontId="12" fillId="3" borderId="0" xfId="0" applyFont="1" applyFill="1"/>
    <xf numFmtId="0" fontId="9" fillId="5" borderId="0" xfId="0" applyFont="1" applyFill="1"/>
    <xf numFmtId="0" fontId="13" fillId="4" borderId="0" xfId="0" applyFont="1" applyFill="1" applyAlignment="1">
      <alignment horizontal="left"/>
    </xf>
    <xf numFmtId="0" fontId="14" fillId="4" borderId="0" xfId="0" applyFont="1" applyFill="1" applyAlignment="1">
      <alignment horizontal="left"/>
    </xf>
    <xf numFmtId="0" fontId="15" fillId="4" borderId="0" xfId="0" applyFont="1" applyFill="1" applyAlignment="1">
      <alignment horizontal="left"/>
    </xf>
    <xf numFmtId="0" fontId="16" fillId="4" borderId="0" xfId="0" applyFont="1" applyFill="1" applyAlignment="1">
      <alignment horizontal="left"/>
    </xf>
    <xf numFmtId="0" fontId="17" fillId="0" borderId="0" xfId="0" applyFont="1" applyAlignment="1">
      <alignment horizontal="left"/>
    </xf>
    <xf numFmtId="0" fontId="18" fillId="4" borderId="0" xfId="0" applyFont="1" applyFill="1" applyAlignment="1">
      <alignment horizontal="left"/>
    </xf>
    <xf numFmtId="0" fontId="19" fillId="0" borderId="0" xfId="0" applyFont="1"/>
    <xf numFmtId="0" fontId="20" fillId="4" borderId="0" xfId="0" applyFont="1" applyFill="1" applyAlignment="1">
      <alignment horizontal="left"/>
    </xf>
    <xf numFmtId="0" fontId="21" fillId="0" borderId="0" xfId="0" applyFont="1"/>
    <xf numFmtId="0" fontId="22" fillId="4" borderId="0" xfId="0" applyFont="1" applyFill="1" applyAlignment="1">
      <alignment horizontal="left"/>
    </xf>
    <xf numFmtId="0" fontId="23" fillId="4" borderId="0" xfId="0" applyFont="1" applyFill="1" applyAlignment="1">
      <alignment horizontal="left"/>
    </xf>
    <xf numFmtId="0" fontId="24" fillId="0" borderId="0" xfId="0" applyFont="1"/>
    <xf numFmtId="0" fontId="21" fillId="0" borderId="0" xfId="0" applyFont="1" applyAlignment="1">
      <alignment horizontal="left"/>
    </xf>
    <xf numFmtId="0" fontId="25" fillId="4" borderId="0" xfId="0" applyFont="1" applyFill="1" applyAlignment="1">
      <alignment horizontal="left"/>
    </xf>
    <xf numFmtId="0" fontId="26" fillId="4" borderId="0" xfId="0" applyFont="1" applyFill="1" applyAlignment="1">
      <alignment horizontal="left"/>
    </xf>
    <xf numFmtId="0" fontId="27" fillId="4" borderId="0" xfId="0" applyFont="1" applyFill="1" applyAlignment="1">
      <alignment horizontal="left"/>
    </xf>
    <xf numFmtId="0" fontId="28" fillId="4" borderId="0" xfId="0" applyFont="1" applyFill="1" applyAlignment="1">
      <alignment horizontal="left"/>
    </xf>
    <xf numFmtId="0" fontId="29" fillId="4" borderId="0" xfId="0" applyFont="1" applyFill="1" applyAlignment="1">
      <alignment horizontal="left"/>
    </xf>
    <xf numFmtId="0" fontId="30" fillId="4" borderId="0" xfId="0" applyFont="1" applyFill="1" applyAlignment="1">
      <alignment horizontal="left"/>
    </xf>
    <xf numFmtId="0" fontId="31" fillId="0" borderId="0" xfId="0" applyFont="1" applyAlignment="1">
      <alignment horizontal="left"/>
    </xf>
    <xf numFmtId="0" fontId="21" fillId="3" borderId="0" xfId="0" applyFont="1" applyFill="1" applyAlignment="1">
      <alignment horizontal="left"/>
    </xf>
    <xf numFmtId="0" fontId="21" fillId="3" borderId="0" xfId="0" applyFont="1" applyFill="1"/>
    <xf numFmtId="49" fontId="21" fillId="3" borderId="0" xfId="0" applyNumberFormat="1" applyFont="1" applyFill="1"/>
    <xf numFmtId="49" fontId="9" fillId="0" borderId="0" xfId="0" applyNumberFormat="1" applyFont="1"/>
    <xf numFmtId="0" fontId="5" fillId="6" borderId="0" xfId="0" applyFont="1" applyFill="1" applyAlignment="1">
      <alignment horizontal="center"/>
    </xf>
    <xf numFmtId="0" fontId="5" fillId="6" borderId="0" xfId="0" applyFont="1" applyFill="1" applyAlignment="1">
      <alignment horizontal="left"/>
    </xf>
    <xf numFmtId="0" fontId="34" fillId="0" borderId="0" xfId="0" applyFont="1" applyAlignment="1">
      <alignment horizontal="left"/>
    </xf>
    <xf numFmtId="0" fontId="33" fillId="0" borderId="0" xfId="0" applyFont="1"/>
  </cellXfs>
  <cellStyles count="1">
    <cellStyle name="Normal" xfId="0" builtinId="0"/>
  </cellStyles>
  <dxfs count="1">
    <dxf>
      <fill>
        <patternFill patternType="solid">
          <fgColor rgb="FFB7E1CD"/>
          <bgColor rgb="FFB7E1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hyperlink" Target="http://hdl.handle.net/11375/15353" TargetMode="External"/><Relationship Id="rId3" Type="http://schemas.openxmlformats.org/officeDocument/2006/relationships/hyperlink" Target="https://ui.adsabs.harvard.edu/abs/2019AGUFM.B21E..05M/abstract" TargetMode="External"/><Relationship Id="rId7" Type="http://schemas.openxmlformats.org/officeDocument/2006/relationships/hyperlink" Target="https://ui.adsabs.harvard.edu/abs/2019AGUFM.B21E..05M/abstract" TargetMode="External"/><Relationship Id="rId2" Type="http://schemas.openxmlformats.org/officeDocument/2006/relationships/hyperlink" Target="https://ui.adsabs.harvard.edu/abs/2019AGUFM.B21E..05M/abstract" TargetMode="External"/><Relationship Id="rId1" Type="http://schemas.openxmlformats.org/officeDocument/2006/relationships/hyperlink" Target="https://www.sciencedirect.com/science/article/abs/pii/B9780323999311001719?via%3Dihub" TargetMode="External"/><Relationship Id="rId6" Type="http://schemas.openxmlformats.org/officeDocument/2006/relationships/hyperlink" Target="https://ui.adsabs.harvard.edu/abs/2019AGUFM.B21E..05M/abstract" TargetMode="External"/><Relationship Id="rId5" Type="http://schemas.openxmlformats.org/officeDocument/2006/relationships/hyperlink" Target="https://ui.adsabs.harvard.edu/abs/2019AGUFM.B21E..05M/abstract" TargetMode="External"/><Relationship Id="rId4" Type="http://schemas.openxmlformats.org/officeDocument/2006/relationships/hyperlink" Target="https://ui.adsabs.harvard.edu/abs/2019AGUFM.B21E..05M/abstract" TargetMode="External"/><Relationship Id="rId9" Type="http://schemas.openxmlformats.org/officeDocument/2006/relationships/hyperlink" Target="http://hdl.handle.net/11375/15353"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researchgate.net/publication/367340835_A_need_to_integrate_metagenomics_and_metabolomics_in_geosciences_and_develop_the_deep-time_digital_earth-biome_database_of_India" TargetMode="External"/><Relationship Id="rId21" Type="http://schemas.openxmlformats.org/officeDocument/2006/relationships/hyperlink" Target="https://scholar.google.com/citations?user=wA7Hrk8AAAAJ&amp;hl=en&amp;oi=sra" TargetMode="External"/><Relationship Id="rId63" Type="http://schemas.openxmlformats.org/officeDocument/2006/relationships/hyperlink" Target="https://www.researchgate.net/profile/Georgia-Thomson-Laing" TargetMode="External"/><Relationship Id="rId159" Type="http://schemas.openxmlformats.org/officeDocument/2006/relationships/hyperlink" Target="https://doi.org/10.1038/s43247-023-00829-y" TargetMode="External"/><Relationship Id="rId170" Type="http://schemas.openxmlformats.org/officeDocument/2006/relationships/hyperlink" Target="https://doi.org/10.1016/j.scitotenv.2023.166715" TargetMode="External"/><Relationship Id="rId226" Type="http://schemas.openxmlformats.org/officeDocument/2006/relationships/hyperlink" Target="https://scholar.google.com/citations?user=ErnVokkAAAAJ&amp;hl=en&amp;oi=ao" TargetMode="External"/><Relationship Id="rId268" Type="http://schemas.openxmlformats.org/officeDocument/2006/relationships/hyperlink" Target="https://www.researchgate.net/profile/Heike-Zimmermann-4" TargetMode="External"/><Relationship Id="rId32" Type="http://schemas.openxmlformats.org/officeDocument/2006/relationships/hyperlink" Target="https://doi.org/10.1101/2023.10.17.562718" TargetMode="External"/><Relationship Id="rId74" Type="http://schemas.openxmlformats.org/officeDocument/2006/relationships/hyperlink" Target="https://doi.org/10.1111/mam.12302" TargetMode="External"/><Relationship Id="rId128" Type="http://schemas.openxmlformats.org/officeDocument/2006/relationships/hyperlink" Target="https://www.researchgate.net/profile/Heike-Zimmermann-Timm" TargetMode="External"/><Relationship Id="rId5" Type="http://schemas.openxmlformats.org/officeDocument/2006/relationships/hyperlink" Target="https://www.researchgate.net/profile/Ngoc-Loi-Nguyen" TargetMode="External"/><Relationship Id="rId95" Type="http://schemas.openxmlformats.org/officeDocument/2006/relationships/hyperlink" Target="https://doi.org/10.1017/qua.2022.46" TargetMode="External"/><Relationship Id="rId160" Type="http://schemas.openxmlformats.org/officeDocument/2006/relationships/hyperlink" Target="https://www.researchgate.net/profile/Svetlana-Karachurina-2" TargetMode="External"/><Relationship Id="rId181" Type="http://schemas.openxmlformats.org/officeDocument/2006/relationships/hyperlink" Target="https://www.science.org/doi/10.1126/science.adh7943" TargetMode="External"/><Relationship Id="rId216" Type="http://schemas.openxmlformats.org/officeDocument/2006/relationships/hyperlink" Target="https://www.researchgate.net/profile/Sara-Hardardottir" TargetMode="External"/><Relationship Id="rId237" Type="http://schemas.openxmlformats.org/officeDocument/2006/relationships/hyperlink" Target="https://doi.org/10.1111/1755-0998.13937" TargetMode="External"/><Relationship Id="rId258" Type="http://schemas.openxmlformats.org/officeDocument/2006/relationships/hyperlink" Target="https://www.researchgate.net/profile/Sisi-Liu" TargetMode="External"/><Relationship Id="rId22" Type="http://schemas.openxmlformats.org/officeDocument/2006/relationships/hyperlink" Target="https://scholar.google.com/citations?user=wA7Hrk8AAAAJ&amp;hl=en&amp;oi=sra" TargetMode="External"/><Relationship Id="rId43" Type="http://schemas.openxmlformats.org/officeDocument/2006/relationships/hyperlink" Target="https://www.researchgate.net/profile/Ulrike-Herzschuh" TargetMode="External"/><Relationship Id="rId64" Type="http://schemas.openxmlformats.org/officeDocument/2006/relationships/hyperlink" Target="https://doi.org/10.1111/fwb.13962" TargetMode="External"/><Relationship Id="rId118" Type="http://schemas.openxmlformats.org/officeDocument/2006/relationships/hyperlink" Target="https://www.researchgate.net/profile/Sam-Hudson-9" TargetMode="External"/><Relationship Id="rId139" Type="http://schemas.openxmlformats.org/officeDocument/2006/relationships/hyperlink" Target="http://dx.doi.org/10.2139/ssrn.4379661" TargetMode="External"/><Relationship Id="rId85" Type="http://schemas.openxmlformats.org/officeDocument/2006/relationships/hyperlink" Target="https://doi.org/10.1016/j.jhevol.2022.103258" TargetMode="External"/><Relationship Id="rId150" Type="http://schemas.openxmlformats.org/officeDocument/2006/relationships/hyperlink" Target="https://scholar.google.com/citations?user=6Qq8QaMAAAAJ&amp;hl=en&amp;oi=sra" TargetMode="External"/><Relationship Id="rId171" Type="http://schemas.openxmlformats.org/officeDocument/2006/relationships/hyperlink" Target="https://doi.org/10.1016/j.scitotenv.2023.166715" TargetMode="External"/><Relationship Id="rId192" Type="http://schemas.openxmlformats.org/officeDocument/2006/relationships/hyperlink" Target="https://www.researchgate.net/profile/Kevin-Walsh-16" TargetMode="External"/><Relationship Id="rId206" Type="http://schemas.openxmlformats.org/officeDocument/2006/relationships/hyperlink" Target="https://doi.org/10.1016/j.jenvman.2023.119729" TargetMode="External"/><Relationship Id="rId227" Type="http://schemas.openxmlformats.org/officeDocument/2006/relationships/hyperlink" Target="https://doi.org/10.1038/s43247-024-01277-y" TargetMode="External"/><Relationship Id="rId248" Type="http://schemas.openxmlformats.org/officeDocument/2006/relationships/hyperlink" Target="https://www.researchgate.net/profile/Weihan-Jia-3" TargetMode="External"/><Relationship Id="rId269" Type="http://schemas.openxmlformats.org/officeDocument/2006/relationships/hyperlink" Target="https://doi.org/10.1002/edn3.580" TargetMode="External"/><Relationship Id="rId12" Type="http://schemas.openxmlformats.org/officeDocument/2006/relationships/hyperlink" Target="https://chemrxiv.org/engage/chemrxiv/article-details/640f375de53eff1af3111098" TargetMode="External"/><Relationship Id="rId33" Type="http://schemas.openxmlformats.org/officeDocument/2006/relationships/hyperlink" Target="https://www.researchgate.net/profile/Giulia-Zampirolo-2" TargetMode="External"/><Relationship Id="rId108" Type="http://schemas.openxmlformats.org/officeDocument/2006/relationships/hyperlink" Target="https://scholar.google.com/citations?user=HZ_2OcIAAAAJ&amp;hl=fr" TargetMode="External"/><Relationship Id="rId129" Type="http://schemas.openxmlformats.org/officeDocument/2006/relationships/hyperlink" Target="https://doi.org/10.1038/s41467-023-36845-x" TargetMode="External"/><Relationship Id="rId54" Type="http://schemas.openxmlformats.org/officeDocument/2006/relationships/hyperlink" Target="https://doi.org/10.1002/edn3.336" TargetMode="External"/><Relationship Id="rId75" Type="http://schemas.openxmlformats.org/officeDocument/2006/relationships/hyperlink" Target="https://doi.org/10.3390/microorganisms10081623" TargetMode="External"/><Relationship Id="rId96" Type="http://schemas.openxmlformats.org/officeDocument/2006/relationships/hyperlink" Target="https://scholar.google.se/citations?user=3MAB84cAAAAJ&amp;hl=en&amp;oi=ao" TargetMode="External"/><Relationship Id="rId140" Type="http://schemas.openxmlformats.org/officeDocument/2006/relationships/hyperlink" Target="https://www.researchgate.net/profile/C-Giguet-Covex" TargetMode="External"/><Relationship Id="rId161" Type="http://schemas.openxmlformats.org/officeDocument/2006/relationships/hyperlink" Target="https://doi.org/10.1016/j.palaeo.2023.111623" TargetMode="External"/><Relationship Id="rId182" Type="http://schemas.openxmlformats.org/officeDocument/2006/relationships/hyperlink" Target="https://scholar.google.com/citations?user=ojkxKnMAAAAJ&amp;hl=en&amp;oi=ao" TargetMode="External"/><Relationship Id="rId217" Type="http://schemas.openxmlformats.org/officeDocument/2006/relationships/hyperlink" Target="https://doi.org/10.1038/s43247-023-01179-5" TargetMode="External"/><Relationship Id="rId6" Type="http://schemas.openxmlformats.org/officeDocument/2006/relationships/hyperlink" Target="https://doi.org/10.22541/au.166012157.74707420/v1" TargetMode="External"/><Relationship Id="rId238" Type="http://schemas.openxmlformats.org/officeDocument/2006/relationships/hyperlink" Target="https://scholar.google.com/citations?user=5tPsLGcAAAAJ&amp;hl=en&amp;oi=sra" TargetMode="External"/><Relationship Id="rId259" Type="http://schemas.openxmlformats.org/officeDocument/2006/relationships/hyperlink" Target="https://doi.org/10.1126/sciadv.adn8490" TargetMode="External"/><Relationship Id="rId23" Type="http://schemas.openxmlformats.org/officeDocument/2006/relationships/hyperlink" Target="https://www.researchgate.net/profile/Morgane-Ollivier-3" TargetMode="External"/><Relationship Id="rId119" Type="http://schemas.openxmlformats.org/officeDocument/2006/relationships/hyperlink" Target="https://onlinelibrary.wiley.com/doi/full/10.1002/jqs.3488" TargetMode="External"/><Relationship Id="rId270" Type="http://schemas.openxmlformats.org/officeDocument/2006/relationships/hyperlink" Target="https://www.researchgate.net/profile/Xu-Han-106" TargetMode="External"/><Relationship Id="rId44" Type="http://schemas.openxmlformats.org/officeDocument/2006/relationships/hyperlink" Target="https://doi.org/10.1101/2024.04.02.587465" TargetMode="External"/><Relationship Id="rId65" Type="http://schemas.openxmlformats.org/officeDocument/2006/relationships/hyperlink" Target="https://www.researchgate.net/profile/Evelien-Van-De-Vyver" TargetMode="External"/><Relationship Id="rId86" Type="http://schemas.openxmlformats.org/officeDocument/2006/relationships/hyperlink" Target="https://www.researchgate.net/profile/Frederik-Seersholm" TargetMode="External"/><Relationship Id="rId130" Type="http://schemas.openxmlformats.org/officeDocument/2006/relationships/hyperlink" Target="https://www.researchgate.net/profile/Hebah-Mejbel" TargetMode="External"/><Relationship Id="rId151" Type="http://schemas.openxmlformats.org/officeDocument/2006/relationships/hyperlink" Target="https://doi.org/10.1016/j.tree.2023.04.016" TargetMode="External"/><Relationship Id="rId172" Type="http://schemas.openxmlformats.org/officeDocument/2006/relationships/hyperlink" Target="https://www.researchgate.net/profile/Marina_Morlock" TargetMode="External"/><Relationship Id="rId193" Type="http://schemas.openxmlformats.org/officeDocument/2006/relationships/hyperlink" Target="https://doi.org/10.1007/s12520-023-01889-z" TargetMode="External"/><Relationship Id="rId207" Type="http://schemas.openxmlformats.org/officeDocument/2006/relationships/hyperlink" Target="https://doi.org/10.1016/j.jenvman.2023.119729" TargetMode="External"/><Relationship Id="rId228" Type="http://schemas.openxmlformats.org/officeDocument/2006/relationships/hyperlink" Target="https://www.researchgate.net/profile/Yan-Dongna" TargetMode="External"/><Relationship Id="rId249" Type="http://schemas.openxmlformats.org/officeDocument/2006/relationships/hyperlink" Target="https://doi.org/10.1016/j.quascirev.2024.108650" TargetMode="External"/><Relationship Id="rId13" Type="http://schemas.openxmlformats.org/officeDocument/2006/relationships/hyperlink" Target="https://www.researchgate.net/profile/David-Harning" TargetMode="External"/><Relationship Id="rId109" Type="http://schemas.openxmlformats.org/officeDocument/2006/relationships/hyperlink" Target="https://doi.org/10.1016/j.envint.2023.107738" TargetMode="External"/><Relationship Id="rId260" Type="http://schemas.openxmlformats.org/officeDocument/2006/relationships/hyperlink" Target="https://www.researchgate.net/profile/Anna-Pienkowski" TargetMode="External"/><Relationship Id="rId34" Type="http://schemas.openxmlformats.org/officeDocument/2006/relationships/hyperlink" Target="https://doi.org/10.1101/2023.12.01.569562" TargetMode="External"/><Relationship Id="rId55" Type="http://schemas.openxmlformats.org/officeDocument/2006/relationships/hyperlink" Target="https://www.researchgate.net/profile/Sam-Hudson-9" TargetMode="External"/><Relationship Id="rId76" Type="http://schemas.openxmlformats.org/officeDocument/2006/relationships/hyperlink" Target="https://doi.org/10.3390/microorganisms10081623" TargetMode="External"/><Relationship Id="rId97" Type="http://schemas.openxmlformats.org/officeDocument/2006/relationships/hyperlink" Target="https://www.sciencedirect.com/science/article/pii/S0277379122003808" TargetMode="External"/><Relationship Id="rId120" Type="http://schemas.openxmlformats.org/officeDocument/2006/relationships/hyperlink" Target="https://www.researchgate.net/profile/Roderick-Salisbury" TargetMode="External"/><Relationship Id="rId141" Type="http://schemas.openxmlformats.org/officeDocument/2006/relationships/hyperlink" Target="https://doi.org/10.1007/s10113-023-02030-5" TargetMode="External"/><Relationship Id="rId7" Type="http://schemas.openxmlformats.org/officeDocument/2006/relationships/hyperlink" Target="https://www.researchgate.net/profile/Boris-Biskaborn" TargetMode="External"/><Relationship Id="rId162" Type="http://schemas.openxmlformats.org/officeDocument/2006/relationships/hyperlink" Target="https://www.researchgate.net/profile/Grayson-Huston" TargetMode="External"/><Relationship Id="rId183" Type="http://schemas.openxmlformats.org/officeDocument/2006/relationships/hyperlink" Target="https://doi.org/10.3390/microorganisms11102478" TargetMode="External"/><Relationship Id="rId218" Type="http://schemas.openxmlformats.org/officeDocument/2006/relationships/hyperlink" Target="https://doi.org/10.1371/journal.pone.0295924" TargetMode="External"/><Relationship Id="rId239" Type="http://schemas.openxmlformats.org/officeDocument/2006/relationships/hyperlink" Target="https://doi.org/10.1111/fwb.14214" TargetMode="External"/><Relationship Id="rId250" Type="http://schemas.openxmlformats.org/officeDocument/2006/relationships/hyperlink" Target="https://www.researchgate.net/profile/Rikai-Sawafuji" TargetMode="External"/><Relationship Id="rId271" Type="http://schemas.openxmlformats.org/officeDocument/2006/relationships/hyperlink" Target="https://doi.org/10.1016/j.palaeo.2024.112344" TargetMode="External"/><Relationship Id="rId24" Type="http://schemas.openxmlformats.org/officeDocument/2006/relationships/hyperlink" Target="http://dx.doi.org/10.2139/ssrn.4534181" TargetMode="External"/><Relationship Id="rId45" Type="http://schemas.openxmlformats.org/officeDocument/2006/relationships/hyperlink" Target="https://www.researchgate.net/profile/Josefine-Weiss" TargetMode="External"/><Relationship Id="rId66" Type="http://schemas.openxmlformats.org/officeDocument/2006/relationships/hyperlink" Target="https://doi.org/10.1007/s10933-022-00247-8" TargetMode="External"/><Relationship Id="rId87" Type="http://schemas.openxmlformats.org/officeDocument/2006/relationships/hyperlink" Target="https://doi.org/10.1038/s41562-022-01454-z" TargetMode="External"/><Relationship Id="rId110" Type="http://schemas.openxmlformats.org/officeDocument/2006/relationships/hyperlink" Target="https://www.researchgate.net/profile/Ebuka-Nwosu-2" TargetMode="External"/><Relationship Id="rId131" Type="http://schemas.openxmlformats.org/officeDocument/2006/relationships/hyperlink" Target="https://doi.org/10.1111/fwb.14074" TargetMode="External"/><Relationship Id="rId152" Type="http://schemas.openxmlformats.org/officeDocument/2006/relationships/hyperlink" Target="https://www.researchgate.net/profile/Margaret-Kyalo" TargetMode="External"/><Relationship Id="rId173" Type="http://schemas.openxmlformats.org/officeDocument/2006/relationships/hyperlink" Target="https://doi.org/10.1002/edn3.458" TargetMode="External"/><Relationship Id="rId194" Type="http://schemas.openxmlformats.org/officeDocument/2006/relationships/hyperlink" Target="https://doi.org/10.1080/20555563.2023.2272120" TargetMode="External"/><Relationship Id="rId208" Type="http://schemas.openxmlformats.org/officeDocument/2006/relationships/hyperlink" Target="https://www.researchgate.net/profile/Haoyu-Li-8" TargetMode="External"/><Relationship Id="rId229" Type="http://schemas.openxmlformats.org/officeDocument/2006/relationships/hyperlink" Target="https://doi.org/10.1111/fwb.14223" TargetMode="External"/><Relationship Id="rId240" Type="http://schemas.openxmlformats.org/officeDocument/2006/relationships/hyperlink" Target="https://scholar.google.com/citations?user=QYSkOF4AAAAJ&amp;hl=en&amp;oi=sra" TargetMode="External"/><Relationship Id="rId261" Type="http://schemas.openxmlformats.org/officeDocument/2006/relationships/hyperlink" Target="https://doi.org/10.1002/lol2.10395" TargetMode="External"/><Relationship Id="rId14" Type="http://schemas.openxmlformats.org/officeDocument/2006/relationships/hyperlink" Target="https://doi.org/10.1101/2023.03.13.532414" TargetMode="External"/><Relationship Id="rId35" Type="http://schemas.openxmlformats.org/officeDocument/2006/relationships/hyperlink" Target="https://doi.org/10.1101/2023.12.09.570911" TargetMode="External"/><Relationship Id="rId56" Type="http://schemas.openxmlformats.org/officeDocument/2006/relationships/hyperlink" Target="https://doi.org/10.1371/journal.pone.0266789" TargetMode="External"/><Relationship Id="rId77" Type="http://schemas.openxmlformats.org/officeDocument/2006/relationships/hyperlink" Target="https://www.researchgate.net/profile/Xuexue-Liu" TargetMode="External"/><Relationship Id="rId100" Type="http://schemas.openxmlformats.org/officeDocument/2006/relationships/hyperlink" Target="https://www.researchgate.net/profile/Jifeng-Zhang" TargetMode="External"/><Relationship Id="rId8" Type="http://schemas.openxmlformats.org/officeDocument/2006/relationships/hyperlink" Target="https://sedadna.github.io/category/news/10.22541/au.166738862.22972053/v1" TargetMode="External"/><Relationship Id="rId98" Type="http://schemas.openxmlformats.org/officeDocument/2006/relationships/hyperlink" Target="https://www.researchgate.net/profile/Sandra-Garces-Pastor" TargetMode="External"/><Relationship Id="rId121" Type="http://schemas.openxmlformats.org/officeDocument/2006/relationships/hyperlink" Target="https://www.researchgate.net/publication/366081026_Making_the_Most_of_Soils_in_Archaeology_A_Review" TargetMode="External"/><Relationship Id="rId142" Type="http://schemas.openxmlformats.org/officeDocument/2006/relationships/hyperlink" Target="https://www.researchgate.net/profile/Xin-Liu-57" TargetMode="External"/><Relationship Id="rId163" Type="http://schemas.openxmlformats.org/officeDocument/2006/relationships/hyperlink" Target="https://sedadna.github.io/category/news/10.1002/edn3.467" TargetMode="External"/><Relationship Id="rId184" Type="http://schemas.openxmlformats.org/officeDocument/2006/relationships/hyperlink" Target="https://www.researchgate.net/profile/Louie-Lopez" TargetMode="External"/><Relationship Id="rId219" Type="http://schemas.openxmlformats.org/officeDocument/2006/relationships/hyperlink" Target="https://doi.org/10.1371/journal.pone.0295924" TargetMode="External"/><Relationship Id="rId230" Type="http://schemas.openxmlformats.org/officeDocument/2006/relationships/hyperlink" Target="https://www.researchgate.net/profile/Yan-Dongna" TargetMode="External"/><Relationship Id="rId251" Type="http://schemas.openxmlformats.org/officeDocument/2006/relationships/hyperlink" Target="https://doi.org/10.1016/j.quascirev.2024.108669" TargetMode="External"/><Relationship Id="rId25" Type="http://schemas.openxmlformats.org/officeDocument/2006/relationships/hyperlink" Target="https://scholar.google.com/citations?hl=en&amp;user=JAGL8DQAAAAJ&amp;view_op=list_works&amp;sortby=pubdate" TargetMode="External"/><Relationship Id="rId46" Type="http://schemas.openxmlformats.org/officeDocument/2006/relationships/hyperlink" Target="https://doi.org/10.1101/2024.04.11.589015" TargetMode="External"/><Relationship Id="rId67" Type="http://schemas.openxmlformats.org/officeDocument/2006/relationships/hyperlink" Target="https://www.slonlab.com/" TargetMode="External"/><Relationship Id="rId272" Type="http://schemas.openxmlformats.org/officeDocument/2006/relationships/hyperlink" Target="https://www.researchgate.net/profile/Vera-Aldeias" TargetMode="External"/><Relationship Id="rId88" Type="http://schemas.openxmlformats.org/officeDocument/2006/relationships/hyperlink" Target="https://www.researchgate.net/profile/Ngoc-Loi-Nguyen" TargetMode="External"/><Relationship Id="rId111" Type="http://schemas.openxmlformats.org/officeDocument/2006/relationships/hyperlink" Target="https://doi.org/10.1038/s42003-023-04430-z" TargetMode="External"/><Relationship Id="rId132" Type="http://schemas.openxmlformats.org/officeDocument/2006/relationships/hyperlink" Target="https://www.researchgate.net/profile/Adam-Heathcote-2" TargetMode="External"/><Relationship Id="rId153" Type="http://schemas.openxmlformats.org/officeDocument/2006/relationships/hyperlink" Target="https://doi.org/10.1111/fwb.14093" TargetMode="External"/><Relationship Id="rId174" Type="http://schemas.openxmlformats.org/officeDocument/2006/relationships/hyperlink" Target="https://www.researchgate.net/profile/Amedea-Perfumo" TargetMode="External"/><Relationship Id="rId195" Type="http://schemas.openxmlformats.org/officeDocument/2006/relationships/hyperlink" Target="https://doi.org/10.1080/20555563.2023.2272120" TargetMode="External"/><Relationship Id="rId209" Type="http://schemas.openxmlformats.org/officeDocument/2006/relationships/hyperlink" Target="https://www.researchgate.net/profile/Haoyu-Li-8" TargetMode="External"/><Relationship Id="rId220" Type="http://schemas.openxmlformats.org/officeDocument/2006/relationships/hyperlink" Target="https://www.researchgate.net/profile/Stella-Buchwald" TargetMode="External"/><Relationship Id="rId241" Type="http://schemas.openxmlformats.org/officeDocument/2006/relationships/hyperlink" Target="https://doi.org/10.1111/1462-2920.16607" TargetMode="External"/><Relationship Id="rId15" Type="http://schemas.openxmlformats.org/officeDocument/2006/relationships/hyperlink" Target="https://www.researchgate.net/profile/Moritz-Muschick" TargetMode="External"/><Relationship Id="rId36" Type="http://schemas.openxmlformats.org/officeDocument/2006/relationships/hyperlink" Target="https://doi.org/10.1101/2023.12.09.570911" TargetMode="External"/><Relationship Id="rId57" Type="http://schemas.openxmlformats.org/officeDocument/2006/relationships/hyperlink" Target="https://www.researchgate.net/profile/Luise-Schulte" TargetMode="External"/><Relationship Id="rId262" Type="http://schemas.openxmlformats.org/officeDocument/2006/relationships/hyperlink" Target="https://www.researchgate.net/profile/Ernst-Johnson-2" TargetMode="External"/><Relationship Id="rId78" Type="http://schemas.openxmlformats.org/officeDocument/2006/relationships/hyperlink" Target="https://doi.org/10.1093/bioinformatics/btac425" TargetMode="External"/><Relationship Id="rId99" Type="http://schemas.openxmlformats.org/officeDocument/2006/relationships/hyperlink" Target="https://doi.org/10.1038/s41467-022-34010-4" TargetMode="External"/><Relationship Id="rId101" Type="http://schemas.openxmlformats.org/officeDocument/2006/relationships/hyperlink" Target="https://doi.org/10.1016/j.watres.2022.119435" TargetMode="External"/><Relationship Id="rId122" Type="http://schemas.openxmlformats.org/officeDocument/2006/relationships/hyperlink" Target="https://www.researchgate.net/profile/Kurt-Kjaer" TargetMode="External"/><Relationship Id="rId143" Type="http://schemas.openxmlformats.org/officeDocument/2006/relationships/hyperlink" Target="https://doi.org/10.1111/fwb.14096" TargetMode="External"/><Relationship Id="rId164" Type="http://schemas.openxmlformats.org/officeDocument/2006/relationships/hyperlink" Target="https://www.researchgate.net/profile/Alois-Reveret" TargetMode="External"/><Relationship Id="rId185" Type="http://schemas.openxmlformats.org/officeDocument/2006/relationships/hyperlink" Target="https://doi.org/10.1016/j.ecolind.2023.111014" TargetMode="External"/><Relationship Id="rId9" Type="http://schemas.openxmlformats.org/officeDocument/2006/relationships/hyperlink" Target="https://scholar.google.com/citations?user=NNewizMAAAAJ&amp;hl=en&amp;oi=ao" TargetMode="External"/><Relationship Id="rId210" Type="http://schemas.openxmlformats.org/officeDocument/2006/relationships/hyperlink" Target="https://www.researchgate.net/profile/Youri-Lammers" TargetMode="External"/><Relationship Id="rId26" Type="http://schemas.openxmlformats.org/officeDocument/2006/relationships/hyperlink" Target="https://doi.org/10.21203/rs.3.rs-3296992/v1" TargetMode="External"/><Relationship Id="rId231" Type="http://schemas.openxmlformats.org/officeDocument/2006/relationships/hyperlink" Target="https://doi.org/10.1016/j.quascirev.2024.108535" TargetMode="External"/><Relationship Id="rId252" Type="http://schemas.openxmlformats.org/officeDocument/2006/relationships/hyperlink" Target="https://www.researchgate.net/profile/Inger-Alsos" TargetMode="External"/><Relationship Id="rId273" Type="http://schemas.openxmlformats.org/officeDocument/2006/relationships/hyperlink" Target="https://doi.org/10.1073/pnas.2317042121" TargetMode="External"/><Relationship Id="rId47" Type="http://schemas.openxmlformats.org/officeDocument/2006/relationships/hyperlink" Target="https://scholar.google.com/citations?user=3ubwYdwAAAAJ&amp;hl=en&amp;oi=ao" TargetMode="External"/><Relationship Id="rId68" Type="http://schemas.openxmlformats.org/officeDocument/2006/relationships/hyperlink" Target="https://doi.org/10.1038/s41598-022-17399-2" TargetMode="External"/><Relationship Id="rId89" Type="http://schemas.openxmlformats.org/officeDocument/2006/relationships/hyperlink" Target="https://onlinelibrary.wiley.com/doi/full/10.1111/gbi.12530" TargetMode="External"/><Relationship Id="rId112" Type="http://schemas.openxmlformats.org/officeDocument/2006/relationships/hyperlink" Target="https://www.researchgate.net/profile/Haoyu-Li-8" TargetMode="External"/><Relationship Id="rId133" Type="http://schemas.openxmlformats.org/officeDocument/2006/relationships/hyperlink" Target="https://doi.org/10.1111/fwb.14069" TargetMode="External"/><Relationship Id="rId154" Type="http://schemas.openxmlformats.org/officeDocument/2006/relationships/hyperlink" Target="https://scholar.google.com/citations?user=dtBs9qEAAAAJ&amp;hl=en&amp;oi=sra" TargetMode="External"/><Relationship Id="rId175" Type="http://schemas.openxmlformats.org/officeDocument/2006/relationships/hyperlink" Target="https://doi.org/10.1002/edn3.446" TargetMode="External"/><Relationship Id="rId196" Type="http://schemas.openxmlformats.org/officeDocument/2006/relationships/hyperlink" Target="https://www.researchgate.net/profile/Ilaria-Fracasso" TargetMode="External"/><Relationship Id="rId200" Type="http://schemas.openxmlformats.org/officeDocument/2006/relationships/hyperlink" Target="https://www.researchgate.net/profile/Amy-Thorpe-3" TargetMode="External"/><Relationship Id="rId16" Type="http://schemas.openxmlformats.org/officeDocument/2006/relationships/hyperlink" Target="https://sedadna.github.io/category/news/10.22541/au.168190206.65657684/v1" TargetMode="External"/><Relationship Id="rId221" Type="http://schemas.openxmlformats.org/officeDocument/2006/relationships/hyperlink" Target="https://doi.org/10.1093/ismejo/wrad006" TargetMode="External"/><Relationship Id="rId242" Type="http://schemas.openxmlformats.org/officeDocument/2006/relationships/hyperlink" Target="https://www.researchgate.net/profile/Karina-Sand" TargetMode="External"/><Relationship Id="rId263" Type="http://schemas.openxmlformats.org/officeDocument/2006/relationships/hyperlink" Target="https://doi.org/10.1111/bor.12660" TargetMode="External"/><Relationship Id="rId37" Type="http://schemas.openxmlformats.org/officeDocument/2006/relationships/hyperlink" Target="https://doi.org/10.22541/au.170664633.39793599/v1" TargetMode="External"/><Relationship Id="rId58" Type="http://schemas.openxmlformats.org/officeDocument/2006/relationships/hyperlink" Target="https://doi.org/10.1038/s42003-022-03455-0" TargetMode="External"/><Relationship Id="rId79" Type="http://schemas.openxmlformats.org/officeDocument/2006/relationships/hyperlink" Target="https://www.researchgate.net/profile/Linda-Armbrecht" TargetMode="External"/><Relationship Id="rId102" Type="http://schemas.openxmlformats.org/officeDocument/2006/relationships/hyperlink" Target="https://www.researchgate.net/profile/Joshua-Miller-21" TargetMode="External"/><Relationship Id="rId123" Type="http://schemas.openxmlformats.org/officeDocument/2006/relationships/hyperlink" Target="https://doi.org/10.1038/s41586-022-05453-y" TargetMode="External"/><Relationship Id="rId144" Type="http://schemas.openxmlformats.org/officeDocument/2006/relationships/hyperlink" Target="https://doi.org/10.1186/s40793-023-00487-9" TargetMode="External"/><Relationship Id="rId90" Type="http://schemas.openxmlformats.org/officeDocument/2006/relationships/hyperlink" Target="https://www.researchgate.net/profile/Tony-Brown-8" TargetMode="External"/><Relationship Id="rId165" Type="http://schemas.openxmlformats.org/officeDocument/2006/relationships/hyperlink" Target="https://doi.org/10.1111/fwb.14158" TargetMode="External"/><Relationship Id="rId186" Type="http://schemas.openxmlformats.org/officeDocument/2006/relationships/hyperlink" Target="https://scholar.google.com/citations?user=2m-ZrxcAAAAJ&amp;hl=en&amp;oi=sra" TargetMode="External"/><Relationship Id="rId211" Type="http://schemas.openxmlformats.org/officeDocument/2006/relationships/hyperlink" Target="https://doi.org/10.1111/1755-0998.13926" TargetMode="External"/><Relationship Id="rId232" Type="http://schemas.openxmlformats.org/officeDocument/2006/relationships/hyperlink" Target="https://doi.org/10.1016/j.palaeo.2024.112090" TargetMode="External"/><Relationship Id="rId253" Type="http://schemas.openxmlformats.org/officeDocument/2006/relationships/hyperlink" Target="https://doi.org/10.1098/rstb.2023.0017" TargetMode="External"/><Relationship Id="rId274" Type="http://schemas.openxmlformats.org/officeDocument/2006/relationships/hyperlink" Target="https://www.researchgate.net/profile/Kadir-Oezdogan" TargetMode="External"/><Relationship Id="rId27" Type="http://schemas.openxmlformats.org/officeDocument/2006/relationships/hyperlink" Target="https://www.researchgate.net/profile/Issam-Hasni" TargetMode="External"/><Relationship Id="rId48" Type="http://schemas.openxmlformats.org/officeDocument/2006/relationships/hyperlink" Target="https://doi.org/10.1101/2024.04.12.589157" TargetMode="External"/><Relationship Id="rId69" Type="http://schemas.openxmlformats.org/officeDocument/2006/relationships/hyperlink" Target="https://www.researchgate.net/profile/Weihan-Jia-3" TargetMode="External"/><Relationship Id="rId113" Type="http://schemas.openxmlformats.org/officeDocument/2006/relationships/hyperlink" Target="https://doi.org/10.1007/s11356-023-25130-5" TargetMode="External"/><Relationship Id="rId134" Type="http://schemas.openxmlformats.org/officeDocument/2006/relationships/hyperlink" Target="https://www.researchgate.net/profile/Linda-Armbrecht" TargetMode="External"/><Relationship Id="rId80" Type="http://schemas.openxmlformats.org/officeDocument/2006/relationships/hyperlink" Target="https://doi.org/10.1038/s41467-022-33494-4" TargetMode="External"/><Relationship Id="rId155" Type="http://schemas.openxmlformats.org/officeDocument/2006/relationships/hyperlink" Target="https://doi.org/10.1016/j.jenvman.2023.118162" TargetMode="External"/><Relationship Id="rId176" Type="http://schemas.openxmlformats.org/officeDocument/2006/relationships/hyperlink" Target="https://doi.org/10.5194/cp-14-1669-2018" TargetMode="External"/><Relationship Id="rId197" Type="http://schemas.openxmlformats.org/officeDocument/2006/relationships/hyperlink" Target="https://doi.org/10.1016/j.scitotenv.2023.168159" TargetMode="External"/><Relationship Id="rId201" Type="http://schemas.openxmlformats.org/officeDocument/2006/relationships/hyperlink" Target="https://doi.org/10.1111/1755-0998.13903" TargetMode="External"/><Relationship Id="rId222" Type="http://schemas.openxmlformats.org/officeDocument/2006/relationships/hyperlink" Target="https://doi.org/10.1016/j.cub.2024.01.056" TargetMode="External"/><Relationship Id="rId243" Type="http://schemas.openxmlformats.org/officeDocument/2006/relationships/hyperlink" Target="https://doi.org/10.1002/edn3.519" TargetMode="External"/><Relationship Id="rId264" Type="http://schemas.openxmlformats.org/officeDocument/2006/relationships/hyperlink" Target="https://www.researchgate.net/profile/AKHTAR-E-Ekram" TargetMode="External"/><Relationship Id="rId17" Type="http://schemas.openxmlformats.org/officeDocument/2006/relationships/hyperlink" Target="https://www.researchgate.net/profile/Peter-Seeber" TargetMode="External"/><Relationship Id="rId38" Type="http://schemas.openxmlformats.org/officeDocument/2006/relationships/hyperlink" Target="https://doi.org/10.22541/au.170664633.39793599/v1" TargetMode="External"/><Relationship Id="rId59" Type="http://schemas.openxmlformats.org/officeDocument/2006/relationships/hyperlink" Target="https://www.researchgate.net/profile/Xingguo-Han" TargetMode="External"/><Relationship Id="rId103" Type="http://schemas.openxmlformats.org/officeDocument/2006/relationships/hyperlink" Target="https://www.researchgate.net/profile/Yucheng-Wang-5" TargetMode="External"/><Relationship Id="rId124" Type="http://schemas.openxmlformats.org/officeDocument/2006/relationships/hyperlink" Target="https://www.researchgate.net/profile/Saul-Rodriguez-Martinez" TargetMode="External"/><Relationship Id="rId70" Type="http://schemas.openxmlformats.org/officeDocument/2006/relationships/hyperlink" Target="https://doi.org/10.1016/j.quascirev.2022.107703" TargetMode="External"/><Relationship Id="rId91" Type="http://schemas.openxmlformats.org/officeDocument/2006/relationships/hyperlink" Target="https://doi.org/10.1093/pnasnexus/pgac209" TargetMode="External"/><Relationship Id="rId145" Type="http://schemas.openxmlformats.org/officeDocument/2006/relationships/hyperlink" Target="https://doi.org/10.1186/s40793-023-00487-9" TargetMode="External"/><Relationship Id="rId166" Type="http://schemas.openxmlformats.org/officeDocument/2006/relationships/hyperlink" Target="https://www.researchgate.net/profile/Izabella-Baisheva" TargetMode="External"/><Relationship Id="rId187" Type="http://schemas.openxmlformats.org/officeDocument/2006/relationships/hyperlink" Target="https://doi.org/10.1111/fwb.14182" TargetMode="External"/><Relationship Id="rId1" Type="http://schemas.openxmlformats.org/officeDocument/2006/relationships/hyperlink" Target="https://doi.org/10.1126/sciadv.abo7434" TargetMode="External"/><Relationship Id="rId212" Type="http://schemas.openxmlformats.org/officeDocument/2006/relationships/hyperlink" Target="https://doi.org/10.1111/1751-7915.14390" TargetMode="External"/><Relationship Id="rId233" Type="http://schemas.openxmlformats.org/officeDocument/2006/relationships/hyperlink" Target="https://doi.org/10.1016/j.palaeo.2024.112090" TargetMode="External"/><Relationship Id="rId254" Type="http://schemas.openxmlformats.org/officeDocument/2006/relationships/hyperlink" Target="https://www.researchgate.net/profile/Charlotte-Clarke-12" TargetMode="External"/><Relationship Id="rId28" Type="http://schemas.openxmlformats.org/officeDocument/2006/relationships/hyperlink" Target="https://doi.org/10.1101/2023.09.22.558946" TargetMode="External"/><Relationship Id="rId49" Type="http://schemas.openxmlformats.org/officeDocument/2006/relationships/hyperlink" Target="https://scholar.google.com/citations?user=n9zerYUAAAAJ&amp;hl=en&amp;oi=eng" TargetMode="External"/><Relationship Id="rId114" Type="http://schemas.openxmlformats.org/officeDocument/2006/relationships/hyperlink" Target="https://scholar.google.com/citations?user=gPs7wHoAAAAJ&amp;hl=en&amp;oi=sra" TargetMode="External"/><Relationship Id="rId275" Type="http://schemas.openxmlformats.org/officeDocument/2006/relationships/hyperlink" Target="https://doi.org/10.1007/s12520-024-01999-2" TargetMode="External"/><Relationship Id="rId60" Type="http://schemas.openxmlformats.org/officeDocument/2006/relationships/hyperlink" Target="https://doi.org/10.1093/pnasnexus/pgac076" TargetMode="External"/><Relationship Id="rId81" Type="http://schemas.openxmlformats.org/officeDocument/2006/relationships/hyperlink" Target="https://www.researchgate.net/profile/Inger-Alsos" TargetMode="External"/><Relationship Id="rId135" Type="http://schemas.openxmlformats.org/officeDocument/2006/relationships/hyperlink" Target="https://agupubs.onlinelibrary.wiley.com/doi/full/10.1029/2022JG007252" TargetMode="External"/><Relationship Id="rId156" Type="http://schemas.openxmlformats.org/officeDocument/2006/relationships/hyperlink" Target="https://www.researchgate.net/profile/Kevin-Erratt" TargetMode="External"/><Relationship Id="rId177" Type="http://schemas.openxmlformats.org/officeDocument/2006/relationships/hyperlink" Target="https://doi.org/10.5194/cp-14-1669-2018" TargetMode="External"/><Relationship Id="rId198" Type="http://schemas.openxmlformats.org/officeDocument/2006/relationships/hyperlink" Target="https://www.researchgate.net/profile/Tyler-Murchie" TargetMode="External"/><Relationship Id="rId202" Type="http://schemas.openxmlformats.org/officeDocument/2006/relationships/hyperlink" Target="https://www.researchgate.net/profile/Yasuhide-Nakamura" TargetMode="External"/><Relationship Id="rId223" Type="http://schemas.openxmlformats.org/officeDocument/2006/relationships/hyperlink" Target="https://doi.org/10.1016/j.cub.2024.01.056" TargetMode="External"/><Relationship Id="rId244" Type="http://schemas.openxmlformats.org/officeDocument/2006/relationships/hyperlink" Target="https://www.researchgate.net/profile/Izabella-Baisheva" TargetMode="External"/><Relationship Id="rId18" Type="http://schemas.openxmlformats.org/officeDocument/2006/relationships/hyperlink" Target="https://doi.org/10.7554/eLife.89992.1" TargetMode="External"/><Relationship Id="rId39" Type="http://schemas.openxmlformats.org/officeDocument/2006/relationships/hyperlink" Target="https://www.researchgate.net/profile/Alexandra-Schmidt-11" TargetMode="External"/><Relationship Id="rId265" Type="http://schemas.openxmlformats.org/officeDocument/2006/relationships/hyperlink" Target="https://doi.org/10.1111/gbi.12599" TargetMode="External"/><Relationship Id="rId50" Type="http://schemas.openxmlformats.org/officeDocument/2006/relationships/hyperlink" Target="https://doi.org/10.32942/X2XK7H" TargetMode="External"/><Relationship Id="rId104" Type="http://schemas.openxmlformats.org/officeDocument/2006/relationships/hyperlink" Target="https://www.researchgate.net/profile/Bradley-Paine" TargetMode="External"/><Relationship Id="rId125" Type="http://schemas.openxmlformats.org/officeDocument/2006/relationships/hyperlink" Target="https://doi.org/10.1111/1755-0998.13745" TargetMode="External"/><Relationship Id="rId146" Type="http://schemas.openxmlformats.org/officeDocument/2006/relationships/hyperlink" Target="https://www.researchgate.net/profile/Alberto-Vassallo" TargetMode="External"/><Relationship Id="rId167" Type="http://schemas.openxmlformats.org/officeDocument/2006/relationships/hyperlink" Target="https://doi.org/10.1007/s10933-023-00285-w" TargetMode="External"/><Relationship Id="rId188" Type="http://schemas.openxmlformats.org/officeDocument/2006/relationships/hyperlink" Target="https://www.researchgate.net/profile/Grzegorz-Osipowicz" TargetMode="External"/><Relationship Id="rId71" Type="http://schemas.openxmlformats.org/officeDocument/2006/relationships/hyperlink" Target="https://www.researchgate.net/profile/Peter-Seeber" TargetMode="External"/><Relationship Id="rId92" Type="http://schemas.openxmlformats.org/officeDocument/2006/relationships/hyperlink" Target="https://www.researchgate.net/profile/Yucheng-Wang-5" TargetMode="External"/><Relationship Id="rId213" Type="http://schemas.openxmlformats.org/officeDocument/2006/relationships/hyperlink" Target="https://doi.org/10.1111/1751-7915.14390" TargetMode="External"/><Relationship Id="rId234" Type="http://schemas.openxmlformats.org/officeDocument/2006/relationships/hyperlink" Target="https://www.researchgate.net/profile/Georgia-Thomson-Laing" TargetMode="External"/><Relationship Id="rId2" Type="http://schemas.openxmlformats.org/officeDocument/2006/relationships/hyperlink" Target="https://doi.org/10.1126/sciadv.abo7434" TargetMode="External"/><Relationship Id="rId29" Type="http://schemas.openxmlformats.org/officeDocument/2006/relationships/hyperlink" Target="https://www.researchgate.net/profile/Sam-Hudson-9" TargetMode="External"/><Relationship Id="rId255" Type="http://schemas.openxmlformats.org/officeDocument/2006/relationships/hyperlink" Target="https://doi.org/10.1016/j.quascirev.2024.108672" TargetMode="External"/><Relationship Id="rId40" Type="http://schemas.openxmlformats.org/officeDocument/2006/relationships/hyperlink" Target="https://doi.org/10.1101/2024.02.29.582456" TargetMode="External"/><Relationship Id="rId115" Type="http://schemas.openxmlformats.org/officeDocument/2006/relationships/hyperlink" Target="https://doi.org/10.3389/fevo.2022.888421" TargetMode="External"/><Relationship Id="rId136" Type="http://schemas.openxmlformats.org/officeDocument/2006/relationships/hyperlink" Target="https://www.researchgate.net/profile/Zhengquan-Gu" TargetMode="External"/><Relationship Id="rId157" Type="http://schemas.openxmlformats.org/officeDocument/2006/relationships/hyperlink" Target="https://doi.org/10.1016/j.jenvman.2023.118162" TargetMode="External"/><Relationship Id="rId178" Type="http://schemas.openxmlformats.org/officeDocument/2006/relationships/hyperlink" Target="https://www.researchgate.net/profile/Liviu-Giosan" TargetMode="External"/><Relationship Id="rId61" Type="http://schemas.openxmlformats.org/officeDocument/2006/relationships/hyperlink" Target="https://doi.org/10.3390/quat5030030" TargetMode="External"/><Relationship Id="rId82" Type="http://schemas.openxmlformats.org/officeDocument/2006/relationships/hyperlink" Target="https://www.researchgate.net/profile/Barbara-Von-Hippel" TargetMode="External"/><Relationship Id="rId199" Type="http://schemas.openxmlformats.org/officeDocument/2006/relationships/hyperlink" Target="https://doi.org/10.1002/edn3.493" TargetMode="External"/><Relationship Id="rId203" Type="http://schemas.openxmlformats.org/officeDocument/2006/relationships/hyperlink" Target="https://doi.org/10.1038/s41598-023-48367-z" TargetMode="External"/><Relationship Id="rId19" Type="http://schemas.openxmlformats.org/officeDocument/2006/relationships/hyperlink" Target="https://www.researchgate.net/profile/Sara-Hardardottir" TargetMode="External"/><Relationship Id="rId224" Type="http://schemas.openxmlformats.org/officeDocument/2006/relationships/hyperlink" Target="https://www.researchgate.net/profile/Claudia-Piccini" TargetMode="External"/><Relationship Id="rId245" Type="http://schemas.openxmlformats.org/officeDocument/2006/relationships/hyperlink" Target="https://doi.org/10.3389/feart.2024.1354284" TargetMode="External"/><Relationship Id="rId266" Type="http://schemas.openxmlformats.org/officeDocument/2006/relationships/hyperlink" Target="https://www.researchgate.net/profile/Louie-Lopez" TargetMode="External"/><Relationship Id="rId30" Type="http://schemas.openxmlformats.org/officeDocument/2006/relationships/hyperlink" Target="https://doi.org/10.1101/2023.10.17.562718" TargetMode="External"/><Relationship Id="rId105" Type="http://schemas.openxmlformats.org/officeDocument/2006/relationships/hyperlink" Target="https://doi.org/10.1016/j.marmicro.2023.102209" TargetMode="External"/><Relationship Id="rId126" Type="http://schemas.openxmlformats.org/officeDocument/2006/relationships/hyperlink" Target="https://www.researchgate.net/profile/Cecilia-Barouillet" TargetMode="External"/><Relationship Id="rId147" Type="http://schemas.openxmlformats.org/officeDocument/2006/relationships/hyperlink" Target="https://sedadna.github.io/category/news/10.1128/spectrum.04374-22" TargetMode="External"/><Relationship Id="rId168" Type="http://schemas.openxmlformats.org/officeDocument/2006/relationships/hyperlink" Target="https://www.researchgate.net/profile/Georgia-Thomson-Laing" TargetMode="External"/><Relationship Id="rId51" Type="http://schemas.openxmlformats.org/officeDocument/2006/relationships/hyperlink" Target="https://www.researchgate.net/profile/Amy-Thorpe-3" TargetMode="External"/><Relationship Id="rId72" Type="http://schemas.openxmlformats.org/officeDocument/2006/relationships/hyperlink" Target="https://doi.org/10.1002/edn3.315" TargetMode="External"/><Relationship Id="rId93" Type="http://schemas.openxmlformats.org/officeDocument/2006/relationships/hyperlink" Target="https://doi.org/10.1111/2041-210X.14006" TargetMode="External"/><Relationship Id="rId189" Type="http://schemas.openxmlformats.org/officeDocument/2006/relationships/hyperlink" Target="https://doi.org/10.1016/j.quascirev.2023.108388" TargetMode="External"/><Relationship Id="rId3" Type="http://schemas.openxmlformats.org/officeDocument/2006/relationships/hyperlink" Target="https://doi.org/10.1038/s41586-022-05416-3" TargetMode="External"/><Relationship Id="rId214" Type="http://schemas.openxmlformats.org/officeDocument/2006/relationships/hyperlink" Target="https://www.researchgate.net/profile/Taryn-Johnson-3" TargetMode="External"/><Relationship Id="rId235" Type="http://schemas.openxmlformats.org/officeDocument/2006/relationships/hyperlink" Target="https://doi.org/10.1016/j.scitotenv.2024.171266" TargetMode="External"/><Relationship Id="rId256" Type="http://schemas.openxmlformats.org/officeDocument/2006/relationships/hyperlink" Target="https://www.researchgate.net/profile/J-Salonen" TargetMode="External"/><Relationship Id="rId116" Type="http://schemas.openxmlformats.org/officeDocument/2006/relationships/hyperlink" Target="https://www.researchgate.net/profile/Pradeep-Srivastava-2" TargetMode="External"/><Relationship Id="rId137" Type="http://schemas.openxmlformats.org/officeDocument/2006/relationships/hyperlink" Target="https://doi.org/10.1007/s11430-022-1051-8" TargetMode="External"/><Relationship Id="rId158" Type="http://schemas.openxmlformats.org/officeDocument/2006/relationships/hyperlink" Target="https://doi.org/10.1038/s43247-023-00829-y" TargetMode="External"/><Relationship Id="rId20" Type="http://schemas.openxmlformats.org/officeDocument/2006/relationships/hyperlink" Target="https://doi.org/10.21203/rs.3.rs-3132549/v1" TargetMode="External"/><Relationship Id="rId41" Type="http://schemas.openxmlformats.org/officeDocument/2006/relationships/hyperlink" Target="https://www.researchgate.net/profile/Aleksandra-Laura-Pach" TargetMode="External"/><Relationship Id="rId62" Type="http://schemas.openxmlformats.org/officeDocument/2006/relationships/hyperlink" Target="https://doi.org/10.3390/quat5030030" TargetMode="External"/><Relationship Id="rId83" Type="http://schemas.openxmlformats.org/officeDocument/2006/relationships/hyperlink" Target="https://doi.org/10.1016/j.quascirev.2022.107758" TargetMode="External"/><Relationship Id="rId179" Type="http://schemas.openxmlformats.org/officeDocument/2006/relationships/hyperlink" Target="https://doi.org/10.5194/cp-14-1669-2018" TargetMode="External"/><Relationship Id="rId190" Type="http://schemas.openxmlformats.org/officeDocument/2006/relationships/hyperlink" Target="https://www.researchgate.net/profile/Wu-Han-25" TargetMode="External"/><Relationship Id="rId204" Type="http://schemas.openxmlformats.org/officeDocument/2006/relationships/hyperlink" Target="https://scholar.google.com/citations?user=0m5TFoYAAAAJ&amp;hl=en&amp;oi=sra" TargetMode="External"/><Relationship Id="rId225" Type="http://schemas.openxmlformats.org/officeDocument/2006/relationships/hyperlink" Target="https://doi.org/10.1038/s43247-024-01245-6" TargetMode="External"/><Relationship Id="rId246" Type="http://schemas.openxmlformats.org/officeDocument/2006/relationships/hyperlink" Target="https://www.researchgate.net/profile/Qi-Lin-17" TargetMode="External"/><Relationship Id="rId267" Type="http://schemas.openxmlformats.org/officeDocument/2006/relationships/hyperlink" Target="https://doi.org/10.1016/j.gecco.2024.e03040" TargetMode="External"/><Relationship Id="rId106" Type="http://schemas.openxmlformats.org/officeDocument/2006/relationships/hyperlink" Target="https://en.uit.no/ansatte/lucas.elliott" TargetMode="External"/><Relationship Id="rId127" Type="http://schemas.openxmlformats.org/officeDocument/2006/relationships/hyperlink" Target="https://doi.org/10.1111/fwb.14027" TargetMode="External"/><Relationship Id="rId10" Type="http://schemas.openxmlformats.org/officeDocument/2006/relationships/hyperlink" Target="https://doi.org/10.1101/2023.01.24.525235" TargetMode="External"/><Relationship Id="rId31" Type="http://schemas.openxmlformats.org/officeDocument/2006/relationships/hyperlink" Target="https://www.researchgate.net/profile/Victoria-Oberreiter" TargetMode="External"/><Relationship Id="rId52" Type="http://schemas.openxmlformats.org/officeDocument/2006/relationships/hyperlink" Target="https://doi.org/10.1002/edn3.344" TargetMode="External"/><Relationship Id="rId73" Type="http://schemas.openxmlformats.org/officeDocument/2006/relationships/hyperlink" Target="https://www.researchgate.net/profile/Peter-Seeber" TargetMode="External"/><Relationship Id="rId94" Type="http://schemas.openxmlformats.org/officeDocument/2006/relationships/hyperlink" Target="https://www.researchgate.net/profile/Alexis-Marchesini" TargetMode="External"/><Relationship Id="rId148" Type="http://schemas.openxmlformats.org/officeDocument/2006/relationships/hyperlink" Target="https://www.researchgate.net/profile/Ngoc-Loi-Nguyen" TargetMode="External"/><Relationship Id="rId169" Type="http://schemas.openxmlformats.org/officeDocument/2006/relationships/hyperlink" Target="https://doi.org/10.1111/brv.13013" TargetMode="External"/><Relationship Id="rId4" Type="http://schemas.openxmlformats.org/officeDocument/2006/relationships/hyperlink" Target="https://doi.org/10.1038/s41586-022-05416-3" TargetMode="External"/><Relationship Id="rId180" Type="http://schemas.openxmlformats.org/officeDocument/2006/relationships/hyperlink" Target="https://scholar.google.com/citations?user=MrkagkoAAAAJ&amp;hl=en&amp;oi=ao" TargetMode="External"/><Relationship Id="rId215" Type="http://schemas.openxmlformats.org/officeDocument/2006/relationships/hyperlink" Target="https://doi.org/10.1017/aap.2023.32" TargetMode="External"/><Relationship Id="rId236" Type="http://schemas.openxmlformats.org/officeDocument/2006/relationships/hyperlink" Target="https://www.researchgate.net/profile/Armando-Espinosa-Prieto" TargetMode="External"/><Relationship Id="rId257" Type="http://schemas.openxmlformats.org/officeDocument/2006/relationships/hyperlink" Target="https://doi.org/10.1016/j.gloplacha.2024.104462" TargetMode="External"/><Relationship Id="rId42" Type="http://schemas.openxmlformats.org/officeDocument/2006/relationships/hyperlink" Target="https://doi.org/10.1101/2024.02.27.581519" TargetMode="External"/><Relationship Id="rId84" Type="http://schemas.openxmlformats.org/officeDocument/2006/relationships/hyperlink" Target="https://www.researchgate.net/profile/Anneke-Ter-Schure" TargetMode="External"/><Relationship Id="rId138" Type="http://schemas.openxmlformats.org/officeDocument/2006/relationships/hyperlink" Target="https://www.researchgate.net/profile/Natalia-Rudaya" TargetMode="External"/><Relationship Id="rId191" Type="http://schemas.openxmlformats.org/officeDocument/2006/relationships/hyperlink" Target="https://doi.org/10.1016/j.scitotenv.2023.166715" TargetMode="External"/><Relationship Id="rId205" Type="http://schemas.openxmlformats.org/officeDocument/2006/relationships/hyperlink" Target="https://doi.org/10.1038/s41598-023-48367-z" TargetMode="External"/><Relationship Id="rId247" Type="http://schemas.openxmlformats.org/officeDocument/2006/relationships/hyperlink" Target="https://doi.org/10.1073/pnas.2321303121" TargetMode="External"/><Relationship Id="rId107" Type="http://schemas.openxmlformats.org/officeDocument/2006/relationships/hyperlink" Target="https://doi.org/10.3390/quat6010007" TargetMode="External"/><Relationship Id="rId11" Type="http://schemas.openxmlformats.org/officeDocument/2006/relationships/hyperlink" Target="https://orcid.org/0000-0001-7854-3724" TargetMode="External"/><Relationship Id="rId53" Type="http://schemas.openxmlformats.org/officeDocument/2006/relationships/hyperlink" Target="https://www.researchgate.net/profile/Jeremy-Courtin" TargetMode="External"/><Relationship Id="rId149" Type="http://schemas.openxmlformats.org/officeDocument/2006/relationships/hyperlink" Target="https://sedadna.github.io/category/news/:%2010.3389/fmars.2023.11854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2404"/>
  <sheetViews>
    <sheetView workbookViewId="0">
      <selection activeCell="E23" sqref="E23"/>
    </sheetView>
  </sheetViews>
  <sheetFormatPr baseColWidth="10" defaultColWidth="12.6640625" defaultRowHeight="15" customHeight="1"/>
  <cols>
    <col min="1" max="1" width="31.6640625" customWidth="1"/>
    <col min="2" max="2" width="15.6640625" customWidth="1"/>
  </cols>
  <sheetData>
    <row r="1" spans="1:2" ht="15.75" customHeight="1">
      <c r="A1" s="1" t="s">
        <v>0</v>
      </c>
      <c r="B1" s="2" t="s">
        <v>1</v>
      </c>
    </row>
    <row r="2" spans="1:2" ht="15.75" customHeight="1">
      <c r="A2" s="1" t="s">
        <v>2</v>
      </c>
      <c r="B2" s="2" t="s">
        <v>3</v>
      </c>
    </row>
    <row r="3" spans="1:2" ht="15.75" customHeight="1">
      <c r="A3" s="3" t="s">
        <v>4</v>
      </c>
      <c r="B3" s="2" t="s">
        <v>5</v>
      </c>
    </row>
    <row r="4" spans="1:2" ht="15.75" customHeight="1">
      <c r="A4" s="1" t="s">
        <v>6</v>
      </c>
      <c r="B4" s="2" t="s">
        <v>7</v>
      </c>
    </row>
    <row r="5" spans="1:2" ht="15.75" customHeight="1">
      <c r="A5" s="1" t="s">
        <v>8</v>
      </c>
      <c r="B5" s="4" t="s">
        <v>9</v>
      </c>
    </row>
    <row r="6" spans="1:2" ht="15.75" customHeight="1">
      <c r="A6" s="1" t="s">
        <v>10</v>
      </c>
      <c r="B6" s="4" t="s">
        <v>11</v>
      </c>
    </row>
    <row r="7" spans="1:2" ht="15.75" customHeight="1">
      <c r="A7" s="1" t="s">
        <v>12</v>
      </c>
      <c r="B7" s="2" t="s">
        <v>13</v>
      </c>
    </row>
    <row r="8" spans="1:2" ht="15.75" customHeight="1">
      <c r="A8" s="1" t="s">
        <v>14</v>
      </c>
      <c r="B8" s="2" t="s">
        <v>15</v>
      </c>
    </row>
    <row r="9" spans="1:2" ht="15.75" customHeight="1">
      <c r="A9" s="1" t="s">
        <v>16</v>
      </c>
      <c r="B9" s="62" t="s">
        <v>7016</v>
      </c>
    </row>
    <row r="10" spans="1:2" ht="15.75" customHeight="1">
      <c r="A10" s="1" t="s">
        <v>17</v>
      </c>
      <c r="B10" s="2" t="s">
        <v>18</v>
      </c>
    </row>
    <row r="11" spans="1:2" ht="15.75" customHeight="1">
      <c r="A11" s="1" t="s">
        <v>19</v>
      </c>
      <c r="B11" s="2" t="s">
        <v>20</v>
      </c>
    </row>
    <row r="12" spans="1:2" ht="15.75" customHeight="1">
      <c r="A12" s="1" t="s">
        <v>21</v>
      </c>
      <c r="B12" s="2" t="s">
        <v>22</v>
      </c>
    </row>
    <row r="13" spans="1:2" ht="15.75" customHeight="1">
      <c r="A13" s="3" t="s">
        <v>23</v>
      </c>
      <c r="B13" s="2" t="s">
        <v>24</v>
      </c>
    </row>
    <row r="14" spans="1:2" ht="15.75" customHeight="1">
      <c r="A14" s="1" t="s">
        <v>25</v>
      </c>
      <c r="B14" s="2" t="s">
        <v>26</v>
      </c>
    </row>
    <row r="15" spans="1:2" ht="15.75" customHeight="1">
      <c r="A15" s="5"/>
    </row>
    <row r="16" spans="1:2" ht="15.75" customHeight="1"/>
    <row r="17" spans="2:2" ht="15.75" customHeight="1"/>
    <row r="18" spans="2:2" ht="15.75" customHeight="1"/>
    <row r="19" spans="2:2" ht="15.75" customHeight="1">
      <c r="B19" s="6"/>
    </row>
    <row r="20" spans="2:2" ht="15.75" customHeight="1">
      <c r="B20" s="7"/>
    </row>
    <row r="21" spans="2:2" ht="15.75" customHeight="1">
      <c r="B21" s="4"/>
    </row>
    <row r="22" spans="2:2" ht="15.75" customHeight="1">
      <c r="B22" s="4"/>
    </row>
    <row r="23" spans="2:2" ht="15.75" customHeight="1">
      <c r="B23" s="4"/>
    </row>
    <row r="24" spans="2:2" ht="15.75" customHeight="1">
      <c r="B24" s="4"/>
    </row>
    <row r="25" spans="2:2" ht="15.75" customHeight="1">
      <c r="B25" s="4"/>
    </row>
    <row r="26" spans="2:2" ht="15.75" customHeight="1">
      <c r="B26" s="4"/>
    </row>
    <row r="27" spans="2:2" ht="15.75" customHeight="1">
      <c r="B27" s="4"/>
    </row>
    <row r="28" spans="2:2" ht="15.75" customHeight="1">
      <c r="B28" s="4"/>
    </row>
    <row r="29" spans="2:2" ht="15.75" customHeight="1">
      <c r="B29" s="4"/>
    </row>
    <row r="30" spans="2:2" ht="15.75" customHeight="1">
      <c r="B30" s="4"/>
    </row>
    <row r="31" spans="2:2" ht="15.75" customHeight="1">
      <c r="B31" s="4"/>
    </row>
    <row r="32" spans="2:2" ht="15.75" customHeight="1">
      <c r="B32" s="4"/>
    </row>
    <row r="33" spans="2:2" ht="15.75" customHeight="1">
      <c r="B33" s="4"/>
    </row>
    <row r="34" spans="2:2" ht="15.75" customHeight="1">
      <c r="B34" s="4"/>
    </row>
    <row r="35" spans="2:2" ht="15.75" customHeight="1">
      <c r="B35" s="7"/>
    </row>
    <row r="36" spans="2:2" ht="15.75" customHeight="1">
      <c r="B36" s="7"/>
    </row>
    <row r="37" spans="2:2" ht="15.75" customHeight="1">
      <c r="B37" s="7"/>
    </row>
    <row r="38" spans="2:2" ht="15.75" customHeight="1">
      <c r="B38" s="7"/>
    </row>
    <row r="39" spans="2:2" ht="15.75" customHeight="1">
      <c r="B39" s="7"/>
    </row>
    <row r="40" spans="2:2" ht="15.75" customHeight="1">
      <c r="B40" s="7"/>
    </row>
    <row r="41" spans="2:2" ht="15.75" customHeight="1">
      <c r="B41" s="7"/>
    </row>
    <row r="42" spans="2:2" ht="15.75" customHeight="1">
      <c r="B42" s="7"/>
    </row>
    <row r="43" spans="2:2" ht="15.75" customHeight="1">
      <c r="B43" s="7"/>
    </row>
    <row r="44" spans="2:2" ht="15.75" customHeight="1">
      <c r="B44" s="7"/>
    </row>
    <row r="45" spans="2:2" ht="15.75" customHeight="1">
      <c r="B45" s="7"/>
    </row>
    <row r="46" spans="2:2" ht="15.75" customHeight="1">
      <c r="B46" s="7"/>
    </row>
    <row r="47" spans="2:2" ht="15.75" customHeight="1">
      <c r="B47" s="7"/>
    </row>
    <row r="48" spans="2:2" ht="15.75" customHeight="1">
      <c r="B48" s="7"/>
    </row>
    <row r="49" spans="2:2" ht="15.75" customHeight="1">
      <c r="B49" s="7"/>
    </row>
    <row r="50" spans="2:2" ht="15.75" customHeight="1">
      <c r="B50" s="7"/>
    </row>
    <row r="51" spans="2:2" ht="15.75" customHeight="1">
      <c r="B51" s="7"/>
    </row>
    <row r="52" spans="2:2" ht="15.75" customHeight="1">
      <c r="B52" s="7"/>
    </row>
    <row r="53" spans="2:2" ht="15.75" customHeight="1">
      <c r="B53" s="7"/>
    </row>
    <row r="54" spans="2:2" ht="15.75" customHeight="1">
      <c r="B54" s="7"/>
    </row>
    <row r="55" spans="2:2" ht="15.75" customHeight="1">
      <c r="B55" s="7"/>
    </row>
    <row r="56" spans="2:2" ht="15.75" customHeight="1">
      <c r="B56" s="7"/>
    </row>
    <row r="57" spans="2:2" ht="15.75" customHeight="1">
      <c r="B57" s="7"/>
    </row>
    <row r="58" spans="2:2" ht="15.75" customHeight="1">
      <c r="B58" s="7"/>
    </row>
    <row r="59" spans="2:2" ht="15.75" customHeight="1">
      <c r="B59" s="7"/>
    </row>
    <row r="60" spans="2:2" ht="15.75" customHeight="1">
      <c r="B60" s="7"/>
    </row>
    <row r="61" spans="2:2" ht="15.75" customHeight="1">
      <c r="B61" s="7"/>
    </row>
    <row r="62" spans="2:2" ht="15.75" customHeight="1">
      <c r="B62" s="7"/>
    </row>
    <row r="63" spans="2:2" ht="15.75" customHeight="1">
      <c r="B63" s="7"/>
    </row>
    <row r="64" spans="2:2" ht="15.75" customHeight="1">
      <c r="B64" s="7"/>
    </row>
    <row r="65" spans="2:2" ht="15.75" customHeight="1">
      <c r="B65" s="7"/>
    </row>
    <row r="66" spans="2:2" ht="15.75" customHeight="1">
      <c r="B66" s="7"/>
    </row>
    <row r="67" spans="2:2" ht="15.75" customHeight="1">
      <c r="B67" s="7"/>
    </row>
    <row r="68" spans="2:2" ht="15.75" customHeight="1">
      <c r="B68" s="7"/>
    </row>
    <row r="69" spans="2:2" ht="15.75" customHeight="1">
      <c r="B69" s="7"/>
    </row>
    <row r="70" spans="2:2" ht="15.75" customHeight="1">
      <c r="B70" s="7"/>
    </row>
    <row r="71" spans="2:2" ht="15.75" customHeight="1">
      <c r="B71" s="7"/>
    </row>
    <row r="72" spans="2:2" ht="15.75" customHeight="1">
      <c r="B72" s="7"/>
    </row>
    <row r="73" spans="2:2" ht="15.75" customHeight="1">
      <c r="B73" s="7"/>
    </row>
    <row r="74" spans="2:2" ht="15.75" customHeight="1">
      <c r="B74" s="7"/>
    </row>
    <row r="75" spans="2:2" ht="15.75" customHeight="1">
      <c r="B75" s="7"/>
    </row>
    <row r="76" spans="2:2" ht="15.75" customHeight="1">
      <c r="B76" s="4"/>
    </row>
    <row r="77" spans="2:2" ht="15.75" customHeight="1">
      <c r="B77" s="4"/>
    </row>
    <row r="78" spans="2:2" ht="15.75" customHeight="1">
      <c r="B78" s="7"/>
    </row>
    <row r="79" spans="2:2" ht="15.75" customHeight="1">
      <c r="B79" s="7"/>
    </row>
    <row r="80" spans="2:2" ht="15.75" customHeight="1">
      <c r="B80" s="8"/>
    </row>
    <row r="81" spans="2:2" ht="15.75" customHeight="1">
      <c r="B81" s="4"/>
    </row>
    <row r="82" spans="2:2" ht="15.75" customHeight="1">
      <c r="B82" s="4"/>
    </row>
    <row r="83" spans="2:2" ht="15.75" customHeight="1">
      <c r="B83" s="4"/>
    </row>
    <row r="84" spans="2:2" ht="15.75" customHeight="1">
      <c r="B84" s="4"/>
    </row>
    <row r="85" spans="2:2" ht="15.75" customHeight="1">
      <c r="B85" s="4"/>
    </row>
    <row r="86" spans="2:2" ht="15.75" customHeight="1">
      <c r="B86" s="4"/>
    </row>
    <row r="87" spans="2:2" ht="15.75" customHeight="1">
      <c r="B87" s="4"/>
    </row>
    <row r="88" spans="2:2" ht="15.75" customHeight="1">
      <c r="B88" s="4"/>
    </row>
    <row r="89" spans="2:2" ht="15.75" customHeight="1">
      <c r="B89" s="4"/>
    </row>
    <row r="90" spans="2:2" ht="15.75" customHeight="1">
      <c r="B90" s="4"/>
    </row>
    <row r="91" spans="2:2" ht="15.75" customHeight="1">
      <c r="B91" s="4"/>
    </row>
    <row r="92" spans="2:2" ht="15.75" customHeight="1">
      <c r="B92" s="4"/>
    </row>
    <row r="93" spans="2:2" ht="15.75" customHeight="1">
      <c r="B93" s="4"/>
    </row>
    <row r="94" spans="2:2" ht="15.75" customHeight="1">
      <c r="B94" s="4"/>
    </row>
    <row r="95" spans="2:2" ht="15.75" customHeight="1">
      <c r="B95" s="4"/>
    </row>
    <row r="96" spans="2:2" ht="15.75" customHeight="1">
      <c r="B96" s="7"/>
    </row>
    <row r="97" spans="2:2" ht="15.75" customHeight="1">
      <c r="B97" s="7"/>
    </row>
    <row r="98" spans="2:2" ht="15.75" customHeight="1">
      <c r="B98" s="4"/>
    </row>
    <row r="99" spans="2:2" ht="15.75" customHeight="1">
      <c r="B99" s="4"/>
    </row>
    <row r="100" spans="2:2" ht="15.75" customHeight="1">
      <c r="B100" s="4"/>
    </row>
    <row r="101" spans="2:2" ht="15.75" customHeight="1">
      <c r="B101" s="4"/>
    </row>
    <row r="102" spans="2:2" ht="15.75" customHeight="1">
      <c r="B102" s="4"/>
    </row>
    <row r="103" spans="2:2" ht="15.75" customHeight="1">
      <c r="B103" s="4"/>
    </row>
    <row r="104" spans="2:2" ht="15.75" customHeight="1">
      <c r="B104" s="7"/>
    </row>
    <row r="105" spans="2:2" ht="15.75" customHeight="1">
      <c r="B105" s="8"/>
    </row>
    <row r="106" spans="2:2" ht="15.75" customHeight="1">
      <c r="B106" s="8"/>
    </row>
    <row r="107" spans="2:2" ht="15.75" customHeight="1">
      <c r="B107" s="8"/>
    </row>
    <row r="108" spans="2:2" ht="15.75" customHeight="1">
      <c r="B108" s="8"/>
    </row>
    <row r="109" spans="2:2" ht="15.75" customHeight="1">
      <c r="B109" s="4"/>
    </row>
    <row r="110" spans="2:2" ht="15.75" customHeight="1">
      <c r="B110" s="4"/>
    </row>
    <row r="111" spans="2:2" ht="15.75" customHeight="1">
      <c r="B111" s="4"/>
    </row>
    <row r="112" spans="2:2" ht="15.75" customHeight="1">
      <c r="B112" s="4"/>
    </row>
    <row r="113" spans="2:2" ht="15.75" customHeight="1">
      <c r="B113" s="4"/>
    </row>
    <row r="114" spans="2:2" ht="15.75" customHeight="1">
      <c r="B114" s="7"/>
    </row>
    <row r="115" spans="2:2" ht="15.75" customHeight="1">
      <c r="B115" s="4"/>
    </row>
    <row r="116" spans="2:2" ht="15.75" customHeight="1">
      <c r="B116" s="4"/>
    </row>
    <row r="117" spans="2:2" ht="15.75" customHeight="1">
      <c r="B117" s="8"/>
    </row>
    <row r="118" spans="2:2" ht="15.75" customHeight="1">
      <c r="B118" s="8"/>
    </row>
    <row r="119" spans="2:2" ht="15.75" customHeight="1">
      <c r="B119" s="4"/>
    </row>
    <row r="120" spans="2:2" ht="15.75" customHeight="1">
      <c r="B120" s="4"/>
    </row>
    <row r="121" spans="2:2" ht="15.75" customHeight="1">
      <c r="B121" s="4"/>
    </row>
    <row r="122" spans="2:2" ht="15.75" customHeight="1">
      <c r="B122" s="4"/>
    </row>
    <row r="123" spans="2:2" ht="15.75" customHeight="1">
      <c r="B123" s="4"/>
    </row>
    <row r="124" spans="2:2" ht="15.75" customHeight="1">
      <c r="B124" s="4"/>
    </row>
    <row r="125" spans="2:2" ht="15.75" customHeight="1">
      <c r="B125" s="4"/>
    </row>
    <row r="126" spans="2:2" ht="15.75" customHeight="1">
      <c r="B126" s="7"/>
    </row>
    <row r="127" spans="2:2" ht="15.75" customHeight="1">
      <c r="B127" s="7"/>
    </row>
    <row r="128" spans="2:2" ht="15.75" customHeight="1">
      <c r="B128" s="7"/>
    </row>
    <row r="129" spans="2:2" ht="15.75" customHeight="1">
      <c r="B129" s="7"/>
    </row>
    <row r="130" spans="2:2" ht="15.75" customHeight="1">
      <c r="B130" s="7"/>
    </row>
    <row r="131" spans="2:2" ht="15.75" customHeight="1">
      <c r="B131" s="7"/>
    </row>
    <row r="132" spans="2:2" ht="15.75" customHeight="1">
      <c r="B132" s="7"/>
    </row>
    <row r="133" spans="2:2" ht="15.75" customHeight="1">
      <c r="B133" s="7"/>
    </row>
    <row r="134" spans="2:2" ht="15.75" customHeight="1">
      <c r="B134" s="7"/>
    </row>
    <row r="135" spans="2:2" ht="15.75" customHeight="1">
      <c r="B135" s="7"/>
    </row>
    <row r="136" spans="2:2" ht="15.75" customHeight="1">
      <c r="B136" s="7"/>
    </row>
    <row r="137" spans="2:2" ht="15.75" customHeight="1">
      <c r="B137" s="7"/>
    </row>
    <row r="138" spans="2:2" ht="15.75" customHeight="1">
      <c r="B138" s="7"/>
    </row>
    <row r="139" spans="2:2" ht="15.75" customHeight="1">
      <c r="B139" s="7"/>
    </row>
    <row r="140" spans="2:2" ht="15.75" customHeight="1">
      <c r="B140" s="7"/>
    </row>
    <row r="141" spans="2:2" ht="15.75" customHeight="1">
      <c r="B141" s="7"/>
    </row>
    <row r="142" spans="2:2" ht="15.75" customHeight="1">
      <c r="B142" s="7"/>
    </row>
    <row r="143" spans="2:2" ht="15.75" customHeight="1">
      <c r="B143" s="7"/>
    </row>
    <row r="144" spans="2:2" ht="15.75" customHeight="1">
      <c r="B144" s="7"/>
    </row>
    <row r="145" spans="2:2" ht="15.75" customHeight="1">
      <c r="B145" s="7"/>
    </row>
    <row r="146" spans="2:2" ht="15.75" customHeight="1">
      <c r="B146" s="7"/>
    </row>
    <row r="147" spans="2:2" ht="15.75" customHeight="1">
      <c r="B147" s="4"/>
    </row>
    <row r="148" spans="2:2" ht="15.75" customHeight="1">
      <c r="B148" s="4"/>
    </row>
    <row r="149" spans="2:2" ht="15.75" customHeight="1">
      <c r="B149" s="4"/>
    </row>
    <row r="150" spans="2:2" ht="15.75" customHeight="1">
      <c r="B150" s="4"/>
    </row>
    <row r="151" spans="2:2" ht="15.75" customHeight="1">
      <c r="B151" s="4"/>
    </row>
    <row r="152" spans="2:2" ht="15.75" customHeight="1">
      <c r="B152" s="4"/>
    </row>
    <row r="153" spans="2:2" ht="15.75" customHeight="1">
      <c r="B153" s="4"/>
    </row>
    <row r="154" spans="2:2" ht="15.75" customHeight="1">
      <c r="B154" s="4"/>
    </row>
    <row r="155" spans="2:2" ht="15.75" customHeight="1">
      <c r="B155" s="4"/>
    </row>
    <row r="156" spans="2:2" ht="15.75" customHeight="1">
      <c r="B156" s="4"/>
    </row>
    <row r="157" spans="2:2" ht="15.75" customHeight="1">
      <c r="B157" s="4"/>
    </row>
    <row r="158" spans="2:2" ht="15.75" customHeight="1">
      <c r="B158" s="4"/>
    </row>
    <row r="159" spans="2:2" ht="15.75" customHeight="1">
      <c r="B159" s="4"/>
    </row>
    <row r="160" spans="2:2" ht="15.75" customHeight="1">
      <c r="B160" s="4"/>
    </row>
    <row r="161" spans="2:2" ht="15.75" customHeight="1">
      <c r="B161" s="4"/>
    </row>
    <row r="162" spans="2:2" ht="15.75" customHeight="1">
      <c r="B162" s="4"/>
    </row>
    <row r="163" spans="2:2" ht="15.75" customHeight="1">
      <c r="B163" s="4"/>
    </row>
    <row r="164" spans="2:2" ht="15.75" customHeight="1">
      <c r="B164" s="7"/>
    </row>
    <row r="165" spans="2:2" ht="15.75" customHeight="1">
      <c r="B165" s="7"/>
    </row>
    <row r="166" spans="2:2" ht="15.75" customHeight="1">
      <c r="B166" s="7"/>
    </row>
    <row r="167" spans="2:2" ht="15.75" customHeight="1">
      <c r="B167" s="4"/>
    </row>
    <row r="168" spans="2:2" ht="15.75" customHeight="1">
      <c r="B168" s="7"/>
    </row>
    <row r="169" spans="2:2" ht="15.75" customHeight="1">
      <c r="B169" s="7"/>
    </row>
    <row r="170" spans="2:2" ht="15.75" customHeight="1">
      <c r="B170" s="7"/>
    </row>
    <row r="171" spans="2:2" ht="15.75" customHeight="1">
      <c r="B171" s="7"/>
    </row>
    <row r="172" spans="2:2" ht="15.75" customHeight="1">
      <c r="B172" s="7"/>
    </row>
    <row r="173" spans="2:2" ht="15.75" customHeight="1">
      <c r="B173" s="7"/>
    </row>
    <row r="174" spans="2:2" ht="15.75" customHeight="1">
      <c r="B174" s="4"/>
    </row>
    <row r="175" spans="2:2" ht="15.75" customHeight="1">
      <c r="B175" s="4"/>
    </row>
    <row r="176" spans="2:2" ht="15.75" customHeight="1">
      <c r="B176" s="4"/>
    </row>
    <row r="177" spans="2:2" ht="15.75" customHeight="1">
      <c r="B177" s="4"/>
    </row>
    <row r="178" spans="2:2" ht="15.75" customHeight="1">
      <c r="B178" s="4"/>
    </row>
    <row r="179" spans="2:2" ht="15.75" customHeight="1">
      <c r="B179" s="4"/>
    </row>
    <row r="180" spans="2:2" ht="15.75" customHeight="1">
      <c r="B180" s="4"/>
    </row>
    <row r="181" spans="2:2" ht="15.75" customHeight="1">
      <c r="B181" s="4"/>
    </row>
    <row r="182" spans="2:2" ht="15.75" customHeight="1">
      <c r="B182" s="4"/>
    </row>
    <row r="183" spans="2:2" ht="15.75" customHeight="1">
      <c r="B183" s="4"/>
    </row>
    <row r="184" spans="2:2" ht="15.75" customHeight="1">
      <c r="B184" s="4"/>
    </row>
    <row r="185" spans="2:2" ht="15.75" customHeight="1">
      <c r="B185" s="4"/>
    </row>
    <row r="186" spans="2:2" ht="15.75" customHeight="1">
      <c r="B186" s="4"/>
    </row>
    <row r="187" spans="2:2" ht="15.75" customHeight="1">
      <c r="B187" s="4"/>
    </row>
    <row r="188" spans="2:2" ht="15.75" customHeight="1">
      <c r="B188" s="4"/>
    </row>
    <row r="189" spans="2:2" ht="15.75" customHeight="1">
      <c r="B189" s="4"/>
    </row>
    <row r="190" spans="2:2" ht="15.75" customHeight="1">
      <c r="B190" s="4"/>
    </row>
    <row r="191" spans="2:2" ht="15.75" customHeight="1">
      <c r="B191" s="4"/>
    </row>
    <row r="192" spans="2:2" ht="15.75" customHeight="1">
      <c r="B192" s="4"/>
    </row>
    <row r="193" spans="2:2" ht="15.75" customHeight="1">
      <c r="B193" s="4"/>
    </row>
    <row r="194" spans="2:2" ht="15.75" customHeight="1">
      <c r="B194" s="4"/>
    </row>
    <row r="195" spans="2:2" ht="15.75" customHeight="1">
      <c r="B195" s="4"/>
    </row>
    <row r="196" spans="2:2" ht="15.75" customHeight="1">
      <c r="B196" s="4"/>
    </row>
    <row r="197" spans="2:2" ht="15.75" customHeight="1">
      <c r="B197" s="4"/>
    </row>
    <row r="198" spans="2:2" ht="15.75" customHeight="1">
      <c r="B198" s="4"/>
    </row>
    <row r="199" spans="2:2" ht="15.75" customHeight="1">
      <c r="B199" s="4"/>
    </row>
    <row r="200" spans="2:2" ht="15.75" customHeight="1">
      <c r="B200" s="4"/>
    </row>
    <row r="201" spans="2:2" ht="15.75" customHeight="1">
      <c r="B201" s="4"/>
    </row>
    <row r="202" spans="2:2" ht="15.75" customHeight="1">
      <c r="B202" s="4"/>
    </row>
    <row r="203" spans="2:2" ht="15.75" customHeight="1">
      <c r="B203" s="4"/>
    </row>
    <row r="204" spans="2:2" ht="15.75" customHeight="1">
      <c r="B204" s="4"/>
    </row>
    <row r="205" spans="2:2" ht="15.75" customHeight="1">
      <c r="B205" s="4"/>
    </row>
    <row r="206" spans="2:2" ht="15.75" customHeight="1">
      <c r="B206" s="4"/>
    </row>
    <row r="207" spans="2:2" ht="15.75" customHeight="1">
      <c r="B207" s="4"/>
    </row>
    <row r="208" spans="2:2" ht="15.75" customHeight="1">
      <c r="B208" s="4"/>
    </row>
    <row r="209" spans="2:2" ht="15.75" customHeight="1">
      <c r="B209" s="4"/>
    </row>
    <row r="210" spans="2:2" ht="15.75" customHeight="1">
      <c r="B210" s="4"/>
    </row>
    <row r="211" spans="2:2" ht="15.75" customHeight="1">
      <c r="B211" s="4"/>
    </row>
    <row r="212" spans="2:2" ht="15.75" customHeight="1">
      <c r="B212" s="4"/>
    </row>
    <row r="213" spans="2:2" ht="15.75" customHeight="1">
      <c r="B213" s="4"/>
    </row>
    <row r="214" spans="2:2" ht="15.75" customHeight="1">
      <c r="B214" s="4"/>
    </row>
    <row r="215" spans="2:2" ht="15.75" customHeight="1">
      <c r="B215" s="4"/>
    </row>
    <row r="216" spans="2:2" ht="15.75" customHeight="1">
      <c r="B216" s="4"/>
    </row>
    <row r="217" spans="2:2" ht="15.75" customHeight="1">
      <c r="B217" s="4"/>
    </row>
    <row r="218" spans="2:2" ht="15.75" customHeight="1">
      <c r="B218" s="4"/>
    </row>
    <row r="219" spans="2:2" ht="15.75" customHeight="1">
      <c r="B219" s="4"/>
    </row>
    <row r="220" spans="2:2" ht="15.75" customHeight="1">
      <c r="B220" s="4"/>
    </row>
    <row r="221" spans="2:2" ht="15.75" customHeight="1">
      <c r="B221" s="4"/>
    </row>
    <row r="222" spans="2:2" ht="15.75" customHeight="1">
      <c r="B222" s="4"/>
    </row>
    <row r="223" spans="2:2" ht="15.75" customHeight="1">
      <c r="B223" s="4"/>
    </row>
    <row r="224" spans="2:2" ht="15.75" customHeight="1">
      <c r="B224" s="4"/>
    </row>
    <row r="225" spans="2:2" ht="15.75" customHeight="1">
      <c r="B225" s="4"/>
    </row>
    <row r="226" spans="2:2" ht="15.75" customHeight="1">
      <c r="B226" s="4"/>
    </row>
    <row r="227" spans="2:2" ht="15.75" customHeight="1">
      <c r="B227" s="4"/>
    </row>
    <row r="228" spans="2:2" ht="15.75" customHeight="1">
      <c r="B228" s="4"/>
    </row>
    <row r="229" spans="2:2" ht="15.75" customHeight="1">
      <c r="B229" s="4"/>
    </row>
    <row r="230" spans="2:2" ht="15.75" customHeight="1">
      <c r="B230" s="4"/>
    </row>
    <row r="231" spans="2:2" ht="15.75" customHeight="1">
      <c r="B231" s="4"/>
    </row>
    <row r="232" spans="2:2" ht="15.75" customHeight="1">
      <c r="B232" s="4"/>
    </row>
    <row r="233" spans="2:2" ht="15.75" customHeight="1">
      <c r="B233" s="4"/>
    </row>
    <row r="234" spans="2:2" ht="15.75" customHeight="1">
      <c r="B234" s="4"/>
    </row>
    <row r="235" spans="2:2" ht="15.75" customHeight="1">
      <c r="B235" s="4"/>
    </row>
    <row r="236" spans="2:2" ht="15.75" customHeight="1">
      <c r="B236" s="4"/>
    </row>
    <row r="237" spans="2:2" ht="15.75" customHeight="1">
      <c r="B237" s="4"/>
    </row>
    <row r="238" spans="2:2" ht="15.75" customHeight="1">
      <c r="B238" s="4"/>
    </row>
    <row r="239" spans="2:2" ht="15.75" customHeight="1">
      <c r="B239" s="4"/>
    </row>
    <row r="240" spans="2:2" ht="15.75" customHeight="1">
      <c r="B240" s="4"/>
    </row>
    <row r="241" spans="2:2" ht="15.75" customHeight="1">
      <c r="B241" s="4"/>
    </row>
    <row r="242" spans="2:2" ht="15.75" customHeight="1">
      <c r="B242" s="4"/>
    </row>
    <row r="243" spans="2:2" ht="15.75" customHeight="1">
      <c r="B243" s="4"/>
    </row>
    <row r="244" spans="2:2" ht="15.75" customHeight="1">
      <c r="B244" s="4"/>
    </row>
    <row r="245" spans="2:2" ht="15.75" customHeight="1">
      <c r="B245" s="4"/>
    </row>
    <row r="246" spans="2:2" ht="15.75" customHeight="1">
      <c r="B246" s="4"/>
    </row>
    <row r="247" spans="2:2" ht="15.75" customHeight="1">
      <c r="B247" s="4"/>
    </row>
    <row r="248" spans="2:2" ht="15.75" customHeight="1">
      <c r="B248" s="4"/>
    </row>
    <row r="249" spans="2:2" ht="15.75" customHeight="1">
      <c r="B249" s="4"/>
    </row>
    <row r="250" spans="2:2" ht="15.75" customHeight="1">
      <c r="B250" s="4"/>
    </row>
    <row r="251" spans="2:2" ht="15.75" customHeight="1">
      <c r="B251" s="4"/>
    </row>
    <row r="252" spans="2:2" ht="15.75" customHeight="1">
      <c r="B252" s="4"/>
    </row>
    <row r="253" spans="2:2" ht="15.75" customHeight="1">
      <c r="B253" s="4"/>
    </row>
    <row r="254" spans="2:2" ht="15.75" customHeight="1">
      <c r="B254" s="4"/>
    </row>
    <row r="255" spans="2:2" ht="15.75" customHeight="1">
      <c r="B255" s="4"/>
    </row>
    <row r="256" spans="2:2" ht="15.75" customHeight="1">
      <c r="B256" s="4"/>
    </row>
    <row r="257" spans="2:2" ht="15.75" customHeight="1">
      <c r="B257" s="4"/>
    </row>
    <row r="258" spans="2:2" ht="15.75" customHeight="1">
      <c r="B258" s="4"/>
    </row>
    <row r="259" spans="2:2" ht="15.75" customHeight="1">
      <c r="B259" s="4"/>
    </row>
    <row r="260" spans="2:2" ht="15.75" customHeight="1">
      <c r="B260" s="4"/>
    </row>
    <row r="261" spans="2:2" ht="15.75" customHeight="1">
      <c r="B261" s="4"/>
    </row>
    <row r="262" spans="2:2" ht="15.75" customHeight="1">
      <c r="B262" s="4"/>
    </row>
    <row r="263" spans="2:2" ht="15.75" customHeight="1">
      <c r="B263" s="4"/>
    </row>
    <row r="264" spans="2:2" ht="15.75" customHeight="1">
      <c r="B264" s="4"/>
    </row>
    <row r="265" spans="2:2" ht="15.75" customHeight="1">
      <c r="B265" s="4"/>
    </row>
    <row r="266" spans="2:2" ht="15.75" customHeight="1">
      <c r="B266" s="7"/>
    </row>
    <row r="267" spans="2:2" ht="15.75" customHeight="1">
      <c r="B267" s="4"/>
    </row>
    <row r="268" spans="2:2" ht="15.75" customHeight="1">
      <c r="B268" s="4"/>
    </row>
    <row r="269" spans="2:2" ht="15.75" customHeight="1">
      <c r="B269" s="4"/>
    </row>
    <row r="270" spans="2:2" ht="15.75" customHeight="1">
      <c r="B270" s="4"/>
    </row>
    <row r="271" spans="2:2" ht="15.75" customHeight="1">
      <c r="B271" s="4"/>
    </row>
    <row r="272" spans="2:2" ht="15.75" customHeight="1">
      <c r="B272" s="4"/>
    </row>
    <row r="273" spans="2:2" ht="15.75" customHeight="1">
      <c r="B273" s="4"/>
    </row>
    <row r="274" spans="2:2" ht="15.75" customHeight="1">
      <c r="B274" s="4"/>
    </row>
    <row r="275" spans="2:2" ht="15.75" customHeight="1">
      <c r="B275" s="4"/>
    </row>
    <row r="276" spans="2:2" ht="15.75" customHeight="1">
      <c r="B276" s="4"/>
    </row>
    <row r="277" spans="2:2" ht="15.75" customHeight="1">
      <c r="B277" s="4"/>
    </row>
    <row r="278" spans="2:2" ht="15.75" customHeight="1">
      <c r="B278" s="4"/>
    </row>
    <row r="279" spans="2:2" ht="15.75" customHeight="1">
      <c r="B279" s="4"/>
    </row>
    <row r="280" spans="2:2" ht="15.75" customHeight="1">
      <c r="B280" s="4"/>
    </row>
    <row r="281" spans="2:2" ht="15.75" customHeight="1">
      <c r="B281" s="4"/>
    </row>
    <row r="282" spans="2:2" ht="15.75" customHeight="1">
      <c r="B282" s="4"/>
    </row>
    <row r="283" spans="2:2" ht="15.75" customHeight="1">
      <c r="B283" s="4"/>
    </row>
    <row r="284" spans="2:2" ht="15.75" customHeight="1">
      <c r="B284" s="4"/>
    </row>
    <row r="285" spans="2:2" ht="15.75" customHeight="1">
      <c r="B285" s="4"/>
    </row>
    <row r="286" spans="2:2" ht="15.75" customHeight="1">
      <c r="B286" s="4"/>
    </row>
    <row r="287" spans="2:2" ht="15.75" customHeight="1">
      <c r="B287" s="4"/>
    </row>
    <row r="288" spans="2:2" ht="15.75" customHeight="1">
      <c r="B288" s="4"/>
    </row>
    <row r="289" spans="2:2" ht="15.75" customHeight="1">
      <c r="B289" s="4"/>
    </row>
    <row r="290" spans="2:2" ht="15.75" customHeight="1">
      <c r="B290" s="4"/>
    </row>
    <row r="291" spans="2:2" ht="15.75" customHeight="1">
      <c r="B291" s="4"/>
    </row>
    <row r="292" spans="2:2" ht="15.75" customHeight="1">
      <c r="B292" s="4"/>
    </row>
    <row r="293" spans="2:2" ht="15.75" customHeight="1">
      <c r="B293" s="4"/>
    </row>
    <row r="294" spans="2:2" ht="15.75" customHeight="1">
      <c r="B294" s="7"/>
    </row>
    <row r="295" spans="2:2" ht="15.75" customHeight="1">
      <c r="B295" s="7"/>
    </row>
    <row r="296" spans="2:2" ht="15.75" customHeight="1">
      <c r="B296" s="4"/>
    </row>
    <row r="297" spans="2:2" ht="15.75" customHeight="1">
      <c r="B297" s="7"/>
    </row>
    <row r="298" spans="2:2" ht="15.75" customHeight="1">
      <c r="B298" s="7"/>
    </row>
    <row r="299" spans="2:2" ht="15.75" customHeight="1">
      <c r="B299" s="7"/>
    </row>
    <row r="300" spans="2:2" ht="15.75" customHeight="1">
      <c r="B300" s="7"/>
    </row>
    <row r="301" spans="2:2" ht="15.75" customHeight="1">
      <c r="B301" s="7"/>
    </row>
    <row r="302" spans="2:2" ht="15.75" customHeight="1">
      <c r="B302" s="4"/>
    </row>
    <row r="303" spans="2:2" ht="15.75" customHeight="1">
      <c r="B303" s="9"/>
    </row>
    <row r="304" spans="2:2" ht="15.75" customHeight="1">
      <c r="B304" s="9"/>
    </row>
    <row r="305" spans="2:2" ht="15.75" customHeight="1">
      <c r="B305" s="9"/>
    </row>
    <row r="306" spans="2:2" ht="15.75" customHeight="1">
      <c r="B306" s="9"/>
    </row>
    <row r="307" spans="2:2" ht="15.75" customHeight="1">
      <c r="B307" s="9"/>
    </row>
    <row r="308" spans="2:2" ht="15.75" customHeight="1">
      <c r="B308" s="9"/>
    </row>
    <row r="309" spans="2:2" ht="15.75" customHeight="1">
      <c r="B309" s="9"/>
    </row>
    <row r="310" spans="2:2" ht="15.75" customHeight="1">
      <c r="B310" s="9"/>
    </row>
    <row r="311" spans="2:2" ht="15.75" customHeight="1">
      <c r="B311" s="9"/>
    </row>
    <row r="312" spans="2:2" ht="15.75" customHeight="1">
      <c r="B312" s="9"/>
    </row>
    <row r="313" spans="2:2" ht="15.75" customHeight="1">
      <c r="B313" s="9"/>
    </row>
    <row r="314" spans="2:2" ht="15.75" customHeight="1">
      <c r="B314" s="9"/>
    </row>
    <row r="315" spans="2:2" ht="15.75" customHeight="1">
      <c r="B315" s="8"/>
    </row>
    <row r="316" spans="2:2" ht="15.75" customHeight="1">
      <c r="B316" s="8"/>
    </row>
    <row r="317" spans="2:2" ht="15.75" customHeight="1">
      <c r="B317" s="8"/>
    </row>
    <row r="318" spans="2:2" ht="15.75" customHeight="1">
      <c r="B318" s="8"/>
    </row>
    <row r="319" spans="2:2" ht="15.75" customHeight="1">
      <c r="B319" s="8"/>
    </row>
    <row r="320" spans="2:2" ht="15.75" customHeight="1">
      <c r="B320" s="8"/>
    </row>
    <row r="321" spans="2:2" ht="15.75" customHeight="1">
      <c r="B321" s="8"/>
    </row>
    <row r="322" spans="2:2" ht="15.75" customHeight="1">
      <c r="B322" s="8"/>
    </row>
    <row r="323" spans="2:2" ht="15.75" customHeight="1">
      <c r="B323" s="8"/>
    </row>
    <row r="324" spans="2:2" ht="15.75" customHeight="1">
      <c r="B324" s="8"/>
    </row>
    <row r="325" spans="2:2" ht="15.75" customHeight="1">
      <c r="B325" s="8"/>
    </row>
    <row r="326" spans="2:2" ht="15.75" customHeight="1">
      <c r="B326" s="8"/>
    </row>
    <row r="327" spans="2:2" ht="15.75" customHeight="1">
      <c r="B327" s="8"/>
    </row>
    <row r="328" spans="2:2" ht="15.75" customHeight="1">
      <c r="B328" s="4"/>
    </row>
    <row r="329" spans="2:2" ht="15.75" customHeight="1">
      <c r="B329" s="4"/>
    </row>
    <row r="330" spans="2:2" ht="15.75" customHeight="1">
      <c r="B330" s="7"/>
    </row>
    <row r="331" spans="2:2" ht="15.75" customHeight="1">
      <c r="B331" s="8"/>
    </row>
    <row r="332" spans="2:2" ht="15.75" customHeight="1">
      <c r="B332" s="7"/>
    </row>
    <row r="333" spans="2:2" ht="15.75" customHeight="1">
      <c r="B333" s="8"/>
    </row>
    <row r="334" spans="2:2" ht="15.75" customHeight="1">
      <c r="B334" s="8"/>
    </row>
    <row r="335" spans="2:2" ht="15.75" customHeight="1">
      <c r="B335" s="8"/>
    </row>
    <row r="336" spans="2:2" ht="15.75" customHeight="1">
      <c r="B336" s="8"/>
    </row>
    <row r="337" spans="2:2" ht="15.75" customHeight="1">
      <c r="B337" s="8"/>
    </row>
    <row r="338" spans="2:2" ht="15.75" customHeight="1">
      <c r="B338" s="8"/>
    </row>
    <row r="339" spans="2:2" ht="15.75" customHeight="1">
      <c r="B339" s="8"/>
    </row>
    <row r="340" spans="2:2" ht="15.75" customHeight="1">
      <c r="B340" s="9"/>
    </row>
    <row r="341" spans="2:2" ht="15.75" customHeight="1">
      <c r="B341" s="9"/>
    </row>
    <row r="342" spans="2:2" ht="15.75" customHeight="1">
      <c r="B342" s="9"/>
    </row>
    <row r="343" spans="2:2" ht="15.75" customHeight="1">
      <c r="B343" s="9"/>
    </row>
    <row r="344" spans="2:2" ht="15.75" customHeight="1">
      <c r="B344" s="9"/>
    </row>
    <row r="345" spans="2:2" ht="15.75" customHeight="1">
      <c r="B345" s="9"/>
    </row>
    <row r="346" spans="2:2" ht="15.75" customHeight="1">
      <c r="B346" s="9"/>
    </row>
    <row r="347" spans="2:2" ht="15.75" customHeight="1">
      <c r="B347" s="9"/>
    </row>
    <row r="348" spans="2:2" ht="15.75" customHeight="1">
      <c r="B348" s="9"/>
    </row>
    <row r="349" spans="2:2" ht="15.75" customHeight="1">
      <c r="B349" s="9"/>
    </row>
    <row r="350" spans="2:2" ht="15.75" customHeight="1">
      <c r="B350" s="9"/>
    </row>
    <row r="351" spans="2:2" ht="15.75" customHeight="1">
      <c r="B351" s="9"/>
    </row>
    <row r="352" spans="2:2" ht="15.75" customHeight="1">
      <c r="B352" s="9"/>
    </row>
    <row r="353" spans="2:2" ht="15.75" customHeight="1">
      <c r="B353" s="9"/>
    </row>
    <row r="354" spans="2:2" ht="15.75" customHeight="1">
      <c r="B354" s="9"/>
    </row>
    <row r="355" spans="2:2" ht="15.75" customHeight="1">
      <c r="B355" s="9"/>
    </row>
    <row r="356" spans="2:2" ht="15.75" customHeight="1">
      <c r="B356" s="9"/>
    </row>
    <row r="357" spans="2:2" ht="15.75" customHeight="1">
      <c r="B357" s="9"/>
    </row>
    <row r="358" spans="2:2" ht="15.75" customHeight="1">
      <c r="B358" s="9"/>
    </row>
    <row r="359" spans="2:2" ht="15.75" customHeight="1">
      <c r="B359" s="9"/>
    </row>
    <row r="360" spans="2:2" ht="15.75" customHeight="1">
      <c r="B360" s="9"/>
    </row>
    <row r="361" spans="2:2" ht="15.75" customHeight="1">
      <c r="B361" s="9"/>
    </row>
    <row r="362" spans="2:2" ht="15.75" customHeight="1">
      <c r="B362" s="9"/>
    </row>
    <row r="363" spans="2:2" ht="15.75" customHeight="1">
      <c r="B363" s="9"/>
    </row>
    <row r="364" spans="2:2" ht="15.75" customHeight="1">
      <c r="B364" s="9"/>
    </row>
    <row r="365" spans="2:2" ht="15.75" customHeight="1">
      <c r="B365" s="9"/>
    </row>
    <row r="366" spans="2:2" ht="15.75" customHeight="1">
      <c r="B366" s="9"/>
    </row>
    <row r="367" spans="2:2" ht="15.75" customHeight="1">
      <c r="B367" s="9"/>
    </row>
    <row r="368" spans="2:2" ht="15.75" customHeight="1">
      <c r="B368" s="9"/>
    </row>
    <row r="369" spans="2:2" ht="15.75" customHeight="1">
      <c r="B369" s="9"/>
    </row>
    <row r="370" spans="2:2" ht="15.75" customHeight="1">
      <c r="B370" s="9"/>
    </row>
    <row r="371" spans="2:2" ht="15.75" customHeight="1">
      <c r="B371" s="9"/>
    </row>
    <row r="372" spans="2:2" ht="15.75" customHeight="1">
      <c r="B372" s="9"/>
    </row>
    <row r="373" spans="2:2" ht="15.75" customHeight="1">
      <c r="B373" s="9"/>
    </row>
    <row r="374" spans="2:2" ht="15.75" customHeight="1">
      <c r="B374" s="9"/>
    </row>
    <row r="375" spans="2:2" ht="15.75" customHeight="1">
      <c r="B375" s="9"/>
    </row>
    <row r="376" spans="2:2" ht="15.75" customHeight="1">
      <c r="B376" s="9"/>
    </row>
    <row r="377" spans="2:2" ht="15.75" customHeight="1">
      <c r="B377" s="9"/>
    </row>
    <row r="378" spans="2:2" ht="15.75" customHeight="1">
      <c r="B378" s="9"/>
    </row>
    <row r="379" spans="2:2" ht="15.75" customHeight="1">
      <c r="B379" s="9"/>
    </row>
    <row r="380" spans="2:2" ht="15.75" customHeight="1">
      <c r="B380" s="9"/>
    </row>
    <row r="381" spans="2:2" ht="15.75" customHeight="1">
      <c r="B381" s="9"/>
    </row>
    <row r="382" spans="2:2" ht="15.75" customHeight="1">
      <c r="B382" s="9"/>
    </row>
    <row r="383" spans="2:2" ht="15.75" customHeight="1">
      <c r="B383" s="9"/>
    </row>
    <row r="384" spans="2:2" ht="15.75" customHeight="1">
      <c r="B384" s="9"/>
    </row>
    <row r="385" spans="2:2" ht="15.75" customHeight="1">
      <c r="B385" s="9"/>
    </row>
    <row r="386" spans="2:2" ht="15.75" customHeight="1">
      <c r="B386" s="9"/>
    </row>
    <row r="387" spans="2:2" ht="15.75" customHeight="1">
      <c r="B387" s="9"/>
    </row>
    <row r="388" spans="2:2" ht="15.75" customHeight="1">
      <c r="B388" s="9"/>
    </row>
    <row r="389" spans="2:2" ht="15.75" customHeight="1">
      <c r="B389" s="9"/>
    </row>
    <row r="390" spans="2:2" ht="15.75" customHeight="1">
      <c r="B390" s="9"/>
    </row>
    <row r="391" spans="2:2" ht="15.75" customHeight="1">
      <c r="B391" s="9"/>
    </row>
    <row r="392" spans="2:2" ht="15.75" customHeight="1">
      <c r="B392" s="9"/>
    </row>
    <row r="393" spans="2:2" ht="15.75" customHeight="1">
      <c r="B393" s="9"/>
    </row>
    <row r="394" spans="2:2" ht="15.75" customHeight="1">
      <c r="B394" s="9"/>
    </row>
    <row r="395" spans="2:2" ht="15.75" customHeight="1">
      <c r="B395" s="9"/>
    </row>
    <row r="396" spans="2:2" ht="15.75" customHeight="1">
      <c r="B396" s="9"/>
    </row>
    <row r="397" spans="2:2" ht="15.75" customHeight="1">
      <c r="B397" s="9"/>
    </row>
    <row r="398" spans="2:2" ht="15.75" customHeight="1">
      <c r="B398" s="9"/>
    </row>
    <row r="399" spans="2:2" ht="15.75" customHeight="1">
      <c r="B399" s="9"/>
    </row>
    <row r="400" spans="2:2" ht="15.75" customHeight="1">
      <c r="B400" s="9"/>
    </row>
    <row r="401" spans="2:2" ht="15.75" customHeight="1">
      <c r="B401" s="9"/>
    </row>
    <row r="402" spans="2:2" ht="15.75" customHeight="1">
      <c r="B402" s="9"/>
    </row>
    <row r="403" spans="2:2" ht="15.75" customHeight="1">
      <c r="B403" s="9"/>
    </row>
    <row r="404" spans="2:2" ht="15.75" customHeight="1">
      <c r="B404" s="9"/>
    </row>
    <row r="405" spans="2:2" ht="15.75" customHeight="1">
      <c r="B405" s="9"/>
    </row>
    <row r="406" spans="2:2" ht="15.75" customHeight="1">
      <c r="B406" s="9"/>
    </row>
    <row r="407" spans="2:2" ht="15.75" customHeight="1">
      <c r="B407" s="9"/>
    </row>
    <row r="408" spans="2:2" ht="15.75" customHeight="1">
      <c r="B408" s="9"/>
    </row>
    <row r="409" spans="2:2" ht="15.75" customHeight="1">
      <c r="B409" s="9"/>
    </row>
    <row r="410" spans="2:2" ht="15.75" customHeight="1">
      <c r="B410" s="9"/>
    </row>
    <row r="411" spans="2:2" ht="15.75" customHeight="1">
      <c r="B411" s="9"/>
    </row>
    <row r="412" spans="2:2" ht="15.75" customHeight="1">
      <c r="B412" s="9"/>
    </row>
    <row r="413" spans="2:2" ht="15.75" customHeight="1">
      <c r="B413" s="9"/>
    </row>
    <row r="414" spans="2:2" ht="15.75" customHeight="1">
      <c r="B414" s="9"/>
    </row>
    <row r="415" spans="2:2" ht="15.75" customHeight="1">
      <c r="B415" s="9"/>
    </row>
    <row r="416" spans="2:2" ht="15.75" customHeight="1">
      <c r="B416" s="9"/>
    </row>
    <row r="417" spans="2:2" ht="15.75" customHeight="1">
      <c r="B417" s="9"/>
    </row>
    <row r="418" spans="2:2" ht="15.75" customHeight="1">
      <c r="B418" s="9"/>
    </row>
    <row r="419" spans="2:2" ht="15.75" customHeight="1">
      <c r="B419" s="9"/>
    </row>
    <row r="420" spans="2:2" ht="15.75" customHeight="1">
      <c r="B420" s="9"/>
    </row>
    <row r="421" spans="2:2" ht="15.75" customHeight="1">
      <c r="B421" s="9"/>
    </row>
    <row r="422" spans="2:2" ht="15.75" customHeight="1">
      <c r="B422" s="9"/>
    </row>
    <row r="423" spans="2:2" ht="15.75" customHeight="1">
      <c r="B423" s="9"/>
    </row>
    <row r="424" spans="2:2" ht="15.75" customHeight="1">
      <c r="B424" s="9"/>
    </row>
    <row r="425" spans="2:2" ht="15.75" customHeight="1">
      <c r="B425" s="9"/>
    </row>
    <row r="426" spans="2:2" ht="15.75" customHeight="1">
      <c r="B426" s="9"/>
    </row>
    <row r="427" spans="2:2" ht="15.75" customHeight="1">
      <c r="B427" s="9"/>
    </row>
    <row r="428" spans="2:2" ht="15.75" customHeight="1">
      <c r="B428" s="9"/>
    </row>
    <row r="429" spans="2:2" ht="15.75" customHeight="1">
      <c r="B429" s="9"/>
    </row>
    <row r="430" spans="2:2" ht="15.75" customHeight="1">
      <c r="B430" s="9"/>
    </row>
    <row r="431" spans="2:2" ht="15.75" customHeight="1">
      <c r="B431" s="9"/>
    </row>
    <row r="432" spans="2:2" ht="15.75" customHeight="1">
      <c r="B432" s="9"/>
    </row>
    <row r="433" spans="2:2" ht="15.75" customHeight="1">
      <c r="B433" s="9"/>
    </row>
    <row r="434" spans="2:2" ht="15.75" customHeight="1">
      <c r="B434" s="9"/>
    </row>
    <row r="435" spans="2:2" ht="15.75" customHeight="1">
      <c r="B435" s="9"/>
    </row>
    <row r="436" spans="2:2" ht="15.75" customHeight="1">
      <c r="B436" s="9"/>
    </row>
    <row r="437" spans="2:2" ht="15.75" customHeight="1">
      <c r="B437" s="9"/>
    </row>
    <row r="438" spans="2:2" ht="15.75" customHeight="1">
      <c r="B438" s="9"/>
    </row>
    <row r="439" spans="2:2" ht="15.75" customHeight="1">
      <c r="B439" s="9"/>
    </row>
    <row r="440" spans="2:2" ht="15.75" customHeight="1">
      <c r="B440" s="9"/>
    </row>
    <row r="441" spans="2:2" ht="15.75" customHeight="1">
      <c r="B441" s="9"/>
    </row>
    <row r="442" spans="2:2" ht="15.75" customHeight="1">
      <c r="B442" s="9"/>
    </row>
    <row r="443" spans="2:2" ht="15.75" customHeight="1">
      <c r="B443" s="9"/>
    </row>
    <row r="444" spans="2:2" ht="15.75" customHeight="1">
      <c r="B444" s="9"/>
    </row>
    <row r="445" spans="2:2" ht="15.75" customHeight="1">
      <c r="B445" s="9"/>
    </row>
    <row r="446" spans="2:2" ht="15.75" customHeight="1">
      <c r="B446" s="9"/>
    </row>
    <row r="447" spans="2:2" ht="15.75" customHeight="1">
      <c r="B447" s="9"/>
    </row>
    <row r="448" spans="2:2" ht="15.75" customHeight="1">
      <c r="B448" s="9"/>
    </row>
    <row r="449" spans="2:2" ht="15.75" customHeight="1">
      <c r="B449" s="9"/>
    </row>
    <row r="450" spans="2:2" ht="15.75" customHeight="1">
      <c r="B450" s="9"/>
    </row>
    <row r="451" spans="2:2" ht="15.75" customHeight="1">
      <c r="B451" s="9"/>
    </row>
    <row r="452" spans="2:2" ht="15.75" customHeight="1">
      <c r="B452" s="9"/>
    </row>
    <row r="453" spans="2:2" ht="15.75" customHeight="1">
      <c r="B453" s="9"/>
    </row>
    <row r="454" spans="2:2" ht="15.75" customHeight="1">
      <c r="B454" s="9"/>
    </row>
    <row r="455" spans="2:2" ht="15.75" customHeight="1">
      <c r="B455" s="9"/>
    </row>
    <row r="456" spans="2:2" ht="15.75" customHeight="1">
      <c r="B456" s="9"/>
    </row>
    <row r="457" spans="2:2" ht="15.75" customHeight="1">
      <c r="B457" s="9"/>
    </row>
    <row r="458" spans="2:2" ht="15.75" customHeight="1">
      <c r="B458" s="9"/>
    </row>
    <row r="459" spans="2:2" ht="15.75" customHeight="1">
      <c r="B459" s="9"/>
    </row>
    <row r="460" spans="2:2" ht="15.75" customHeight="1">
      <c r="B460" s="9"/>
    </row>
    <row r="461" spans="2:2" ht="15.75" customHeight="1">
      <c r="B461" s="9"/>
    </row>
    <row r="462" spans="2:2" ht="15.75" customHeight="1">
      <c r="B462" s="9"/>
    </row>
    <row r="463" spans="2:2" ht="15.75" customHeight="1">
      <c r="B463" s="9"/>
    </row>
    <row r="464" spans="2:2" ht="15.75" customHeight="1">
      <c r="B464" s="9"/>
    </row>
    <row r="465" spans="2:2" ht="15.75" customHeight="1">
      <c r="B465" s="9"/>
    </row>
    <row r="466" spans="2:2" ht="15.75" customHeight="1">
      <c r="B466" s="9"/>
    </row>
    <row r="467" spans="2:2" ht="15.75" customHeight="1">
      <c r="B467" s="9"/>
    </row>
    <row r="468" spans="2:2" ht="15.75" customHeight="1">
      <c r="B468" s="9"/>
    </row>
    <row r="469" spans="2:2" ht="15.75" customHeight="1">
      <c r="B469" s="9"/>
    </row>
    <row r="470" spans="2:2" ht="15.75" customHeight="1">
      <c r="B470" s="9"/>
    </row>
    <row r="471" spans="2:2" ht="15.75" customHeight="1">
      <c r="B471" s="9"/>
    </row>
    <row r="472" spans="2:2" ht="15.75" customHeight="1">
      <c r="B472" s="9"/>
    </row>
    <row r="473" spans="2:2" ht="15.75" customHeight="1">
      <c r="B473" s="9"/>
    </row>
    <row r="474" spans="2:2" ht="15.75" customHeight="1">
      <c r="B474" s="9"/>
    </row>
    <row r="475" spans="2:2" ht="15.75" customHeight="1">
      <c r="B475" s="9"/>
    </row>
    <row r="476" spans="2:2" ht="15.75" customHeight="1">
      <c r="B476" s="9"/>
    </row>
    <row r="477" spans="2:2" ht="15.75" customHeight="1">
      <c r="B477" s="9"/>
    </row>
    <row r="478" spans="2:2" ht="15.75" customHeight="1">
      <c r="B478" s="9"/>
    </row>
    <row r="479" spans="2:2" ht="15.75" customHeight="1">
      <c r="B479" s="9"/>
    </row>
    <row r="480" spans="2:2" ht="15.75" customHeight="1">
      <c r="B480" s="9"/>
    </row>
    <row r="481" spans="2:2" ht="15.75" customHeight="1">
      <c r="B481" s="9"/>
    </row>
    <row r="482" spans="2:2" ht="15.75" customHeight="1">
      <c r="B482" s="9"/>
    </row>
    <row r="483" spans="2:2" ht="15.75" customHeight="1">
      <c r="B483" s="9"/>
    </row>
    <row r="484" spans="2:2" ht="15.75" customHeight="1">
      <c r="B484" s="9"/>
    </row>
    <row r="485" spans="2:2" ht="15.75" customHeight="1">
      <c r="B485" s="9"/>
    </row>
    <row r="486" spans="2:2" ht="15.75" customHeight="1">
      <c r="B486" s="4"/>
    </row>
    <row r="487" spans="2:2" ht="15.75" customHeight="1">
      <c r="B487" s="8"/>
    </row>
    <row r="488" spans="2:2" ht="15.75" customHeight="1">
      <c r="B488" s="8"/>
    </row>
    <row r="489" spans="2:2" ht="15.75" customHeight="1">
      <c r="B489" s="8"/>
    </row>
    <row r="490" spans="2:2" ht="15.75" customHeight="1">
      <c r="B490" s="8"/>
    </row>
    <row r="491" spans="2:2" ht="15.75" customHeight="1">
      <c r="B491" s="8"/>
    </row>
    <row r="492" spans="2:2" ht="15.75" customHeight="1">
      <c r="B492" s="8"/>
    </row>
    <row r="493" spans="2:2" ht="15.75" customHeight="1">
      <c r="B493" s="8"/>
    </row>
    <row r="494" spans="2:2" ht="15.75" customHeight="1">
      <c r="B494" s="8"/>
    </row>
    <row r="495" spans="2:2" ht="15.75" customHeight="1">
      <c r="B495" s="8"/>
    </row>
    <row r="496" spans="2:2" ht="15.75" customHeight="1">
      <c r="B496" s="8"/>
    </row>
    <row r="497" spans="2:2" ht="15.75" customHeight="1">
      <c r="B497" s="8"/>
    </row>
    <row r="498" spans="2:2" ht="15.75" customHeight="1">
      <c r="B498" s="8"/>
    </row>
    <row r="499" spans="2:2" ht="15.75" customHeight="1">
      <c r="B499" s="8"/>
    </row>
    <row r="500" spans="2:2" ht="15.75" customHeight="1">
      <c r="B500" s="8"/>
    </row>
    <row r="501" spans="2:2" ht="15.75" customHeight="1">
      <c r="B501" s="8"/>
    </row>
    <row r="502" spans="2:2" ht="15.75" customHeight="1">
      <c r="B502" s="8"/>
    </row>
    <row r="503" spans="2:2" ht="15.75" customHeight="1">
      <c r="B503" s="8"/>
    </row>
    <row r="504" spans="2:2" ht="15.75" customHeight="1">
      <c r="B504" s="8"/>
    </row>
    <row r="505" spans="2:2" ht="15.75" customHeight="1">
      <c r="B505" s="8"/>
    </row>
    <row r="506" spans="2:2" ht="15.75" customHeight="1">
      <c r="B506" s="8"/>
    </row>
    <row r="507" spans="2:2" ht="15.75" customHeight="1">
      <c r="B507" s="8"/>
    </row>
    <row r="508" spans="2:2" ht="15.75" customHeight="1">
      <c r="B508" s="8"/>
    </row>
    <row r="509" spans="2:2" ht="15.75" customHeight="1">
      <c r="B509" s="8"/>
    </row>
    <row r="510" spans="2:2" ht="15.75" customHeight="1">
      <c r="B510" s="8"/>
    </row>
    <row r="511" spans="2:2" ht="15.75" customHeight="1">
      <c r="B511" s="8"/>
    </row>
    <row r="512" spans="2:2" ht="15.75" customHeight="1">
      <c r="B512" s="8"/>
    </row>
    <row r="513" spans="2:2" ht="15.75" customHeight="1">
      <c r="B513" s="8"/>
    </row>
    <row r="514" spans="2:2" ht="15.75" customHeight="1">
      <c r="B514" s="8"/>
    </row>
    <row r="515" spans="2:2" ht="15.75" customHeight="1">
      <c r="B515" s="8"/>
    </row>
    <row r="516" spans="2:2" ht="15.75" customHeight="1">
      <c r="B516" s="8"/>
    </row>
    <row r="517" spans="2:2" ht="15.75" customHeight="1">
      <c r="B517" s="8"/>
    </row>
    <row r="518" spans="2:2" ht="15.75" customHeight="1">
      <c r="B518" s="8"/>
    </row>
    <row r="519" spans="2:2" ht="15.75" customHeight="1">
      <c r="B519" s="8"/>
    </row>
    <row r="520" spans="2:2" ht="15.75" customHeight="1">
      <c r="B520" s="8"/>
    </row>
    <row r="521" spans="2:2" ht="15.75" customHeight="1">
      <c r="B521" s="8"/>
    </row>
    <row r="522" spans="2:2" ht="15.75" customHeight="1">
      <c r="B522" s="8"/>
    </row>
    <row r="523" spans="2:2" ht="15.75" customHeight="1">
      <c r="B523" s="8"/>
    </row>
    <row r="524" spans="2:2" ht="15.75" customHeight="1">
      <c r="B524" s="8"/>
    </row>
    <row r="525" spans="2:2" ht="15.75" customHeight="1">
      <c r="B525" s="8"/>
    </row>
    <row r="526" spans="2:2" ht="15.75" customHeight="1">
      <c r="B526" s="8"/>
    </row>
    <row r="527" spans="2:2" ht="15.75" customHeight="1">
      <c r="B527" s="8"/>
    </row>
    <row r="528" spans="2:2" ht="15.75" customHeight="1">
      <c r="B528" s="8"/>
    </row>
    <row r="529" spans="2:2" ht="15.75" customHeight="1">
      <c r="B529" s="8"/>
    </row>
    <row r="530" spans="2:2" ht="15.75" customHeight="1">
      <c r="B530" s="8"/>
    </row>
    <row r="531" spans="2:2" ht="15.75" customHeight="1">
      <c r="B531" s="8"/>
    </row>
    <row r="532" spans="2:2" ht="15.75" customHeight="1">
      <c r="B532" s="8"/>
    </row>
    <row r="533" spans="2:2" ht="15.75" customHeight="1">
      <c r="B533" s="8"/>
    </row>
    <row r="534" spans="2:2" ht="15.75" customHeight="1">
      <c r="B534" s="8"/>
    </row>
    <row r="535" spans="2:2" ht="15.75" customHeight="1">
      <c r="B535" s="8"/>
    </row>
    <row r="536" spans="2:2" ht="15.75" customHeight="1">
      <c r="B536" s="8"/>
    </row>
    <row r="537" spans="2:2" ht="15.75" customHeight="1">
      <c r="B537" s="8"/>
    </row>
    <row r="538" spans="2:2" ht="15.75" customHeight="1">
      <c r="B538" s="8"/>
    </row>
    <row r="539" spans="2:2" ht="15.75" customHeight="1">
      <c r="B539" s="8"/>
    </row>
    <row r="540" spans="2:2" ht="15.75" customHeight="1">
      <c r="B540" s="8"/>
    </row>
    <row r="541" spans="2:2" ht="15.75" customHeight="1">
      <c r="B541" s="8"/>
    </row>
    <row r="542" spans="2:2" ht="15.75" customHeight="1">
      <c r="B542" s="8"/>
    </row>
    <row r="543" spans="2:2" ht="15.75" customHeight="1">
      <c r="B543" s="8"/>
    </row>
    <row r="544" spans="2:2" ht="15.75" customHeight="1">
      <c r="B544" s="8"/>
    </row>
    <row r="545" spans="2:2" ht="15.75" customHeight="1">
      <c r="B545" s="8"/>
    </row>
    <row r="546" spans="2:2" ht="15.75" customHeight="1">
      <c r="B546" s="8"/>
    </row>
    <row r="547" spans="2:2" ht="15.75" customHeight="1">
      <c r="B547" s="8"/>
    </row>
    <row r="548" spans="2:2" ht="15.75" customHeight="1">
      <c r="B548" s="7"/>
    </row>
    <row r="549" spans="2:2" ht="15.75" customHeight="1">
      <c r="B549" s="7"/>
    </row>
    <row r="550" spans="2:2" ht="15.75" customHeight="1">
      <c r="B550" s="7"/>
    </row>
    <row r="551" spans="2:2" ht="15.75" customHeight="1">
      <c r="B551" s="7"/>
    </row>
    <row r="552" spans="2:2" ht="15.75" customHeight="1">
      <c r="B552" s="7"/>
    </row>
    <row r="553" spans="2:2" ht="15.75" customHeight="1">
      <c r="B553" s="7"/>
    </row>
    <row r="554" spans="2:2" ht="15.75" customHeight="1">
      <c r="B554" s="7"/>
    </row>
    <row r="555" spans="2:2" ht="15.75" customHeight="1">
      <c r="B555" s="7"/>
    </row>
    <row r="556" spans="2:2" ht="15.75" customHeight="1">
      <c r="B556" s="7"/>
    </row>
    <row r="557" spans="2:2" ht="15.75" customHeight="1">
      <c r="B557" s="7"/>
    </row>
    <row r="558" spans="2:2" ht="15.75" customHeight="1">
      <c r="B558" s="7"/>
    </row>
    <row r="559" spans="2:2" ht="15.75" customHeight="1">
      <c r="B559" s="7"/>
    </row>
    <row r="560" spans="2:2" ht="15.75" customHeight="1">
      <c r="B560" s="7"/>
    </row>
    <row r="561" spans="2:2" ht="15.75" customHeight="1">
      <c r="B561" s="7"/>
    </row>
    <row r="562" spans="2:2" ht="15.75" customHeight="1">
      <c r="B562" s="7"/>
    </row>
    <row r="563" spans="2:2" ht="15.75" customHeight="1">
      <c r="B563" s="7"/>
    </row>
    <row r="564" spans="2:2" ht="15.75" customHeight="1">
      <c r="B564" s="7"/>
    </row>
    <row r="565" spans="2:2" ht="15.75" customHeight="1">
      <c r="B565" s="7"/>
    </row>
    <row r="566" spans="2:2" ht="15.75" customHeight="1">
      <c r="B566" s="7"/>
    </row>
    <row r="567" spans="2:2" ht="15.75" customHeight="1">
      <c r="B567" s="7"/>
    </row>
    <row r="568" spans="2:2" ht="15.75" customHeight="1">
      <c r="B568" s="7"/>
    </row>
    <row r="569" spans="2:2" ht="15.75" customHeight="1">
      <c r="B569" s="7"/>
    </row>
    <row r="570" spans="2:2" ht="15.75" customHeight="1">
      <c r="B570" s="7"/>
    </row>
    <row r="571" spans="2:2" ht="15.75" customHeight="1">
      <c r="B571" s="7"/>
    </row>
    <row r="572" spans="2:2" ht="15.75" customHeight="1">
      <c r="B572" s="7"/>
    </row>
    <row r="573" spans="2:2" ht="15.75" customHeight="1">
      <c r="B573" s="7"/>
    </row>
    <row r="574" spans="2:2" ht="15.75" customHeight="1">
      <c r="B574" s="7"/>
    </row>
    <row r="575" spans="2:2" ht="15.75" customHeight="1">
      <c r="B575" s="7"/>
    </row>
    <row r="576" spans="2:2" ht="15.75" customHeight="1">
      <c r="B576" s="7"/>
    </row>
    <row r="577" spans="2:2" ht="15.75" customHeight="1">
      <c r="B577" s="7"/>
    </row>
    <row r="578" spans="2:2" ht="15.75" customHeight="1">
      <c r="B578" s="7"/>
    </row>
    <row r="579" spans="2:2" ht="15.75" customHeight="1">
      <c r="B579" s="7"/>
    </row>
    <row r="580" spans="2:2" ht="15.75" customHeight="1">
      <c r="B580" s="7"/>
    </row>
    <row r="581" spans="2:2" ht="15.75" customHeight="1">
      <c r="B581" s="7"/>
    </row>
    <row r="582" spans="2:2" ht="15.75" customHeight="1">
      <c r="B582" s="7"/>
    </row>
    <row r="583" spans="2:2" ht="15.75" customHeight="1">
      <c r="B583" s="7"/>
    </row>
    <row r="584" spans="2:2" ht="15.75" customHeight="1">
      <c r="B584" s="7"/>
    </row>
    <row r="585" spans="2:2" ht="15.75" customHeight="1">
      <c r="B585" s="7"/>
    </row>
    <row r="586" spans="2:2" ht="15.75" customHeight="1">
      <c r="B586" s="7"/>
    </row>
    <row r="587" spans="2:2" ht="15.75" customHeight="1">
      <c r="B587" s="7"/>
    </row>
    <row r="588" spans="2:2" ht="15.75" customHeight="1">
      <c r="B588" s="4"/>
    </row>
    <row r="589" spans="2:2" ht="15.75" customHeight="1">
      <c r="B589" s="7"/>
    </row>
    <row r="590" spans="2:2" ht="15.75" customHeight="1">
      <c r="B590" s="7"/>
    </row>
    <row r="591" spans="2:2" ht="15.75" customHeight="1">
      <c r="B591" s="7"/>
    </row>
    <row r="592" spans="2:2" ht="15.75" customHeight="1">
      <c r="B592" s="7"/>
    </row>
    <row r="593" spans="2:2" ht="15.75" customHeight="1">
      <c r="B593" s="7"/>
    </row>
    <row r="594" spans="2:2" ht="15.75" customHeight="1">
      <c r="B594" s="7"/>
    </row>
    <row r="595" spans="2:2" ht="15.75" customHeight="1">
      <c r="B595" s="7"/>
    </row>
    <row r="596" spans="2:2" ht="15.75" customHeight="1">
      <c r="B596" s="7"/>
    </row>
    <row r="597" spans="2:2" ht="15.75" customHeight="1">
      <c r="B597" s="7"/>
    </row>
    <row r="598" spans="2:2" ht="15.75" customHeight="1">
      <c r="B598" s="7"/>
    </row>
    <row r="599" spans="2:2" ht="15.75" customHeight="1">
      <c r="B599" s="7"/>
    </row>
    <row r="600" spans="2:2" ht="15.75" customHeight="1">
      <c r="B600" s="4"/>
    </row>
    <row r="601" spans="2:2" ht="15.75" customHeight="1">
      <c r="B601" s="4"/>
    </row>
    <row r="602" spans="2:2" ht="15.75" customHeight="1">
      <c r="B602" s="4"/>
    </row>
    <row r="603" spans="2:2" ht="15.75" customHeight="1">
      <c r="B603" s="7"/>
    </row>
    <row r="604" spans="2:2" ht="15.75" customHeight="1">
      <c r="B604" s="7"/>
    </row>
    <row r="605" spans="2:2" ht="15.75" customHeight="1">
      <c r="B605" s="7"/>
    </row>
    <row r="606" spans="2:2" ht="15.75" customHeight="1">
      <c r="B606" s="7"/>
    </row>
    <row r="607" spans="2:2" ht="15.75" customHeight="1">
      <c r="B607" s="7"/>
    </row>
    <row r="608" spans="2:2" ht="15.75" customHeight="1">
      <c r="B608" s="7"/>
    </row>
    <row r="609" spans="2:2" ht="15.75" customHeight="1">
      <c r="B609" s="7"/>
    </row>
    <row r="610" spans="2:2" ht="15.75" customHeight="1">
      <c r="B610" s="7"/>
    </row>
    <row r="611" spans="2:2" ht="15.75" customHeight="1">
      <c r="B611" s="7"/>
    </row>
    <row r="612" spans="2:2" ht="15.75" customHeight="1">
      <c r="B612" s="7"/>
    </row>
    <row r="613" spans="2:2" ht="15.75" customHeight="1">
      <c r="B613" s="7"/>
    </row>
    <row r="614" spans="2:2" ht="15.75" customHeight="1">
      <c r="B614" s="7"/>
    </row>
    <row r="615" spans="2:2" ht="15.75" customHeight="1">
      <c r="B615" s="7"/>
    </row>
    <row r="616" spans="2:2" ht="15.75" customHeight="1">
      <c r="B616" s="7"/>
    </row>
    <row r="617" spans="2:2" ht="15.75" customHeight="1">
      <c r="B617" s="7"/>
    </row>
    <row r="618" spans="2:2" ht="15.75" customHeight="1">
      <c r="B618" s="7"/>
    </row>
    <row r="619" spans="2:2" ht="15.75" customHeight="1">
      <c r="B619" s="7"/>
    </row>
    <row r="620" spans="2:2" ht="15.75" customHeight="1">
      <c r="B620" s="2"/>
    </row>
    <row r="621" spans="2:2" ht="15.75" customHeight="1">
      <c r="B621" s="2"/>
    </row>
    <row r="622" spans="2:2" ht="15.75" customHeight="1">
      <c r="B622" s="2"/>
    </row>
    <row r="623" spans="2:2" ht="15.75" customHeight="1">
      <c r="B623" s="8"/>
    </row>
    <row r="624" spans="2:2" ht="15.75" customHeight="1">
      <c r="B624" s="8"/>
    </row>
    <row r="625" spans="2:2" ht="15.75" customHeight="1">
      <c r="B625" s="4"/>
    </row>
    <row r="626" spans="2:2" ht="15.75" customHeight="1">
      <c r="B626" s="4"/>
    </row>
    <row r="627" spans="2:2" ht="15.75" customHeight="1">
      <c r="B627" s="4"/>
    </row>
    <row r="628" spans="2:2" ht="15.75" customHeight="1">
      <c r="B628" s="4"/>
    </row>
    <row r="629" spans="2:2" ht="15.75" customHeight="1">
      <c r="B629" s="4"/>
    </row>
    <row r="630" spans="2:2" ht="15.75" customHeight="1">
      <c r="B630" s="4"/>
    </row>
    <row r="631" spans="2:2" ht="15.75" customHeight="1">
      <c r="B631" s="4"/>
    </row>
    <row r="632" spans="2:2" ht="15.75" customHeight="1">
      <c r="B632" s="4"/>
    </row>
    <row r="633" spans="2:2" ht="15.75" customHeight="1">
      <c r="B633" s="4"/>
    </row>
    <row r="634" spans="2:2" ht="15.75" customHeight="1">
      <c r="B634" s="4"/>
    </row>
    <row r="635" spans="2:2" ht="15.75" customHeight="1">
      <c r="B635" s="4"/>
    </row>
    <row r="636" spans="2:2" ht="15.75" customHeight="1">
      <c r="B636" s="4"/>
    </row>
    <row r="637" spans="2:2" ht="15.75" customHeight="1">
      <c r="B637" s="4"/>
    </row>
    <row r="638" spans="2:2" ht="15.75" customHeight="1">
      <c r="B638" s="4"/>
    </row>
    <row r="639" spans="2:2" ht="15.75" customHeight="1">
      <c r="B639" s="4"/>
    </row>
    <row r="640" spans="2:2" ht="15.75" customHeight="1">
      <c r="B640" s="4"/>
    </row>
    <row r="641" spans="2:2" ht="15.75" customHeight="1">
      <c r="B641" s="4"/>
    </row>
    <row r="642" spans="2:2" ht="15.75" customHeight="1">
      <c r="B642" s="4"/>
    </row>
    <row r="643" spans="2:2" ht="15.75" customHeight="1">
      <c r="B643" s="4"/>
    </row>
    <row r="644" spans="2:2" ht="15.75" customHeight="1">
      <c r="B644" s="4"/>
    </row>
    <row r="645" spans="2:2" ht="15.75" customHeight="1">
      <c r="B645" s="4"/>
    </row>
    <row r="646" spans="2:2" ht="15.75" customHeight="1">
      <c r="B646" s="4"/>
    </row>
    <row r="647" spans="2:2" ht="15.75" customHeight="1">
      <c r="B647" s="4"/>
    </row>
    <row r="648" spans="2:2" ht="15.75" customHeight="1">
      <c r="B648" s="4"/>
    </row>
    <row r="649" spans="2:2" ht="15.75" customHeight="1">
      <c r="B649" s="4"/>
    </row>
    <row r="650" spans="2:2" ht="15.75" customHeight="1">
      <c r="B650" s="4"/>
    </row>
    <row r="651" spans="2:2" ht="15.75" customHeight="1">
      <c r="B651" s="4"/>
    </row>
    <row r="652" spans="2:2" ht="15.75" customHeight="1">
      <c r="B652" s="4"/>
    </row>
    <row r="653" spans="2:2" ht="15.75" customHeight="1">
      <c r="B653" s="4"/>
    </row>
    <row r="654" spans="2:2" ht="15.75" customHeight="1">
      <c r="B654" s="4"/>
    </row>
    <row r="655" spans="2:2" ht="15.75" customHeight="1">
      <c r="B655" s="4"/>
    </row>
    <row r="656" spans="2:2" ht="15.75" customHeight="1">
      <c r="B656" s="4"/>
    </row>
    <row r="657" spans="2:2" ht="15.75" customHeight="1">
      <c r="B657" s="4"/>
    </row>
    <row r="658" spans="2:2" ht="15.75" customHeight="1">
      <c r="B658" s="4"/>
    </row>
    <row r="659" spans="2:2" ht="15.75" customHeight="1">
      <c r="B659" s="4"/>
    </row>
    <row r="660" spans="2:2" ht="15.75" customHeight="1">
      <c r="B660" s="4"/>
    </row>
    <row r="661" spans="2:2" ht="15.75" customHeight="1">
      <c r="B661" s="4"/>
    </row>
    <row r="662" spans="2:2" ht="15.75" customHeight="1">
      <c r="B662" s="4"/>
    </row>
    <row r="663" spans="2:2" ht="15.75" customHeight="1">
      <c r="B663" s="4"/>
    </row>
    <row r="664" spans="2:2" ht="15.75" customHeight="1">
      <c r="B664" s="4"/>
    </row>
    <row r="665" spans="2:2" ht="15.75" customHeight="1">
      <c r="B665" s="4"/>
    </row>
    <row r="666" spans="2:2" ht="15.75" customHeight="1">
      <c r="B666" s="4"/>
    </row>
    <row r="667" spans="2:2" ht="15.75" customHeight="1">
      <c r="B667" s="4"/>
    </row>
    <row r="668" spans="2:2" ht="15.75" customHeight="1">
      <c r="B668" s="4"/>
    </row>
    <row r="669" spans="2:2" ht="15.75" customHeight="1">
      <c r="B669" s="4"/>
    </row>
    <row r="670" spans="2:2" ht="15.75" customHeight="1">
      <c r="B670" s="4"/>
    </row>
    <row r="671" spans="2:2" ht="15.75" customHeight="1">
      <c r="B671" s="4"/>
    </row>
    <row r="672" spans="2:2" ht="15.75" customHeight="1">
      <c r="B672" s="4"/>
    </row>
    <row r="673" spans="2:2" ht="15.75" customHeight="1">
      <c r="B673" s="4"/>
    </row>
    <row r="674" spans="2:2" ht="15.75" customHeight="1">
      <c r="B674" s="4"/>
    </row>
    <row r="675" spans="2:2" ht="15.75" customHeight="1">
      <c r="B675" s="4"/>
    </row>
    <row r="676" spans="2:2" ht="15.75" customHeight="1">
      <c r="B676" s="4"/>
    </row>
    <row r="677" spans="2:2" ht="15.75" customHeight="1">
      <c r="B677" s="4"/>
    </row>
    <row r="678" spans="2:2" ht="15.75" customHeight="1">
      <c r="B678" s="4"/>
    </row>
    <row r="679" spans="2:2" ht="15.75" customHeight="1">
      <c r="B679" s="4"/>
    </row>
    <row r="680" spans="2:2" ht="15.75" customHeight="1">
      <c r="B680" s="4"/>
    </row>
    <row r="681" spans="2:2" ht="15.75" customHeight="1">
      <c r="B681" s="4"/>
    </row>
    <row r="682" spans="2:2" ht="15.75" customHeight="1">
      <c r="B682" s="4"/>
    </row>
    <row r="683" spans="2:2" ht="15.75" customHeight="1">
      <c r="B683" s="4"/>
    </row>
    <row r="684" spans="2:2" ht="15.75" customHeight="1">
      <c r="B684" s="4"/>
    </row>
    <row r="685" spans="2:2" ht="15.75" customHeight="1">
      <c r="B685" s="4"/>
    </row>
    <row r="686" spans="2:2" ht="15.75" customHeight="1">
      <c r="B686" s="4"/>
    </row>
    <row r="687" spans="2:2" ht="15.75" customHeight="1">
      <c r="B687" s="4"/>
    </row>
    <row r="688" spans="2:2" ht="15.75" customHeight="1">
      <c r="B688" s="4"/>
    </row>
    <row r="689" spans="2:2" ht="15.75" customHeight="1">
      <c r="B689" s="4"/>
    </row>
    <row r="690" spans="2:2" ht="15.75" customHeight="1">
      <c r="B690" s="4"/>
    </row>
    <row r="691" spans="2:2" ht="15.75" customHeight="1">
      <c r="B691" s="4"/>
    </row>
    <row r="692" spans="2:2" ht="15.75" customHeight="1">
      <c r="B692" s="4"/>
    </row>
    <row r="693" spans="2:2" ht="15.75" customHeight="1">
      <c r="B693" s="4"/>
    </row>
    <row r="694" spans="2:2" ht="15.75" customHeight="1">
      <c r="B694" s="4"/>
    </row>
    <row r="695" spans="2:2" ht="15.75" customHeight="1">
      <c r="B695" s="4"/>
    </row>
    <row r="696" spans="2:2" ht="15.75" customHeight="1">
      <c r="B696" s="4"/>
    </row>
    <row r="697" spans="2:2" ht="15.75" customHeight="1">
      <c r="B697" s="4"/>
    </row>
    <row r="698" spans="2:2" ht="15.75" customHeight="1">
      <c r="B698" s="4"/>
    </row>
    <row r="699" spans="2:2" ht="15.75" customHeight="1">
      <c r="B699" s="4"/>
    </row>
    <row r="700" spans="2:2" ht="15.75" customHeight="1">
      <c r="B700" s="4"/>
    </row>
    <row r="701" spans="2:2" ht="15.75" customHeight="1">
      <c r="B701" s="4"/>
    </row>
    <row r="702" spans="2:2" ht="15.75" customHeight="1">
      <c r="B702" s="4"/>
    </row>
    <row r="703" spans="2:2" ht="15.75" customHeight="1">
      <c r="B703" s="4"/>
    </row>
    <row r="704" spans="2:2" ht="15.75" customHeight="1">
      <c r="B704" s="4"/>
    </row>
    <row r="705" spans="2:2" ht="15.75" customHeight="1">
      <c r="B705" s="4"/>
    </row>
    <row r="706" spans="2:2" ht="15.75" customHeight="1">
      <c r="B706" s="4"/>
    </row>
    <row r="707" spans="2:2" ht="15.75" customHeight="1">
      <c r="B707" s="4"/>
    </row>
    <row r="708" spans="2:2" ht="15.75" customHeight="1">
      <c r="B708" s="4"/>
    </row>
    <row r="709" spans="2:2" ht="15.75" customHeight="1">
      <c r="B709" s="4"/>
    </row>
    <row r="710" spans="2:2" ht="15.75" customHeight="1">
      <c r="B710" s="4"/>
    </row>
    <row r="711" spans="2:2" ht="15.75" customHeight="1">
      <c r="B711" s="4"/>
    </row>
    <row r="712" spans="2:2" ht="15.75" customHeight="1">
      <c r="B712" s="4"/>
    </row>
    <row r="713" spans="2:2" ht="15.75" customHeight="1">
      <c r="B713" s="4"/>
    </row>
    <row r="714" spans="2:2" ht="15.75" customHeight="1">
      <c r="B714" s="4"/>
    </row>
    <row r="715" spans="2:2" ht="15.75" customHeight="1">
      <c r="B715" s="4"/>
    </row>
    <row r="716" spans="2:2" ht="15.75" customHeight="1">
      <c r="B716" s="4"/>
    </row>
    <row r="717" spans="2:2" ht="15.75" customHeight="1">
      <c r="B717" s="4"/>
    </row>
    <row r="718" spans="2:2" ht="15.75" customHeight="1">
      <c r="B718" s="4"/>
    </row>
    <row r="719" spans="2:2" ht="15.75" customHeight="1">
      <c r="B719" s="4"/>
    </row>
    <row r="720" spans="2:2" ht="15.75" customHeight="1">
      <c r="B720" s="4"/>
    </row>
    <row r="721" spans="2:2" ht="15.75" customHeight="1">
      <c r="B721" s="4"/>
    </row>
    <row r="722" spans="2:2" ht="15.75" customHeight="1">
      <c r="B722" s="7"/>
    </row>
    <row r="723" spans="2:2" ht="15.75" customHeight="1">
      <c r="B723" s="7"/>
    </row>
    <row r="724" spans="2:2" ht="15.75" customHeight="1">
      <c r="B724" s="7"/>
    </row>
    <row r="725" spans="2:2" ht="15.75" customHeight="1">
      <c r="B725" s="7"/>
    </row>
    <row r="726" spans="2:2" ht="15.75" customHeight="1">
      <c r="B726" s="7"/>
    </row>
    <row r="727" spans="2:2" ht="15.75" customHeight="1">
      <c r="B727" s="7"/>
    </row>
    <row r="728" spans="2:2" ht="15.75" customHeight="1">
      <c r="B728" s="7"/>
    </row>
    <row r="729" spans="2:2" ht="15.75" customHeight="1">
      <c r="B729" s="7"/>
    </row>
    <row r="730" spans="2:2" ht="15.75" customHeight="1">
      <c r="B730" s="7"/>
    </row>
    <row r="731" spans="2:2" ht="15.75" customHeight="1">
      <c r="B731" s="7"/>
    </row>
    <row r="732" spans="2:2" ht="15.75" customHeight="1">
      <c r="B732" s="7"/>
    </row>
    <row r="733" spans="2:2" ht="15.75" customHeight="1">
      <c r="B733" s="7"/>
    </row>
    <row r="734" spans="2:2" ht="15.75" customHeight="1">
      <c r="B734" s="4"/>
    </row>
    <row r="735" spans="2:2" ht="15.75" customHeight="1">
      <c r="B735" s="8"/>
    </row>
    <row r="736" spans="2:2" ht="15.75" customHeight="1">
      <c r="B736" s="8"/>
    </row>
    <row r="737" spans="2:2" ht="15.75" customHeight="1">
      <c r="B737" s="8"/>
    </row>
    <row r="738" spans="2:2" ht="15.75" customHeight="1">
      <c r="B738" s="8"/>
    </row>
    <row r="739" spans="2:2" ht="15.75" customHeight="1">
      <c r="B739" s="8"/>
    </row>
    <row r="740" spans="2:2" ht="15.75" customHeight="1">
      <c r="B740" s="8"/>
    </row>
    <row r="741" spans="2:2" ht="15.75" customHeight="1">
      <c r="B741" s="8"/>
    </row>
    <row r="742" spans="2:2" ht="15.75" customHeight="1">
      <c r="B742" s="8"/>
    </row>
    <row r="743" spans="2:2" ht="15.75" customHeight="1">
      <c r="B743" s="8"/>
    </row>
    <row r="744" spans="2:2" ht="15.75" customHeight="1">
      <c r="B744" s="8"/>
    </row>
    <row r="745" spans="2:2" ht="15.75" customHeight="1">
      <c r="B745" s="7"/>
    </row>
    <row r="746" spans="2:2" ht="15.75" customHeight="1">
      <c r="B746" s="7"/>
    </row>
    <row r="747" spans="2:2" ht="15.75" customHeight="1">
      <c r="B747" s="7"/>
    </row>
    <row r="748" spans="2:2" ht="15.75" customHeight="1">
      <c r="B748" s="7"/>
    </row>
    <row r="749" spans="2:2" ht="15.75" customHeight="1">
      <c r="B749" s="7"/>
    </row>
    <row r="750" spans="2:2" ht="15.75" customHeight="1">
      <c r="B750" s="7"/>
    </row>
    <row r="751" spans="2:2" ht="15.75" customHeight="1">
      <c r="B751" s="7"/>
    </row>
    <row r="752" spans="2:2" ht="15.75" customHeight="1">
      <c r="B752" s="7"/>
    </row>
    <row r="753" spans="2:2" ht="15.75" customHeight="1">
      <c r="B753" s="7"/>
    </row>
    <row r="754" spans="2:2" ht="15.75" customHeight="1">
      <c r="B754" s="7"/>
    </row>
    <row r="755" spans="2:2" ht="15.75" customHeight="1">
      <c r="B755" s="7"/>
    </row>
    <row r="756" spans="2:2" ht="15.75" customHeight="1">
      <c r="B756" s="7"/>
    </row>
    <row r="757" spans="2:2" ht="15.75" customHeight="1">
      <c r="B757" s="7"/>
    </row>
    <row r="758" spans="2:2" ht="15.75" customHeight="1">
      <c r="B758" s="8"/>
    </row>
    <row r="759" spans="2:2" ht="15.75" customHeight="1">
      <c r="B759" s="8"/>
    </row>
    <row r="760" spans="2:2" ht="15.75" customHeight="1">
      <c r="B760" s="7"/>
    </row>
    <row r="761" spans="2:2" ht="15.75" customHeight="1">
      <c r="B761" s="7"/>
    </row>
    <row r="762" spans="2:2" ht="15.75" customHeight="1">
      <c r="B762" s="7"/>
    </row>
    <row r="763" spans="2:2" ht="15.75" customHeight="1">
      <c r="B763" s="4"/>
    </row>
    <row r="764" spans="2:2" ht="15.75" customHeight="1">
      <c r="B764" s="4"/>
    </row>
    <row r="765" spans="2:2" ht="15.75" customHeight="1">
      <c r="B765" s="4"/>
    </row>
    <row r="766" spans="2:2" ht="15.75" customHeight="1">
      <c r="B766" s="4"/>
    </row>
    <row r="767" spans="2:2" ht="15.75" customHeight="1">
      <c r="B767" s="4"/>
    </row>
    <row r="768" spans="2:2" ht="15.75" customHeight="1">
      <c r="B768" s="4"/>
    </row>
    <row r="769" spans="2:2" ht="15.75" customHeight="1">
      <c r="B769" s="4"/>
    </row>
    <row r="770" spans="2:2" ht="15.75" customHeight="1">
      <c r="B770" s="4"/>
    </row>
    <row r="771" spans="2:2" ht="15.75" customHeight="1">
      <c r="B771" s="4"/>
    </row>
    <row r="772" spans="2:2" ht="15.75" customHeight="1">
      <c r="B772" s="4"/>
    </row>
    <row r="773" spans="2:2" ht="15.75" customHeight="1">
      <c r="B773" s="4"/>
    </row>
    <row r="774" spans="2:2" ht="15.75" customHeight="1">
      <c r="B774" s="7"/>
    </row>
    <row r="775" spans="2:2" ht="15.75" customHeight="1">
      <c r="B775" s="4"/>
    </row>
    <row r="776" spans="2:2" ht="15.75" customHeight="1">
      <c r="B776" s="4"/>
    </row>
    <row r="777" spans="2:2" ht="15.75" customHeight="1">
      <c r="B777" s="4"/>
    </row>
    <row r="778" spans="2:2" ht="15.75" customHeight="1">
      <c r="B778" s="4"/>
    </row>
    <row r="779" spans="2:2" ht="15.75" customHeight="1">
      <c r="B779" s="4"/>
    </row>
    <row r="780" spans="2:2" ht="15.75" customHeight="1">
      <c r="B780" s="4"/>
    </row>
    <row r="781" spans="2:2" ht="15.75" customHeight="1">
      <c r="B781" s="4"/>
    </row>
    <row r="782" spans="2:2" ht="15.75" customHeight="1">
      <c r="B782" s="4"/>
    </row>
    <row r="783" spans="2:2" ht="15.75" customHeight="1">
      <c r="B783" s="4"/>
    </row>
    <row r="784" spans="2:2" ht="15.75" customHeight="1">
      <c r="B784" s="4"/>
    </row>
    <row r="785" spans="2:2" ht="15.75" customHeight="1">
      <c r="B785" s="4"/>
    </row>
    <row r="786" spans="2:2" ht="15.75" customHeight="1">
      <c r="B786" s="4"/>
    </row>
    <row r="787" spans="2:2" ht="15.75" customHeight="1">
      <c r="B787" s="4"/>
    </row>
    <row r="788" spans="2:2" ht="15.75" customHeight="1">
      <c r="B788" s="4"/>
    </row>
    <row r="789" spans="2:2" ht="15.75" customHeight="1">
      <c r="B789" s="4"/>
    </row>
    <row r="790" spans="2:2" ht="15.75" customHeight="1">
      <c r="B790" s="4"/>
    </row>
    <row r="791" spans="2:2" ht="15.75" customHeight="1">
      <c r="B791" s="4"/>
    </row>
    <row r="792" spans="2:2" ht="15.75" customHeight="1">
      <c r="B792" s="7"/>
    </row>
    <row r="793" spans="2:2" ht="15.75" customHeight="1">
      <c r="B793" s="7"/>
    </row>
    <row r="794" spans="2:2" ht="15.75" customHeight="1">
      <c r="B794" s="7"/>
    </row>
    <row r="795" spans="2:2" ht="15.75" customHeight="1">
      <c r="B795" s="7"/>
    </row>
    <row r="796" spans="2:2" ht="15.75" customHeight="1">
      <c r="B796" s="7"/>
    </row>
    <row r="797" spans="2:2" ht="15.75" customHeight="1">
      <c r="B797" s="7"/>
    </row>
    <row r="798" spans="2:2" ht="15.75" customHeight="1">
      <c r="B798" s="7"/>
    </row>
    <row r="799" spans="2:2" ht="15.75" customHeight="1">
      <c r="B799" s="7"/>
    </row>
    <row r="800" spans="2:2" ht="15.75" customHeight="1">
      <c r="B800" s="7"/>
    </row>
    <row r="801" spans="2:2" ht="15.75" customHeight="1">
      <c r="B801" s="7"/>
    </row>
    <row r="802" spans="2:2" ht="15.75" customHeight="1">
      <c r="B802" s="7"/>
    </row>
    <row r="803" spans="2:2" ht="15.75" customHeight="1">
      <c r="B803" s="7"/>
    </row>
    <row r="804" spans="2:2" ht="15.75" customHeight="1">
      <c r="B804" s="7"/>
    </row>
    <row r="805" spans="2:2" ht="15.75" customHeight="1">
      <c r="B805" s="7"/>
    </row>
    <row r="806" spans="2:2" ht="15.75" customHeight="1">
      <c r="B806" s="7"/>
    </row>
    <row r="807" spans="2:2" ht="15.75" customHeight="1">
      <c r="B807" s="7"/>
    </row>
    <row r="808" spans="2:2" ht="15.75" customHeight="1">
      <c r="B808" s="7"/>
    </row>
    <row r="809" spans="2:2" ht="15.75" customHeight="1">
      <c r="B809" s="7"/>
    </row>
    <row r="810" spans="2:2" ht="15.75" customHeight="1">
      <c r="B810" s="7"/>
    </row>
    <row r="811" spans="2:2" ht="15.75" customHeight="1">
      <c r="B811" s="7"/>
    </row>
    <row r="812" spans="2:2" ht="15.75" customHeight="1">
      <c r="B812" s="7"/>
    </row>
    <row r="813" spans="2:2" ht="15.75" customHeight="1">
      <c r="B813" s="7"/>
    </row>
    <row r="814" spans="2:2" ht="15.75" customHeight="1">
      <c r="B814" s="7"/>
    </row>
    <row r="815" spans="2:2" ht="15.75" customHeight="1">
      <c r="B815" s="7"/>
    </row>
    <row r="816" spans="2:2" ht="15.75" customHeight="1">
      <c r="B816" s="7"/>
    </row>
    <row r="817" spans="2:2" ht="15.75" customHeight="1">
      <c r="B817" s="7"/>
    </row>
    <row r="818" spans="2:2" ht="15.75" customHeight="1">
      <c r="B818" s="7"/>
    </row>
    <row r="819" spans="2:2" ht="15.75" customHeight="1">
      <c r="B819" s="7"/>
    </row>
    <row r="820" spans="2:2" ht="15.75" customHeight="1">
      <c r="B820" s="7"/>
    </row>
    <row r="821" spans="2:2" ht="15.75" customHeight="1">
      <c r="B821" s="7"/>
    </row>
    <row r="822" spans="2:2" ht="15.75" customHeight="1">
      <c r="B822" s="7"/>
    </row>
    <row r="823" spans="2:2" ht="15.75" customHeight="1">
      <c r="B823" s="7"/>
    </row>
    <row r="824" spans="2:2" ht="15.75" customHeight="1">
      <c r="B824" s="7"/>
    </row>
    <row r="825" spans="2:2" ht="15.75" customHeight="1">
      <c r="B825" s="7"/>
    </row>
    <row r="826" spans="2:2" ht="15.75" customHeight="1">
      <c r="B826" s="7"/>
    </row>
    <row r="827" spans="2:2" ht="15.75" customHeight="1">
      <c r="B827" s="7"/>
    </row>
    <row r="828" spans="2:2" ht="15.75" customHeight="1">
      <c r="B828" s="7"/>
    </row>
    <row r="829" spans="2:2" ht="15.75" customHeight="1">
      <c r="B829" s="7"/>
    </row>
    <row r="830" spans="2:2" ht="15.75" customHeight="1">
      <c r="B830" s="7"/>
    </row>
    <row r="831" spans="2:2" ht="15.75" customHeight="1">
      <c r="B831" s="7"/>
    </row>
    <row r="832" spans="2:2" ht="15.75" customHeight="1">
      <c r="B832" s="7"/>
    </row>
    <row r="833" spans="2:2" ht="15.75" customHeight="1">
      <c r="B833" s="7"/>
    </row>
    <row r="834" spans="2:2" ht="15.75" customHeight="1">
      <c r="B834" s="7"/>
    </row>
    <row r="835" spans="2:2" ht="15.75" customHeight="1">
      <c r="B835" s="7"/>
    </row>
    <row r="836" spans="2:2" ht="15.75" customHeight="1">
      <c r="B836" s="7"/>
    </row>
    <row r="837" spans="2:2" ht="15.75" customHeight="1">
      <c r="B837" s="7"/>
    </row>
    <row r="838" spans="2:2" ht="15.75" customHeight="1">
      <c r="B838" s="7"/>
    </row>
    <row r="839" spans="2:2" ht="15.75" customHeight="1">
      <c r="B839" s="7"/>
    </row>
    <row r="840" spans="2:2" ht="15.75" customHeight="1">
      <c r="B840" s="7"/>
    </row>
    <row r="841" spans="2:2" ht="15.75" customHeight="1">
      <c r="B841" s="7"/>
    </row>
    <row r="842" spans="2:2" ht="15.75" customHeight="1">
      <c r="B842" s="7"/>
    </row>
    <row r="843" spans="2:2" ht="15.75" customHeight="1">
      <c r="B843" s="7"/>
    </row>
    <row r="844" spans="2:2" ht="15.75" customHeight="1">
      <c r="B844" s="4"/>
    </row>
    <row r="845" spans="2:2" ht="15.75" customHeight="1">
      <c r="B845" s="4"/>
    </row>
    <row r="846" spans="2:2" ht="15.75" customHeight="1">
      <c r="B846" s="4"/>
    </row>
    <row r="847" spans="2:2" ht="15.75" customHeight="1">
      <c r="B847" s="4"/>
    </row>
    <row r="848" spans="2:2" ht="15.75" customHeight="1">
      <c r="B848" s="4"/>
    </row>
    <row r="849" spans="2:2" ht="15.75" customHeight="1">
      <c r="B849" s="4"/>
    </row>
    <row r="850" spans="2:2" ht="15.75" customHeight="1">
      <c r="B850" s="7"/>
    </row>
    <row r="851" spans="2:2" ht="15.75" customHeight="1">
      <c r="B851" s="7"/>
    </row>
    <row r="852" spans="2:2" ht="15.75" customHeight="1">
      <c r="B852" s="7"/>
    </row>
    <row r="853" spans="2:2" ht="15.75" customHeight="1">
      <c r="B853" s="7"/>
    </row>
    <row r="854" spans="2:2" ht="15.75" customHeight="1">
      <c r="B854" s="7"/>
    </row>
    <row r="855" spans="2:2" ht="15.75" customHeight="1">
      <c r="B855" s="7"/>
    </row>
    <row r="856" spans="2:2" ht="15.75" customHeight="1">
      <c r="B856" s="7"/>
    </row>
    <row r="857" spans="2:2" ht="15.75" customHeight="1">
      <c r="B857" s="7"/>
    </row>
    <row r="858" spans="2:2" ht="15.75" customHeight="1">
      <c r="B858" s="7"/>
    </row>
    <row r="859" spans="2:2" ht="15.75" customHeight="1">
      <c r="B859" s="7"/>
    </row>
    <row r="860" spans="2:2" ht="15.75" customHeight="1">
      <c r="B860" s="7"/>
    </row>
    <row r="861" spans="2:2" ht="15.75" customHeight="1">
      <c r="B861" s="7"/>
    </row>
    <row r="862" spans="2:2" ht="15.75" customHeight="1">
      <c r="B862" s="7"/>
    </row>
    <row r="863" spans="2:2" ht="15.75" customHeight="1">
      <c r="B863" s="7"/>
    </row>
    <row r="864" spans="2:2" ht="15.75" customHeight="1">
      <c r="B864" s="7"/>
    </row>
    <row r="865" spans="2:2" ht="15.75" customHeight="1">
      <c r="B865" s="7"/>
    </row>
    <row r="866" spans="2:2" ht="15.75" customHeight="1">
      <c r="B866" s="7"/>
    </row>
    <row r="867" spans="2:2" ht="15.75" customHeight="1">
      <c r="B867" s="7"/>
    </row>
    <row r="868" spans="2:2" ht="15.75" customHeight="1">
      <c r="B868" s="7"/>
    </row>
    <row r="869" spans="2:2" ht="15.75" customHeight="1">
      <c r="B869" s="7"/>
    </row>
    <row r="870" spans="2:2" ht="15.75" customHeight="1">
      <c r="B870" s="7"/>
    </row>
    <row r="871" spans="2:2" ht="15.75" customHeight="1">
      <c r="B871" s="7"/>
    </row>
    <row r="872" spans="2:2" ht="15.75" customHeight="1">
      <c r="B872" s="7"/>
    </row>
    <row r="873" spans="2:2" ht="15.75" customHeight="1">
      <c r="B873" s="7"/>
    </row>
    <row r="874" spans="2:2" ht="15.75" customHeight="1">
      <c r="B874" s="7"/>
    </row>
    <row r="875" spans="2:2" ht="15.75" customHeight="1">
      <c r="B875" s="7"/>
    </row>
    <row r="876" spans="2:2" ht="15.75" customHeight="1">
      <c r="B876" s="7"/>
    </row>
    <row r="877" spans="2:2" ht="15.75" customHeight="1">
      <c r="B877" s="7"/>
    </row>
    <row r="878" spans="2:2" ht="15.75" customHeight="1">
      <c r="B878" s="7"/>
    </row>
    <row r="879" spans="2:2" ht="15.75" customHeight="1">
      <c r="B879" s="7"/>
    </row>
    <row r="880" spans="2:2" ht="15.75" customHeight="1">
      <c r="B880" s="7"/>
    </row>
    <row r="881" spans="2:2" ht="15.75" customHeight="1">
      <c r="B881" s="7"/>
    </row>
    <row r="882" spans="2:2" ht="15.75" customHeight="1">
      <c r="B882" s="7"/>
    </row>
    <row r="883" spans="2:2" ht="15.75" customHeight="1">
      <c r="B883" s="7"/>
    </row>
    <row r="884" spans="2:2" ht="15.75" customHeight="1">
      <c r="B884" s="7"/>
    </row>
    <row r="885" spans="2:2" ht="15.75" customHeight="1">
      <c r="B885" s="7"/>
    </row>
    <row r="886" spans="2:2" ht="15.75" customHeight="1">
      <c r="B886" s="7"/>
    </row>
    <row r="887" spans="2:2" ht="15.75" customHeight="1">
      <c r="B887" s="7"/>
    </row>
    <row r="888" spans="2:2" ht="15.75" customHeight="1">
      <c r="B888" s="7"/>
    </row>
    <row r="889" spans="2:2" ht="15.75" customHeight="1">
      <c r="B889" s="7"/>
    </row>
    <row r="890" spans="2:2" ht="15.75" customHeight="1">
      <c r="B890" s="7"/>
    </row>
    <row r="891" spans="2:2" ht="15.75" customHeight="1">
      <c r="B891" s="7"/>
    </row>
    <row r="892" spans="2:2" ht="15.75" customHeight="1">
      <c r="B892" s="7"/>
    </row>
    <row r="893" spans="2:2" ht="15.75" customHeight="1">
      <c r="B893" s="7"/>
    </row>
    <row r="894" spans="2:2" ht="15.75" customHeight="1">
      <c r="B894" s="7"/>
    </row>
    <row r="895" spans="2:2" ht="15.75" customHeight="1">
      <c r="B895" s="7"/>
    </row>
    <row r="896" spans="2:2" ht="15.75" customHeight="1">
      <c r="B896" s="7"/>
    </row>
    <row r="897" spans="2:2" ht="15.75" customHeight="1">
      <c r="B897" s="7"/>
    </row>
    <row r="898" spans="2:2" ht="15.75" customHeight="1">
      <c r="B898" s="7"/>
    </row>
    <row r="899" spans="2:2" ht="15.75" customHeight="1">
      <c r="B899" s="7"/>
    </row>
    <row r="900" spans="2:2" ht="15.75" customHeight="1">
      <c r="B900" s="7"/>
    </row>
    <row r="901" spans="2:2" ht="15.75" customHeight="1">
      <c r="B901" s="7"/>
    </row>
    <row r="902" spans="2:2" ht="15.75" customHeight="1">
      <c r="B902" s="7"/>
    </row>
    <row r="903" spans="2:2" ht="15.75" customHeight="1">
      <c r="B903" s="7"/>
    </row>
    <row r="904" spans="2:2" ht="15.75" customHeight="1">
      <c r="B904" s="8"/>
    </row>
    <row r="905" spans="2:2" ht="15.75" customHeight="1">
      <c r="B905" s="8"/>
    </row>
    <row r="906" spans="2:2" ht="15.75" customHeight="1">
      <c r="B906" s="8"/>
    </row>
    <row r="907" spans="2:2" ht="15.75" customHeight="1">
      <c r="B907" s="8"/>
    </row>
    <row r="908" spans="2:2" ht="15.75" customHeight="1">
      <c r="B908" s="8"/>
    </row>
    <row r="909" spans="2:2" ht="15.75" customHeight="1">
      <c r="B909" s="8"/>
    </row>
    <row r="910" spans="2:2" ht="15.75" customHeight="1">
      <c r="B910" s="8"/>
    </row>
    <row r="911" spans="2:2" ht="15.75" customHeight="1">
      <c r="B911" s="7"/>
    </row>
    <row r="912" spans="2:2" ht="15.75" customHeight="1">
      <c r="B912" s="7"/>
    </row>
    <row r="913" spans="2:2" ht="15.75" customHeight="1">
      <c r="B913" s="7"/>
    </row>
    <row r="914" spans="2:2" ht="15.75" customHeight="1">
      <c r="B914" s="7"/>
    </row>
    <row r="915" spans="2:2" ht="15.75" customHeight="1">
      <c r="B915" s="7"/>
    </row>
    <row r="916" spans="2:2" ht="15.75" customHeight="1">
      <c r="B916" s="7"/>
    </row>
    <row r="917" spans="2:2" ht="15.75" customHeight="1">
      <c r="B917" s="7"/>
    </row>
    <row r="918" spans="2:2" ht="15.75" customHeight="1">
      <c r="B918" s="7"/>
    </row>
    <row r="919" spans="2:2" ht="15.75" customHeight="1">
      <c r="B919" s="7"/>
    </row>
    <row r="920" spans="2:2" ht="15.75" customHeight="1">
      <c r="B920" s="7"/>
    </row>
    <row r="921" spans="2:2" ht="15.75" customHeight="1">
      <c r="B921" s="7"/>
    </row>
    <row r="922" spans="2:2" ht="15.75" customHeight="1">
      <c r="B922" s="7"/>
    </row>
    <row r="923" spans="2:2" ht="15.75" customHeight="1">
      <c r="B923" s="7"/>
    </row>
    <row r="924" spans="2:2" ht="15.75" customHeight="1">
      <c r="B924" s="7"/>
    </row>
    <row r="925" spans="2:2" ht="15.75" customHeight="1">
      <c r="B925" s="7"/>
    </row>
    <row r="926" spans="2:2" ht="15.75" customHeight="1">
      <c r="B926" s="7"/>
    </row>
    <row r="927" spans="2:2" ht="15.75" customHeight="1">
      <c r="B927" s="7"/>
    </row>
    <row r="928" spans="2:2" ht="15.75" customHeight="1">
      <c r="B928" s="7"/>
    </row>
    <row r="929" spans="2:2" ht="15.75" customHeight="1">
      <c r="B929" s="7"/>
    </row>
    <row r="930" spans="2:2" ht="15.75" customHeight="1">
      <c r="B930" s="7"/>
    </row>
    <row r="931" spans="2:2" ht="15.75" customHeight="1">
      <c r="B931" s="7"/>
    </row>
    <row r="932" spans="2:2" ht="15.75" customHeight="1">
      <c r="B932" s="7"/>
    </row>
    <row r="933" spans="2:2" ht="15.75" customHeight="1">
      <c r="B933" s="7"/>
    </row>
    <row r="934" spans="2:2" ht="15.75" customHeight="1">
      <c r="B934" s="7"/>
    </row>
    <row r="935" spans="2:2" ht="15.75" customHeight="1">
      <c r="B935" s="7"/>
    </row>
    <row r="936" spans="2:2" ht="15.75" customHeight="1">
      <c r="B936" s="7"/>
    </row>
    <row r="937" spans="2:2" ht="15.75" customHeight="1">
      <c r="B937" s="7"/>
    </row>
    <row r="938" spans="2:2" ht="15.75" customHeight="1">
      <c r="B938" s="7"/>
    </row>
    <row r="939" spans="2:2" ht="15.75" customHeight="1">
      <c r="B939" s="7"/>
    </row>
    <row r="940" spans="2:2" ht="15.75" customHeight="1">
      <c r="B940" s="7"/>
    </row>
    <row r="941" spans="2:2" ht="15.75" customHeight="1">
      <c r="B941" s="7"/>
    </row>
    <row r="942" spans="2:2" ht="15.75" customHeight="1">
      <c r="B942" s="7"/>
    </row>
    <row r="943" spans="2:2" ht="15.75" customHeight="1">
      <c r="B943" s="7"/>
    </row>
    <row r="944" spans="2:2" ht="15.75" customHeight="1">
      <c r="B944" s="7"/>
    </row>
    <row r="945" spans="2:2" ht="15.75" customHeight="1">
      <c r="B945" s="10"/>
    </row>
    <row r="946" spans="2:2" ht="15.75" customHeight="1">
      <c r="B946" s="10"/>
    </row>
    <row r="947" spans="2:2" ht="15.75" customHeight="1">
      <c r="B947" s="7"/>
    </row>
    <row r="948" spans="2:2" ht="15.75" customHeight="1">
      <c r="B948" s="7"/>
    </row>
    <row r="949" spans="2:2" ht="15.75" customHeight="1">
      <c r="B949" s="7"/>
    </row>
    <row r="950" spans="2:2" ht="15.75" customHeight="1">
      <c r="B950" s="7"/>
    </row>
    <row r="951" spans="2:2" ht="15.75" customHeight="1">
      <c r="B951" s="7"/>
    </row>
    <row r="952" spans="2:2" ht="15.75" customHeight="1">
      <c r="B952" s="7"/>
    </row>
    <row r="953" spans="2:2" ht="15.75" customHeight="1">
      <c r="B953" s="7"/>
    </row>
    <row r="954" spans="2:2" ht="15.75" customHeight="1">
      <c r="B954" s="7"/>
    </row>
    <row r="955" spans="2:2" ht="15.75" customHeight="1">
      <c r="B955" s="7"/>
    </row>
    <row r="956" spans="2:2" ht="15.75" customHeight="1">
      <c r="B956" s="7"/>
    </row>
    <row r="957" spans="2:2" ht="15.75" customHeight="1">
      <c r="B957" s="7"/>
    </row>
    <row r="958" spans="2:2" ht="15.75" customHeight="1">
      <c r="B958" s="7"/>
    </row>
    <row r="959" spans="2:2" ht="15.75" customHeight="1">
      <c r="B959" s="7"/>
    </row>
    <row r="960" spans="2:2" ht="15.75" customHeight="1">
      <c r="B960" s="7"/>
    </row>
    <row r="961" spans="2:2" ht="15.75" customHeight="1">
      <c r="B961" s="7"/>
    </row>
    <row r="962" spans="2:2" ht="15.75" customHeight="1">
      <c r="B962" s="7"/>
    </row>
    <row r="963" spans="2:2" ht="15.75" customHeight="1">
      <c r="B963" s="7"/>
    </row>
    <row r="964" spans="2:2" ht="15.75" customHeight="1">
      <c r="B964" s="7"/>
    </row>
    <row r="965" spans="2:2" ht="15.75" customHeight="1">
      <c r="B965" s="7"/>
    </row>
    <row r="966" spans="2:2" ht="15.75" customHeight="1">
      <c r="B966" s="7"/>
    </row>
    <row r="967" spans="2:2" ht="15.75" customHeight="1">
      <c r="B967" s="7"/>
    </row>
    <row r="968" spans="2:2" ht="15.75" customHeight="1">
      <c r="B968" s="7"/>
    </row>
    <row r="969" spans="2:2" ht="15.75" customHeight="1">
      <c r="B969" s="7"/>
    </row>
    <row r="970" spans="2:2" ht="15.75" customHeight="1">
      <c r="B970" s="7"/>
    </row>
    <row r="971" spans="2:2" ht="15.75" customHeight="1">
      <c r="B971" s="7"/>
    </row>
    <row r="972" spans="2:2" ht="15.75" customHeight="1">
      <c r="B972" s="7"/>
    </row>
    <row r="973" spans="2:2" ht="15.75" customHeight="1">
      <c r="B973" s="7"/>
    </row>
    <row r="974" spans="2:2" ht="15.75" customHeight="1">
      <c r="B974" s="7"/>
    </row>
    <row r="975" spans="2:2" ht="15.75" customHeight="1">
      <c r="B975" s="7"/>
    </row>
    <row r="976" spans="2:2" ht="15.75" customHeight="1">
      <c r="B976" s="7"/>
    </row>
    <row r="977" spans="2:2" ht="15.75" customHeight="1">
      <c r="B977" s="7"/>
    </row>
    <row r="978" spans="2:2" ht="15.75" customHeight="1">
      <c r="B978" s="7"/>
    </row>
    <row r="979" spans="2:2" ht="15.75" customHeight="1">
      <c r="B979" s="7"/>
    </row>
    <row r="980" spans="2:2" ht="15.75" customHeight="1">
      <c r="B980" s="7"/>
    </row>
    <row r="981" spans="2:2" ht="15.75" customHeight="1">
      <c r="B981" s="7"/>
    </row>
    <row r="982" spans="2:2" ht="15.75" customHeight="1">
      <c r="B982" s="7"/>
    </row>
    <row r="983" spans="2:2" ht="15.75" customHeight="1">
      <c r="B983" s="7"/>
    </row>
    <row r="984" spans="2:2" ht="15.75" customHeight="1">
      <c r="B984" s="7"/>
    </row>
    <row r="985" spans="2:2" ht="15.75" customHeight="1">
      <c r="B985" s="7"/>
    </row>
    <row r="986" spans="2:2" ht="15.75" customHeight="1">
      <c r="B986" s="7"/>
    </row>
    <row r="987" spans="2:2" ht="15.75" customHeight="1">
      <c r="B987" s="7"/>
    </row>
    <row r="988" spans="2:2" ht="15.75" customHeight="1">
      <c r="B988" s="7"/>
    </row>
    <row r="989" spans="2:2" ht="15.75" customHeight="1">
      <c r="B989" s="7"/>
    </row>
    <row r="990" spans="2:2" ht="15.75" customHeight="1">
      <c r="B990" s="7"/>
    </row>
    <row r="991" spans="2:2" ht="15.75" customHeight="1">
      <c r="B991" s="7"/>
    </row>
    <row r="992" spans="2:2" ht="15.75" customHeight="1">
      <c r="B992" s="7"/>
    </row>
    <row r="993" spans="2:2" ht="15.75" customHeight="1">
      <c r="B993" s="7"/>
    </row>
    <row r="994" spans="2:2" ht="15.75" customHeight="1">
      <c r="B994" s="7"/>
    </row>
    <row r="995" spans="2:2" ht="15.75" customHeight="1">
      <c r="B995" s="7"/>
    </row>
    <row r="996" spans="2:2" ht="15.75" customHeight="1">
      <c r="B996" s="7"/>
    </row>
    <row r="997" spans="2:2" ht="15.75" customHeight="1">
      <c r="B997" s="7"/>
    </row>
    <row r="998" spans="2:2" ht="15.75" customHeight="1">
      <c r="B998" s="7"/>
    </row>
    <row r="999" spans="2:2" ht="15.75" customHeight="1">
      <c r="B999" s="7"/>
    </row>
    <row r="1000" spans="2:2" ht="15.75" customHeight="1">
      <c r="B1000" s="7"/>
    </row>
    <row r="1001" spans="2:2" ht="15.75" customHeight="1">
      <c r="B1001" s="7"/>
    </row>
    <row r="1002" spans="2:2" ht="15.75" customHeight="1">
      <c r="B1002" s="7"/>
    </row>
    <row r="1003" spans="2:2" ht="15.75" customHeight="1">
      <c r="B1003" s="7"/>
    </row>
    <row r="1004" spans="2:2" ht="15.75" customHeight="1">
      <c r="B1004" s="7"/>
    </row>
    <row r="1005" spans="2:2" ht="15.75" customHeight="1">
      <c r="B1005" s="7"/>
    </row>
    <row r="1006" spans="2:2" ht="15.75" customHeight="1">
      <c r="B1006" s="7"/>
    </row>
    <row r="1007" spans="2:2" ht="15.75" customHeight="1">
      <c r="B1007" s="7"/>
    </row>
    <row r="1008" spans="2:2" ht="15.75" customHeight="1">
      <c r="B1008" s="7"/>
    </row>
    <row r="1009" spans="2:2" ht="15.75" customHeight="1">
      <c r="B1009" s="7"/>
    </row>
    <row r="1010" spans="2:2" ht="15.75" customHeight="1">
      <c r="B1010" s="7"/>
    </row>
    <row r="1011" spans="2:2" ht="15.75" customHeight="1">
      <c r="B1011" s="7"/>
    </row>
    <row r="1012" spans="2:2" ht="15.75" customHeight="1">
      <c r="B1012" s="7"/>
    </row>
    <row r="1013" spans="2:2" ht="15.75" customHeight="1">
      <c r="B1013" s="7"/>
    </row>
    <row r="1014" spans="2:2" ht="15.75" customHeight="1">
      <c r="B1014" s="7"/>
    </row>
    <row r="1015" spans="2:2" ht="15.75" customHeight="1">
      <c r="B1015" s="7"/>
    </row>
    <row r="1016" spans="2:2" ht="15.75" customHeight="1">
      <c r="B1016" s="7"/>
    </row>
    <row r="1017" spans="2:2" ht="15.75" customHeight="1">
      <c r="B1017" s="4"/>
    </row>
    <row r="1018" spans="2:2" ht="15.75" customHeight="1">
      <c r="B1018" s="4"/>
    </row>
    <row r="1019" spans="2:2" ht="15.75" customHeight="1">
      <c r="B1019" s="4"/>
    </row>
    <row r="1020" spans="2:2" ht="15.75" customHeight="1">
      <c r="B1020" s="4"/>
    </row>
    <row r="1021" spans="2:2" ht="15.75" customHeight="1">
      <c r="B1021" s="4"/>
    </row>
    <row r="1022" spans="2:2" ht="15.75" customHeight="1">
      <c r="B1022" s="4"/>
    </row>
    <row r="1023" spans="2:2" ht="15.75" customHeight="1">
      <c r="B1023" s="4"/>
    </row>
    <row r="1024" spans="2:2" ht="15.75" customHeight="1">
      <c r="B1024" s="4"/>
    </row>
    <row r="1025" spans="2:2" ht="15.75" customHeight="1">
      <c r="B1025" s="4"/>
    </row>
    <row r="1026" spans="2:2" ht="15.75" customHeight="1">
      <c r="B1026" s="4"/>
    </row>
    <row r="1027" spans="2:2" ht="15.75" customHeight="1">
      <c r="B1027" s="4"/>
    </row>
    <row r="1028" spans="2:2" ht="15.75" customHeight="1">
      <c r="B1028" s="4"/>
    </row>
    <row r="1029" spans="2:2" ht="15.75" customHeight="1">
      <c r="B1029" s="4"/>
    </row>
    <row r="1030" spans="2:2" ht="15.75" customHeight="1">
      <c r="B1030" s="4"/>
    </row>
    <row r="1031" spans="2:2" ht="15.75" customHeight="1">
      <c r="B1031" s="4"/>
    </row>
    <row r="1032" spans="2:2" ht="15.75" customHeight="1">
      <c r="B1032" s="4"/>
    </row>
    <row r="1033" spans="2:2" ht="15.75" customHeight="1">
      <c r="B1033" s="4"/>
    </row>
    <row r="1034" spans="2:2" ht="15.75" customHeight="1">
      <c r="B1034" s="4"/>
    </row>
    <row r="1035" spans="2:2" ht="15.75" customHeight="1">
      <c r="B1035" s="4"/>
    </row>
    <row r="1036" spans="2:2" ht="15.75" customHeight="1">
      <c r="B1036" s="4"/>
    </row>
    <row r="1037" spans="2:2" ht="15.75" customHeight="1">
      <c r="B1037" s="4"/>
    </row>
    <row r="1038" spans="2:2" ht="15.75" customHeight="1">
      <c r="B1038" s="4"/>
    </row>
    <row r="1039" spans="2:2" ht="15.75" customHeight="1">
      <c r="B1039" s="4"/>
    </row>
    <row r="1040" spans="2:2" ht="15.75" customHeight="1">
      <c r="B1040" s="4"/>
    </row>
    <row r="1041" spans="2:2" ht="15.75" customHeight="1">
      <c r="B1041" s="4"/>
    </row>
    <row r="1042" spans="2:2" ht="15.75" customHeight="1">
      <c r="B1042" s="4"/>
    </row>
    <row r="1043" spans="2:2" ht="15.75" customHeight="1">
      <c r="B1043" s="4"/>
    </row>
    <row r="1044" spans="2:2" ht="15.75" customHeight="1">
      <c r="B1044" s="4"/>
    </row>
    <row r="1045" spans="2:2" ht="15.75" customHeight="1">
      <c r="B1045" s="4"/>
    </row>
    <row r="1046" spans="2:2" ht="15.75" customHeight="1">
      <c r="B1046" s="4"/>
    </row>
    <row r="1047" spans="2:2" ht="15.75" customHeight="1">
      <c r="B1047" s="4"/>
    </row>
    <row r="1048" spans="2:2" ht="15.75" customHeight="1">
      <c r="B1048" s="4"/>
    </row>
    <row r="1049" spans="2:2" ht="15.75" customHeight="1">
      <c r="B1049" s="4"/>
    </row>
    <row r="1050" spans="2:2" ht="15.75" customHeight="1">
      <c r="B1050" s="4"/>
    </row>
    <row r="1051" spans="2:2" ht="15.75" customHeight="1">
      <c r="B1051" s="4"/>
    </row>
    <row r="1052" spans="2:2" ht="15.75" customHeight="1">
      <c r="B1052" s="4"/>
    </row>
    <row r="1053" spans="2:2" ht="15.75" customHeight="1">
      <c r="B1053" s="4"/>
    </row>
    <row r="1054" spans="2:2" ht="15.75" customHeight="1">
      <c r="B1054" s="4"/>
    </row>
    <row r="1055" spans="2:2" ht="15.75" customHeight="1">
      <c r="B1055" s="4"/>
    </row>
    <row r="1056" spans="2:2" ht="15.75" customHeight="1">
      <c r="B1056" s="4"/>
    </row>
    <row r="1057" spans="2:2" ht="15.75" customHeight="1">
      <c r="B1057" s="4"/>
    </row>
    <row r="1058" spans="2:2" ht="15.75" customHeight="1">
      <c r="B1058" s="4"/>
    </row>
    <row r="1059" spans="2:2" ht="15.75" customHeight="1">
      <c r="B1059" s="4"/>
    </row>
    <row r="1060" spans="2:2" ht="15.75" customHeight="1">
      <c r="B1060" s="4"/>
    </row>
    <row r="1061" spans="2:2" ht="15.75" customHeight="1">
      <c r="B1061" s="4"/>
    </row>
    <row r="1062" spans="2:2" ht="15.75" customHeight="1">
      <c r="B1062" s="4"/>
    </row>
    <row r="1063" spans="2:2" ht="15.75" customHeight="1">
      <c r="B1063" s="4"/>
    </row>
    <row r="1064" spans="2:2" ht="15.75" customHeight="1">
      <c r="B1064" s="4"/>
    </row>
    <row r="1065" spans="2:2" ht="15.75" customHeight="1">
      <c r="B1065" s="4"/>
    </row>
    <row r="1066" spans="2:2" ht="15.75" customHeight="1">
      <c r="B1066" s="4"/>
    </row>
    <row r="1067" spans="2:2" ht="15.75" customHeight="1">
      <c r="B1067" s="4"/>
    </row>
    <row r="1068" spans="2:2" ht="15.75" customHeight="1">
      <c r="B1068" s="4"/>
    </row>
    <row r="1069" spans="2:2" ht="15.75" customHeight="1">
      <c r="B1069" s="4"/>
    </row>
    <row r="1070" spans="2:2" ht="15.75" customHeight="1">
      <c r="B1070" s="4"/>
    </row>
    <row r="1071" spans="2:2" ht="15.75" customHeight="1">
      <c r="B1071" s="4"/>
    </row>
    <row r="1072" spans="2:2" ht="15.75" customHeight="1">
      <c r="B1072" s="4"/>
    </row>
    <row r="1073" spans="2:2" ht="15.75" customHeight="1">
      <c r="B1073" s="4"/>
    </row>
    <row r="1074" spans="2:2" ht="15.75" customHeight="1">
      <c r="B1074" s="4"/>
    </row>
    <row r="1075" spans="2:2" ht="15.75" customHeight="1">
      <c r="B1075" s="4"/>
    </row>
    <row r="1076" spans="2:2" ht="15.75" customHeight="1">
      <c r="B1076" s="4"/>
    </row>
    <row r="1077" spans="2:2" ht="15.75" customHeight="1">
      <c r="B1077" s="7"/>
    </row>
    <row r="1078" spans="2:2" ht="15.75" customHeight="1">
      <c r="B1078" s="7"/>
    </row>
    <row r="1079" spans="2:2" ht="15.75" customHeight="1">
      <c r="B1079" s="7"/>
    </row>
    <row r="1080" spans="2:2" ht="15.75" customHeight="1">
      <c r="B1080" s="7"/>
    </row>
    <row r="1081" spans="2:2" ht="15.75" customHeight="1">
      <c r="B1081" s="7"/>
    </row>
    <row r="1082" spans="2:2" ht="15.75" customHeight="1">
      <c r="B1082" s="7"/>
    </row>
    <row r="1083" spans="2:2" ht="15.75" customHeight="1">
      <c r="B1083" s="7"/>
    </row>
    <row r="1084" spans="2:2" ht="15.75" customHeight="1">
      <c r="B1084" s="7"/>
    </row>
    <row r="1085" spans="2:2" ht="15.75" customHeight="1">
      <c r="B1085" s="7"/>
    </row>
    <row r="1086" spans="2:2" ht="15.75" customHeight="1">
      <c r="B1086" s="7"/>
    </row>
    <row r="1087" spans="2:2" ht="15.75" customHeight="1">
      <c r="B1087" s="7"/>
    </row>
    <row r="1088" spans="2:2" ht="15.75" customHeight="1">
      <c r="B1088" s="7"/>
    </row>
    <row r="1089" spans="2:2" ht="15.75" customHeight="1">
      <c r="B1089" s="7"/>
    </row>
    <row r="1090" spans="2:2" ht="15.75" customHeight="1">
      <c r="B1090" s="7"/>
    </row>
    <row r="1091" spans="2:2" ht="15.75" customHeight="1">
      <c r="B1091" s="7"/>
    </row>
    <row r="1092" spans="2:2" ht="15.75" customHeight="1">
      <c r="B1092" s="7"/>
    </row>
    <row r="1093" spans="2:2" ht="15.75" customHeight="1">
      <c r="B1093" s="7"/>
    </row>
    <row r="1094" spans="2:2" ht="15.75" customHeight="1">
      <c r="B1094" s="7"/>
    </row>
    <row r="1095" spans="2:2" ht="15.75" customHeight="1">
      <c r="B1095" s="7"/>
    </row>
    <row r="1096" spans="2:2" ht="15.75" customHeight="1">
      <c r="B1096" s="7"/>
    </row>
    <row r="1097" spans="2:2" ht="15.75" customHeight="1">
      <c r="B1097" s="7"/>
    </row>
    <row r="1098" spans="2:2" ht="15.75" customHeight="1">
      <c r="B1098" s="7"/>
    </row>
    <row r="1099" spans="2:2" ht="15.75" customHeight="1">
      <c r="B1099" s="7"/>
    </row>
    <row r="1100" spans="2:2" ht="15.75" customHeight="1">
      <c r="B1100" s="7"/>
    </row>
    <row r="1101" spans="2:2" ht="15.75" customHeight="1">
      <c r="B1101" s="7"/>
    </row>
    <row r="1102" spans="2:2" ht="15.75" customHeight="1">
      <c r="B1102" s="7"/>
    </row>
    <row r="1103" spans="2:2" ht="15.75" customHeight="1">
      <c r="B1103" s="7"/>
    </row>
    <row r="1104" spans="2:2" ht="15.75" customHeight="1">
      <c r="B1104" s="7"/>
    </row>
    <row r="1105" spans="2:2" ht="15.75" customHeight="1">
      <c r="B1105" s="7"/>
    </row>
    <row r="1106" spans="2:2" ht="15.75" customHeight="1">
      <c r="B1106" s="7"/>
    </row>
    <row r="1107" spans="2:2" ht="15.75" customHeight="1">
      <c r="B1107" s="7"/>
    </row>
    <row r="1108" spans="2:2" ht="15.75" customHeight="1">
      <c r="B1108" s="7"/>
    </row>
    <row r="1109" spans="2:2" ht="15.75" customHeight="1">
      <c r="B1109" s="7"/>
    </row>
    <row r="1110" spans="2:2" ht="15.75" customHeight="1">
      <c r="B1110" s="7"/>
    </row>
    <row r="1111" spans="2:2" ht="15.75" customHeight="1">
      <c r="B1111" s="7"/>
    </row>
    <row r="1112" spans="2:2" ht="15.75" customHeight="1">
      <c r="B1112" s="7"/>
    </row>
    <row r="1113" spans="2:2" ht="15.75" customHeight="1">
      <c r="B1113" s="7"/>
    </row>
    <row r="1114" spans="2:2" ht="15.75" customHeight="1">
      <c r="B1114" s="7"/>
    </row>
    <row r="1115" spans="2:2" ht="15.75" customHeight="1">
      <c r="B1115" s="7"/>
    </row>
    <row r="1116" spans="2:2" ht="15.75" customHeight="1">
      <c r="B1116" s="7"/>
    </row>
    <row r="1117" spans="2:2" ht="15.75" customHeight="1">
      <c r="B1117" s="7"/>
    </row>
    <row r="1118" spans="2:2" ht="15.75" customHeight="1">
      <c r="B1118" s="7"/>
    </row>
    <row r="1119" spans="2:2" ht="15.75" customHeight="1">
      <c r="B1119" s="7"/>
    </row>
    <row r="1120" spans="2:2" ht="15.75" customHeight="1">
      <c r="B1120" s="7"/>
    </row>
    <row r="1121" spans="2:2" ht="15.75" customHeight="1">
      <c r="B1121" s="7"/>
    </row>
    <row r="1122" spans="2:2" ht="15.75" customHeight="1">
      <c r="B1122" s="7"/>
    </row>
    <row r="1123" spans="2:2" ht="15.75" customHeight="1">
      <c r="B1123" s="7"/>
    </row>
    <row r="1124" spans="2:2" ht="15.75" customHeight="1">
      <c r="B1124" s="7"/>
    </row>
    <row r="1125" spans="2:2" ht="15.75" customHeight="1">
      <c r="B1125" s="7"/>
    </row>
    <row r="1126" spans="2:2" ht="15.75" customHeight="1">
      <c r="B1126" s="7"/>
    </row>
    <row r="1127" spans="2:2" ht="15.75" customHeight="1">
      <c r="B1127" s="7"/>
    </row>
    <row r="1128" spans="2:2" ht="15.75" customHeight="1">
      <c r="B1128" s="7"/>
    </row>
    <row r="1129" spans="2:2" ht="15.75" customHeight="1">
      <c r="B1129" s="7"/>
    </row>
    <row r="1130" spans="2:2" ht="15.75" customHeight="1">
      <c r="B1130" s="7"/>
    </row>
    <row r="1131" spans="2:2" ht="15.75" customHeight="1">
      <c r="B1131" s="7"/>
    </row>
    <row r="1132" spans="2:2" ht="15.75" customHeight="1">
      <c r="B1132" s="7"/>
    </row>
    <row r="1133" spans="2:2" ht="15.75" customHeight="1">
      <c r="B1133" s="7"/>
    </row>
    <row r="1134" spans="2:2" ht="15.75" customHeight="1">
      <c r="B1134" s="7"/>
    </row>
    <row r="1135" spans="2:2" ht="15.75" customHeight="1">
      <c r="B1135" s="7"/>
    </row>
    <row r="1136" spans="2:2" ht="15.75" customHeight="1">
      <c r="B1136" s="7"/>
    </row>
    <row r="1137" spans="2:2" ht="15.75" customHeight="1">
      <c r="B1137" s="7"/>
    </row>
    <row r="1138" spans="2:2" ht="15.75" customHeight="1">
      <c r="B1138" s="7"/>
    </row>
    <row r="1139" spans="2:2" ht="15.75" customHeight="1">
      <c r="B1139" s="7"/>
    </row>
    <row r="1140" spans="2:2" ht="15.75" customHeight="1">
      <c r="B1140" s="7"/>
    </row>
    <row r="1141" spans="2:2" ht="15.75" customHeight="1">
      <c r="B1141" s="7"/>
    </row>
    <row r="1142" spans="2:2" ht="15.75" customHeight="1">
      <c r="B1142" s="7"/>
    </row>
    <row r="1143" spans="2:2" ht="15.75" customHeight="1">
      <c r="B1143" s="7"/>
    </row>
    <row r="1144" spans="2:2" ht="15.75" customHeight="1">
      <c r="B1144" s="7"/>
    </row>
    <row r="1145" spans="2:2" ht="15.75" customHeight="1">
      <c r="B1145" s="7"/>
    </row>
    <row r="1146" spans="2:2" ht="15.75" customHeight="1">
      <c r="B1146" s="7"/>
    </row>
    <row r="1147" spans="2:2" ht="15.75" customHeight="1">
      <c r="B1147" s="7"/>
    </row>
    <row r="1148" spans="2:2" ht="15.75" customHeight="1">
      <c r="B1148" s="7"/>
    </row>
    <row r="1149" spans="2:2" ht="15.75" customHeight="1">
      <c r="B1149" s="7"/>
    </row>
    <row r="1150" spans="2:2" ht="15.75" customHeight="1">
      <c r="B1150" s="7"/>
    </row>
    <row r="1151" spans="2:2" ht="15.75" customHeight="1">
      <c r="B1151" s="7"/>
    </row>
    <row r="1152" spans="2:2" ht="15.75" customHeight="1">
      <c r="B1152" s="7"/>
    </row>
    <row r="1153" spans="2:2" ht="15.75" customHeight="1">
      <c r="B1153" s="7"/>
    </row>
    <row r="1154" spans="2:2" ht="15.75" customHeight="1">
      <c r="B1154" s="7"/>
    </row>
    <row r="1155" spans="2:2" ht="15.75" customHeight="1">
      <c r="B1155" s="7"/>
    </row>
    <row r="1156" spans="2:2" ht="15.75" customHeight="1">
      <c r="B1156" s="7"/>
    </row>
    <row r="1157" spans="2:2" ht="15.75" customHeight="1">
      <c r="B1157" s="7"/>
    </row>
    <row r="1158" spans="2:2" ht="15.75" customHeight="1">
      <c r="B1158" s="7"/>
    </row>
    <row r="1159" spans="2:2" ht="15.75" customHeight="1">
      <c r="B1159" s="8"/>
    </row>
    <row r="1160" spans="2:2" ht="15.75" customHeight="1">
      <c r="B1160" s="8"/>
    </row>
    <row r="1161" spans="2:2" ht="15.75" customHeight="1">
      <c r="B1161" s="7"/>
    </row>
    <row r="1162" spans="2:2" ht="15.75" customHeight="1">
      <c r="B1162" s="7"/>
    </row>
    <row r="1163" spans="2:2" ht="15.75" customHeight="1">
      <c r="B1163" s="7"/>
    </row>
    <row r="1164" spans="2:2" ht="15.75" customHeight="1">
      <c r="B1164" s="7"/>
    </row>
    <row r="1165" spans="2:2" ht="15.75" customHeight="1">
      <c r="B1165" s="7"/>
    </row>
    <row r="1166" spans="2:2" ht="15.75" customHeight="1">
      <c r="B1166" s="7"/>
    </row>
    <row r="1167" spans="2:2" ht="15.75" customHeight="1">
      <c r="B1167" s="7"/>
    </row>
    <row r="1168" spans="2:2" ht="15.75" customHeight="1">
      <c r="B1168" s="7"/>
    </row>
    <row r="1169" spans="2:2" ht="15.75" customHeight="1">
      <c r="B1169" s="7"/>
    </row>
    <row r="1170" spans="2:2" ht="15.75" customHeight="1">
      <c r="B1170" s="7"/>
    </row>
    <row r="1171" spans="2:2" ht="15.75" customHeight="1">
      <c r="B1171" s="7"/>
    </row>
    <row r="1172" spans="2:2" ht="15.75" customHeight="1">
      <c r="B1172" s="7"/>
    </row>
    <row r="1173" spans="2:2" ht="15.75" customHeight="1">
      <c r="B1173" s="7"/>
    </row>
    <row r="1174" spans="2:2" ht="15.75" customHeight="1">
      <c r="B1174" s="7"/>
    </row>
    <row r="1175" spans="2:2" ht="15.75" customHeight="1">
      <c r="B1175" s="7"/>
    </row>
    <row r="1176" spans="2:2" ht="15.75" customHeight="1">
      <c r="B1176" s="7"/>
    </row>
    <row r="1177" spans="2:2" ht="15.75" customHeight="1">
      <c r="B1177" s="7"/>
    </row>
    <row r="1178" spans="2:2" ht="15.75" customHeight="1">
      <c r="B1178" s="7"/>
    </row>
    <row r="1179" spans="2:2" ht="15.75" customHeight="1">
      <c r="B1179" s="7"/>
    </row>
    <row r="1180" spans="2:2" ht="15.75" customHeight="1">
      <c r="B1180" s="7"/>
    </row>
    <row r="1181" spans="2:2" ht="15.75" customHeight="1">
      <c r="B1181" s="7"/>
    </row>
    <row r="1182" spans="2:2" ht="15.75" customHeight="1">
      <c r="B1182" s="7"/>
    </row>
    <row r="1183" spans="2:2" ht="15.75" customHeight="1">
      <c r="B1183" s="7"/>
    </row>
    <row r="1184" spans="2:2" ht="15.75" customHeight="1">
      <c r="B1184" s="7"/>
    </row>
    <row r="1185" spans="2:2" ht="15.75" customHeight="1">
      <c r="B1185" s="7"/>
    </row>
    <row r="1186" spans="2:2" ht="15.75" customHeight="1">
      <c r="B1186" s="7"/>
    </row>
    <row r="1187" spans="2:2" ht="15.75" customHeight="1">
      <c r="B1187" s="7"/>
    </row>
    <row r="1188" spans="2:2" ht="15.75" customHeight="1">
      <c r="B1188" s="7"/>
    </row>
    <row r="1189" spans="2:2" ht="15.75" customHeight="1">
      <c r="B1189" s="7"/>
    </row>
    <row r="1190" spans="2:2" ht="15.75" customHeight="1">
      <c r="B1190" s="7"/>
    </row>
    <row r="1191" spans="2:2" ht="15.75" customHeight="1">
      <c r="B1191" s="7"/>
    </row>
    <row r="1192" spans="2:2" ht="15.75" customHeight="1">
      <c r="B1192" s="7"/>
    </row>
    <row r="1193" spans="2:2" ht="15.75" customHeight="1">
      <c r="B1193" s="7"/>
    </row>
    <row r="1194" spans="2:2" ht="15.75" customHeight="1">
      <c r="B1194" s="7"/>
    </row>
    <row r="1195" spans="2:2" ht="15.75" customHeight="1">
      <c r="B1195" s="7"/>
    </row>
    <row r="1196" spans="2:2" ht="15.75" customHeight="1">
      <c r="B1196" s="7"/>
    </row>
    <row r="1197" spans="2:2" ht="15.75" customHeight="1">
      <c r="B1197" s="7"/>
    </row>
    <row r="1198" spans="2:2" ht="15.75" customHeight="1"/>
    <row r="1199" spans="2:2" ht="15.75" customHeight="1">
      <c r="B1199" s="7"/>
    </row>
    <row r="1200" spans="2:2" ht="15.75" customHeight="1">
      <c r="B1200" s="4"/>
    </row>
    <row r="1201" spans="2:2" ht="15.75" customHeight="1">
      <c r="B1201" s="8"/>
    </row>
    <row r="1202" spans="2:2" ht="15.75" customHeight="1">
      <c r="B1202" s="7"/>
    </row>
    <row r="1203" spans="2:2" ht="15.75" customHeight="1">
      <c r="B1203" s="11"/>
    </row>
    <row r="1204" spans="2:2" ht="15.75" customHeight="1">
      <c r="B1204" s="11"/>
    </row>
    <row r="1205" spans="2:2" ht="15.75" customHeight="1">
      <c r="B1205" s="11"/>
    </row>
    <row r="1206" spans="2:2" ht="15.75" customHeight="1">
      <c r="B1206" s="4"/>
    </row>
    <row r="1207" spans="2:2" ht="15.75" customHeight="1">
      <c r="B1207" s="4"/>
    </row>
    <row r="1208" spans="2:2" ht="15.75" customHeight="1">
      <c r="B1208" s="4"/>
    </row>
    <row r="1209" spans="2:2" ht="15.75" customHeight="1">
      <c r="B1209" s="4"/>
    </row>
    <row r="1210" spans="2:2" ht="15.75" customHeight="1">
      <c r="B1210" s="4"/>
    </row>
    <row r="1211" spans="2:2" ht="15.75" customHeight="1">
      <c r="B1211" s="4"/>
    </row>
    <row r="1212" spans="2:2" ht="15.75" customHeight="1">
      <c r="B1212" s="4"/>
    </row>
    <row r="1213" spans="2:2" ht="15.75" customHeight="1">
      <c r="B1213" s="7"/>
    </row>
    <row r="1214" spans="2:2" ht="15.75" customHeight="1">
      <c r="B1214" s="7"/>
    </row>
    <row r="1215" spans="2:2" ht="15.75" customHeight="1">
      <c r="B1215" s="7"/>
    </row>
    <row r="1216" spans="2:2" ht="15.75" customHeight="1">
      <c r="B1216" s="7"/>
    </row>
    <row r="1217" spans="2:2" ht="15.75" customHeight="1">
      <c r="B1217" s="4"/>
    </row>
    <row r="1218" spans="2:2" ht="15.75" customHeight="1">
      <c r="B1218" s="8"/>
    </row>
    <row r="1219" spans="2:2" ht="15.75" customHeight="1">
      <c r="B1219" s="4"/>
    </row>
    <row r="1220" spans="2:2" ht="15.75" customHeight="1">
      <c r="B1220" s="8"/>
    </row>
    <row r="1221" spans="2:2" ht="15.75" customHeight="1">
      <c r="B1221" s="4"/>
    </row>
    <row r="1222" spans="2:2" ht="15.75" customHeight="1">
      <c r="B1222" s="8"/>
    </row>
    <row r="1223" spans="2:2" ht="15.75" customHeight="1">
      <c r="B1223" s="8"/>
    </row>
    <row r="1224" spans="2:2" ht="15.75" customHeight="1">
      <c r="B1224" s="8"/>
    </row>
    <row r="1225" spans="2:2" ht="15.75" customHeight="1">
      <c r="B1225" s="8"/>
    </row>
    <row r="1226" spans="2:2" ht="15.75" customHeight="1">
      <c r="B1226" s="7"/>
    </row>
    <row r="1227" spans="2:2" ht="15.75" customHeight="1">
      <c r="B1227" s="7"/>
    </row>
    <row r="1228" spans="2:2" ht="15.75" customHeight="1">
      <c r="B1228" s="7"/>
    </row>
    <row r="1229" spans="2:2" ht="15.75" customHeight="1">
      <c r="B1229" s="7"/>
    </row>
    <row r="1230" spans="2:2" ht="15.75" customHeight="1">
      <c r="B1230" s="7"/>
    </row>
    <row r="1231" spans="2:2" ht="15.75" customHeight="1">
      <c r="B1231" s="7"/>
    </row>
    <row r="1232" spans="2:2" ht="15.75" customHeight="1">
      <c r="B1232" s="7"/>
    </row>
    <row r="1233" spans="2:2" ht="15.75" customHeight="1">
      <c r="B1233" s="7"/>
    </row>
    <row r="1234" spans="2:2" ht="15.75" customHeight="1">
      <c r="B1234" s="7"/>
    </row>
    <row r="1235" spans="2:2" ht="15.75" customHeight="1">
      <c r="B1235" s="7"/>
    </row>
    <row r="1236" spans="2:2" ht="15.75" customHeight="1">
      <c r="B1236" s="7"/>
    </row>
    <row r="1237" spans="2:2" ht="15.75" customHeight="1">
      <c r="B1237" s="7"/>
    </row>
    <row r="1238" spans="2:2" ht="15.75" customHeight="1">
      <c r="B1238" s="7"/>
    </row>
    <row r="1239" spans="2:2" ht="15.75" customHeight="1">
      <c r="B1239" s="7"/>
    </row>
    <row r="1240" spans="2:2" ht="15.75" customHeight="1">
      <c r="B1240" s="7"/>
    </row>
    <row r="1241" spans="2:2" ht="15.75" customHeight="1">
      <c r="B1241" s="7"/>
    </row>
    <row r="1242" spans="2:2" ht="15.75" customHeight="1">
      <c r="B1242" s="7"/>
    </row>
    <row r="1243" spans="2:2" ht="15.75" customHeight="1">
      <c r="B1243" s="7"/>
    </row>
    <row r="1244" spans="2:2" ht="15.75" customHeight="1">
      <c r="B1244" s="7"/>
    </row>
    <row r="1245" spans="2:2" ht="15.75" customHeight="1">
      <c r="B1245" s="7"/>
    </row>
    <row r="1246" spans="2:2" ht="15.75" customHeight="1">
      <c r="B1246" s="7"/>
    </row>
    <row r="1247" spans="2:2" ht="15.75" customHeight="1">
      <c r="B1247" s="7"/>
    </row>
    <row r="1248" spans="2:2" ht="15.75" customHeight="1">
      <c r="B1248" s="7"/>
    </row>
    <row r="1249" spans="2:2" ht="15.75" customHeight="1">
      <c r="B1249" s="7"/>
    </row>
    <row r="1250" spans="2:2" ht="15.75" customHeight="1">
      <c r="B1250" s="7"/>
    </row>
    <row r="1251" spans="2:2" ht="15.75" customHeight="1">
      <c r="B1251" s="7"/>
    </row>
    <row r="1252" spans="2:2" ht="15.75" customHeight="1">
      <c r="B1252" s="7"/>
    </row>
    <row r="1253" spans="2:2" ht="15.75" customHeight="1">
      <c r="B1253" s="7"/>
    </row>
    <row r="1254" spans="2:2" ht="15.75" customHeight="1">
      <c r="B1254" s="7"/>
    </row>
    <row r="1255" spans="2:2" ht="15.75" customHeight="1">
      <c r="B1255" s="7"/>
    </row>
    <row r="1256" spans="2:2" ht="15.75" customHeight="1">
      <c r="B1256" s="7"/>
    </row>
    <row r="1257" spans="2:2" ht="15.75" customHeight="1">
      <c r="B1257" s="7"/>
    </row>
    <row r="1258" spans="2:2" ht="15.75" customHeight="1">
      <c r="B1258" s="7"/>
    </row>
    <row r="1259" spans="2:2" ht="15.75" customHeight="1">
      <c r="B1259" s="7"/>
    </row>
    <row r="1260" spans="2:2" ht="15.75" customHeight="1">
      <c r="B1260" s="7"/>
    </row>
    <row r="1261" spans="2:2" ht="15.75" customHeight="1">
      <c r="B1261" s="7"/>
    </row>
    <row r="1262" spans="2:2" ht="15.75" customHeight="1">
      <c r="B1262" s="7"/>
    </row>
    <row r="1263" spans="2:2" ht="15.75" customHeight="1">
      <c r="B1263" s="7"/>
    </row>
    <row r="1264" spans="2:2" ht="15.75" customHeight="1">
      <c r="B1264" s="7"/>
    </row>
    <row r="1265" spans="2:2" ht="15.75" customHeight="1">
      <c r="B1265" s="7"/>
    </row>
    <row r="1266" spans="2:2" ht="15.75" customHeight="1">
      <c r="B1266" s="7"/>
    </row>
    <row r="1267" spans="2:2" ht="15.75" customHeight="1">
      <c r="B1267" s="7"/>
    </row>
    <row r="1268" spans="2:2" ht="15.75" customHeight="1">
      <c r="B1268" s="7"/>
    </row>
    <row r="1269" spans="2:2" ht="15.75" customHeight="1">
      <c r="B1269" s="7"/>
    </row>
    <row r="1270" spans="2:2" ht="15.75" customHeight="1">
      <c r="B1270" s="7"/>
    </row>
    <row r="1271" spans="2:2" ht="15.75" customHeight="1">
      <c r="B1271" s="7"/>
    </row>
    <row r="1272" spans="2:2" ht="15.75" customHeight="1">
      <c r="B1272" s="7"/>
    </row>
    <row r="1273" spans="2:2" ht="15.75" customHeight="1">
      <c r="B1273" s="7"/>
    </row>
    <row r="1274" spans="2:2" ht="15.75" customHeight="1">
      <c r="B1274" s="7"/>
    </row>
    <row r="1275" spans="2:2" ht="15.75" customHeight="1">
      <c r="B1275" s="7"/>
    </row>
    <row r="1276" spans="2:2" ht="15.75" customHeight="1">
      <c r="B1276" s="7"/>
    </row>
    <row r="1277" spans="2:2" ht="15.75" customHeight="1">
      <c r="B1277" s="7"/>
    </row>
    <row r="1278" spans="2:2" ht="15.75" customHeight="1">
      <c r="B1278" s="7"/>
    </row>
    <row r="1279" spans="2:2" ht="15.75" customHeight="1">
      <c r="B1279" s="7"/>
    </row>
    <row r="1280" spans="2:2" ht="15.75" customHeight="1">
      <c r="B1280" s="7"/>
    </row>
    <row r="1281" spans="2:2" ht="15.75" customHeight="1">
      <c r="B1281" s="7"/>
    </row>
    <row r="1282" spans="2:2" ht="15.75" customHeight="1">
      <c r="B1282" s="7"/>
    </row>
    <row r="1283" spans="2:2" ht="15.75" customHeight="1">
      <c r="B1283" s="7"/>
    </row>
    <row r="1284" spans="2:2" ht="15.75" customHeight="1">
      <c r="B1284" s="7"/>
    </row>
    <row r="1285" spans="2:2" ht="15.75" customHeight="1">
      <c r="B1285" s="7"/>
    </row>
    <row r="1286" spans="2:2" ht="15.75" customHeight="1">
      <c r="B1286" s="7"/>
    </row>
    <row r="1287" spans="2:2" ht="15.75" customHeight="1">
      <c r="B1287" s="7"/>
    </row>
    <row r="1288" spans="2:2" ht="15.75" customHeight="1">
      <c r="B1288" s="7"/>
    </row>
    <row r="1289" spans="2:2" ht="15.75" customHeight="1">
      <c r="B1289" s="4"/>
    </row>
    <row r="1290" spans="2:2" ht="15.75" customHeight="1">
      <c r="B1290" s="4"/>
    </row>
    <row r="1291" spans="2:2" ht="15.75" customHeight="1">
      <c r="B1291" s="4"/>
    </row>
    <row r="1292" spans="2:2" ht="15.75" customHeight="1">
      <c r="B1292" s="4"/>
    </row>
    <row r="1293" spans="2:2" ht="15.75" customHeight="1">
      <c r="B1293" s="4"/>
    </row>
    <row r="1294" spans="2:2" ht="15.75" customHeight="1">
      <c r="B1294" s="4"/>
    </row>
    <row r="1295" spans="2:2" ht="15.75" customHeight="1">
      <c r="B1295" s="4"/>
    </row>
    <row r="1296" spans="2:2" ht="15.75" customHeight="1">
      <c r="B1296" s="4"/>
    </row>
    <row r="1297" spans="2:2" ht="15.75" customHeight="1">
      <c r="B1297" s="4"/>
    </row>
    <row r="1298" spans="2:2" ht="15.75" customHeight="1">
      <c r="B1298" s="4"/>
    </row>
    <row r="1299" spans="2:2" ht="15.75" customHeight="1">
      <c r="B1299" s="4"/>
    </row>
    <row r="1300" spans="2:2" ht="15.75" customHeight="1">
      <c r="B1300" s="4"/>
    </row>
    <row r="1301" spans="2:2" ht="15.75" customHeight="1">
      <c r="B1301" s="4"/>
    </row>
    <row r="1302" spans="2:2" ht="15.75" customHeight="1">
      <c r="B1302" s="4"/>
    </row>
    <row r="1303" spans="2:2" ht="15.75" customHeight="1">
      <c r="B1303" s="4"/>
    </row>
    <row r="1304" spans="2:2" ht="15.75" customHeight="1">
      <c r="B1304" s="4"/>
    </row>
    <row r="1305" spans="2:2" ht="15.75" customHeight="1">
      <c r="B1305" s="4"/>
    </row>
    <row r="1306" spans="2:2" ht="15.75" customHeight="1">
      <c r="B1306" s="4"/>
    </row>
    <row r="1307" spans="2:2" ht="15.75" customHeight="1">
      <c r="B1307" s="4"/>
    </row>
    <row r="1308" spans="2:2" ht="15.75" customHeight="1">
      <c r="B1308" s="4"/>
    </row>
    <row r="1309" spans="2:2" ht="15.75" customHeight="1">
      <c r="B1309" s="4"/>
    </row>
    <row r="1310" spans="2:2" ht="15.75" customHeight="1">
      <c r="B1310" s="4"/>
    </row>
    <row r="1311" spans="2:2" ht="15.75" customHeight="1">
      <c r="B1311" s="4"/>
    </row>
    <row r="1312" spans="2:2" ht="15.75" customHeight="1">
      <c r="B1312" s="4"/>
    </row>
    <row r="1313" spans="2:2" ht="15.75" customHeight="1">
      <c r="B1313" s="4"/>
    </row>
    <row r="1314" spans="2:2" ht="15.75" customHeight="1">
      <c r="B1314" s="4"/>
    </row>
    <row r="1315" spans="2:2" ht="15.75" customHeight="1">
      <c r="B1315" s="4"/>
    </row>
    <row r="1316" spans="2:2" ht="15.75" customHeight="1">
      <c r="B1316" s="4"/>
    </row>
    <row r="1317" spans="2:2" ht="15.75" customHeight="1">
      <c r="B1317" s="4"/>
    </row>
    <row r="1318" spans="2:2" ht="15.75" customHeight="1">
      <c r="B1318" s="4"/>
    </row>
    <row r="1319" spans="2:2" ht="15.75" customHeight="1">
      <c r="B1319" s="4"/>
    </row>
    <row r="1320" spans="2:2" ht="15.75" customHeight="1">
      <c r="B1320" s="4"/>
    </row>
    <row r="1321" spans="2:2" ht="15.75" customHeight="1">
      <c r="B1321" s="4"/>
    </row>
    <row r="1322" spans="2:2" ht="15.75" customHeight="1">
      <c r="B1322" s="4"/>
    </row>
    <row r="1323" spans="2:2" ht="15.75" customHeight="1">
      <c r="B1323" s="4"/>
    </row>
    <row r="1324" spans="2:2" ht="15.75" customHeight="1">
      <c r="B1324" s="4"/>
    </row>
    <row r="1325" spans="2:2" ht="15.75" customHeight="1">
      <c r="B1325" s="4"/>
    </row>
    <row r="1326" spans="2:2" ht="15.75" customHeight="1">
      <c r="B1326" s="4"/>
    </row>
    <row r="1327" spans="2:2" ht="15.75" customHeight="1">
      <c r="B1327" s="4"/>
    </row>
    <row r="1328" spans="2:2" ht="15.75" customHeight="1">
      <c r="B1328" s="4"/>
    </row>
    <row r="1329" spans="2:2" ht="15.75" customHeight="1">
      <c r="B1329" s="4"/>
    </row>
    <row r="1330" spans="2:2" ht="15.75" customHeight="1">
      <c r="B1330" s="4"/>
    </row>
    <row r="1331" spans="2:2" ht="15.75" customHeight="1">
      <c r="B1331" s="4"/>
    </row>
    <row r="1332" spans="2:2" ht="15.75" customHeight="1">
      <c r="B1332" s="4"/>
    </row>
    <row r="1333" spans="2:2" ht="15.75" customHeight="1">
      <c r="B1333" s="4"/>
    </row>
    <row r="1334" spans="2:2" ht="15.75" customHeight="1">
      <c r="B1334" s="4"/>
    </row>
    <row r="1335" spans="2:2" ht="15.75" customHeight="1">
      <c r="B1335" s="4"/>
    </row>
    <row r="1336" spans="2:2" ht="15.75" customHeight="1">
      <c r="B1336" s="4"/>
    </row>
    <row r="1337" spans="2:2" ht="15.75" customHeight="1">
      <c r="B1337" s="4"/>
    </row>
    <row r="1338" spans="2:2" ht="15.75" customHeight="1">
      <c r="B1338" s="4"/>
    </row>
    <row r="1339" spans="2:2" ht="15.75" customHeight="1">
      <c r="B1339" s="4"/>
    </row>
    <row r="1340" spans="2:2" ht="15.75" customHeight="1">
      <c r="B1340" s="4"/>
    </row>
    <row r="1341" spans="2:2" ht="15.75" customHeight="1">
      <c r="B1341" s="4"/>
    </row>
    <row r="1342" spans="2:2" ht="15.75" customHeight="1">
      <c r="B1342" s="4"/>
    </row>
    <row r="1343" spans="2:2" ht="15.75" customHeight="1">
      <c r="B1343" s="4"/>
    </row>
    <row r="1344" spans="2:2" ht="15.75" customHeight="1">
      <c r="B1344" s="4"/>
    </row>
    <row r="1345" spans="2:2" ht="15.75" customHeight="1">
      <c r="B1345" s="4"/>
    </row>
    <row r="1346" spans="2:2" ht="15.75" customHeight="1">
      <c r="B1346" s="4"/>
    </row>
    <row r="1347" spans="2:2" ht="15.75" customHeight="1">
      <c r="B1347" s="4"/>
    </row>
    <row r="1348" spans="2:2" ht="15.75" customHeight="1">
      <c r="B1348" s="4"/>
    </row>
    <row r="1349" spans="2:2" ht="15.75" customHeight="1">
      <c r="B1349" s="4"/>
    </row>
    <row r="1350" spans="2:2" ht="15.75" customHeight="1">
      <c r="B1350" s="4"/>
    </row>
    <row r="1351" spans="2:2" ht="15.75" customHeight="1">
      <c r="B1351" s="4"/>
    </row>
    <row r="1352" spans="2:2" ht="15.75" customHeight="1">
      <c r="B1352" s="4"/>
    </row>
    <row r="1353" spans="2:2" ht="15.75" customHeight="1">
      <c r="B1353" s="4"/>
    </row>
    <row r="1354" spans="2:2" ht="15.75" customHeight="1">
      <c r="B1354" s="4"/>
    </row>
    <row r="1355" spans="2:2" ht="15.75" customHeight="1">
      <c r="B1355" s="4"/>
    </row>
    <row r="1356" spans="2:2" ht="15.75" customHeight="1">
      <c r="B1356" s="4"/>
    </row>
    <row r="1357" spans="2:2" ht="15.75" customHeight="1">
      <c r="B1357" s="4"/>
    </row>
    <row r="1358" spans="2:2" ht="15.75" customHeight="1">
      <c r="B1358" s="4"/>
    </row>
    <row r="1359" spans="2:2" ht="15.75" customHeight="1">
      <c r="B1359" s="4"/>
    </row>
    <row r="1360" spans="2:2" ht="15.75" customHeight="1">
      <c r="B1360" s="4"/>
    </row>
    <row r="1361" spans="2:2" ht="15.75" customHeight="1">
      <c r="B1361" s="4"/>
    </row>
    <row r="1362" spans="2:2" ht="15.75" customHeight="1">
      <c r="B1362" s="4"/>
    </row>
    <row r="1363" spans="2:2" ht="15.75" customHeight="1">
      <c r="B1363" s="4"/>
    </row>
    <row r="1364" spans="2:2" ht="15.75" customHeight="1">
      <c r="B1364" s="4"/>
    </row>
    <row r="1365" spans="2:2" ht="15.75" customHeight="1">
      <c r="B1365" s="4"/>
    </row>
    <row r="1366" spans="2:2" ht="15.75" customHeight="1">
      <c r="B1366" s="4"/>
    </row>
    <row r="1367" spans="2:2" ht="15.75" customHeight="1">
      <c r="B1367" s="4"/>
    </row>
    <row r="1368" spans="2:2" ht="15.75" customHeight="1">
      <c r="B1368" s="4"/>
    </row>
    <row r="1369" spans="2:2" ht="15.75" customHeight="1">
      <c r="B1369" s="4"/>
    </row>
    <row r="1370" spans="2:2" ht="15.75" customHeight="1">
      <c r="B1370" s="4"/>
    </row>
    <row r="1371" spans="2:2" ht="15.75" customHeight="1">
      <c r="B1371" s="4"/>
    </row>
    <row r="1372" spans="2:2" ht="15.75" customHeight="1">
      <c r="B1372" s="4"/>
    </row>
    <row r="1373" spans="2:2" ht="15.75" customHeight="1">
      <c r="B1373" s="4"/>
    </row>
    <row r="1374" spans="2:2" ht="15.75" customHeight="1">
      <c r="B1374" s="4"/>
    </row>
    <row r="1375" spans="2:2" ht="15.75" customHeight="1">
      <c r="B1375" s="4"/>
    </row>
    <row r="1376" spans="2:2" ht="15.75" customHeight="1">
      <c r="B1376" s="4"/>
    </row>
    <row r="1377" spans="2:2" ht="15.75" customHeight="1">
      <c r="B1377" s="4"/>
    </row>
    <row r="1378" spans="2:2" ht="15.75" customHeight="1">
      <c r="B1378" s="4"/>
    </row>
    <row r="1379" spans="2:2" ht="15.75" customHeight="1">
      <c r="B1379" s="4"/>
    </row>
    <row r="1380" spans="2:2" ht="15.75" customHeight="1">
      <c r="B1380" s="4"/>
    </row>
    <row r="1381" spans="2:2" ht="15.75" customHeight="1">
      <c r="B1381" s="4"/>
    </row>
    <row r="1382" spans="2:2" ht="15.75" customHeight="1">
      <c r="B1382" s="4"/>
    </row>
    <row r="1383" spans="2:2" ht="15.75" customHeight="1">
      <c r="B1383" s="4"/>
    </row>
    <row r="1384" spans="2:2" ht="15.75" customHeight="1">
      <c r="B1384" s="4"/>
    </row>
    <row r="1385" spans="2:2" ht="15.75" customHeight="1">
      <c r="B1385" s="4"/>
    </row>
    <row r="1386" spans="2:2" ht="15.75" customHeight="1">
      <c r="B1386" s="4"/>
    </row>
    <row r="1387" spans="2:2" ht="15.75" customHeight="1">
      <c r="B1387" s="4"/>
    </row>
    <row r="1388" spans="2:2" ht="15.75" customHeight="1">
      <c r="B1388" s="4"/>
    </row>
    <row r="1389" spans="2:2" ht="15.75" customHeight="1">
      <c r="B1389" s="4"/>
    </row>
    <row r="1390" spans="2:2" ht="15.75" customHeight="1">
      <c r="B1390" s="4"/>
    </row>
    <row r="1391" spans="2:2" ht="15.75" customHeight="1">
      <c r="B1391" s="4"/>
    </row>
    <row r="1392" spans="2:2" ht="15.75" customHeight="1">
      <c r="B1392" s="4"/>
    </row>
    <row r="1393" spans="2:2" ht="15.75" customHeight="1">
      <c r="B1393" s="4"/>
    </row>
    <row r="1394" spans="2:2" ht="15.75" customHeight="1">
      <c r="B1394" s="4"/>
    </row>
    <row r="1395" spans="2:2" ht="15.75" customHeight="1">
      <c r="B1395" s="4"/>
    </row>
    <row r="1396" spans="2:2" ht="15.75" customHeight="1">
      <c r="B1396" s="4"/>
    </row>
    <row r="1397" spans="2:2" ht="15.75" customHeight="1">
      <c r="B1397" s="4"/>
    </row>
    <row r="1398" spans="2:2" ht="15.75" customHeight="1">
      <c r="B1398" s="4"/>
    </row>
    <row r="1399" spans="2:2" ht="15.75" customHeight="1">
      <c r="B1399" s="4"/>
    </row>
    <row r="1400" spans="2:2" ht="15.75" customHeight="1">
      <c r="B1400" s="4"/>
    </row>
    <row r="1401" spans="2:2" ht="15.75" customHeight="1">
      <c r="B1401" s="4"/>
    </row>
    <row r="1402" spans="2:2" ht="15.75" customHeight="1">
      <c r="B1402" s="4"/>
    </row>
    <row r="1403" spans="2:2" ht="15.75" customHeight="1">
      <c r="B1403" s="4"/>
    </row>
    <row r="1404" spans="2:2" ht="15.75" customHeight="1">
      <c r="B1404" s="4"/>
    </row>
    <row r="1405" spans="2:2" ht="15.75" customHeight="1">
      <c r="B1405" s="4"/>
    </row>
    <row r="1406" spans="2:2" ht="15.75" customHeight="1">
      <c r="B1406" s="4"/>
    </row>
    <row r="1407" spans="2:2" ht="15.75" customHeight="1">
      <c r="B1407" s="4"/>
    </row>
    <row r="1408" spans="2:2" ht="15.75" customHeight="1">
      <c r="B1408" s="4"/>
    </row>
    <row r="1409" spans="2:2" ht="15.75" customHeight="1">
      <c r="B1409" s="4"/>
    </row>
    <row r="1410" spans="2:2" ht="15.75" customHeight="1">
      <c r="B1410" s="4"/>
    </row>
    <row r="1411" spans="2:2" ht="15.75" customHeight="1">
      <c r="B1411" s="4"/>
    </row>
    <row r="1412" spans="2:2" ht="15.75" customHeight="1">
      <c r="B1412" s="4"/>
    </row>
    <row r="1413" spans="2:2" ht="15.75" customHeight="1">
      <c r="B1413" s="4"/>
    </row>
    <row r="1414" spans="2:2" ht="15.75" customHeight="1">
      <c r="B1414" s="4"/>
    </row>
    <row r="1415" spans="2:2" ht="15.75" customHeight="1">
      <c r="B1415" s="4"/>
    </row>
    <row r="1416" spans="2:2" ht="15.75" customHeight="1">
      <c r="B1416" s="4"/>
    </row>
    <row r="1417" spans="2:2" ht="15.75" customHeight="1">
      <c r="B1417" s="4"/>
    </row>
    <row r="1418" spans="2:2" ht="15.75" customHeight="1">
      <c r="B1418" s="4"/>
    </row>
    <row r="1419" spans="2:2" ht="15.75" customHeight="1">
      <c r="B1419" s="4"/>
    </row>
    <row r="1420" spans="2:2" ht="15.75" customHeight="1">
      <c r="B1420" s="4"/>
    </row>
    <row r="1421" spans="2:2" ht="15.75" customHeight="1">
      <c r="B1421" s="4"/>
    </row>
    <row r="1422" spans="2:2" ht="15.75" customHeight="1">
      <c r="B1422" s="4"/>
    </row>
    <row r="1423" spans="2:2" ht="15.75" customHeight="1">
      <c r="B1423" s="4"/>
    </row>
    <row r="1424" spans="2:2" ht="15.75" customHeight="1">
      <c r="B1424" s="4"/>
    </row>
    <row r="1425" spans="2:2" ht="15.75" customHeight="1">
      <c r="B1425" s="4"/>
    </row>
    <row r="1426" spans="2:2" ht="15.75" customHeight="1">
      <c r="B1426" s="4"/>
    </row>
    <row r="1427" spans="2:2" ht="15.75" customHeight="1">
      <c r="B1427" s="4"/>
    </row>
    <row r="1428" spans="2:2" ht="15.75" customHeight="1">
      <c r="B1428" s="4"/>
    </row>
    <row r="1429" spans="2:2" ht="15.75" customHeight="1">
      <c r="B1429" s="4"/>
    </row>
    <row r="1430" spans="2:2" ht="15.75" customHeight="1">
      <c r="B1430" s="4"/>
    </row>
    <row r="1431" spans="2:2" ht="15.75" customHeight="1">
      <c r="B1431" s="4"/>
    </row>
    <row r="1432" spans="2:2" ht="15.75" customHeight="1">
      <c r="B1432" s="4"/>
    </row>
    <row r="1433" spans="2:2" ht="15.75" customHeight="1">
      <c r="B1433" s="4"/>
    </row>
    <row r="1434" spans="2:2" ht="15.75" customHeight="1">
      <c r="B1434" s="4"/>
    </row>
    <row r="1435" spans="2:2" ht="15.75" customHeight="1">
      <c r="B1435" s="4"/>
    </row>
    <row r="1436" spans="2:2" ht="15.75" customHeight="1">
      <c r="B1436" s="4"/>
    </row>
    <row r="1437" spans="2:2" ht="15.75" customHeight="1">
      <c r="B1437" s="4"/>
    </row>
    <row r="1438" spans="2:2" ht="15.75" customHeight="1">
      <c r="B1438" s="4"/>
    </row>
    <row r="1439" spans="2:2" ht="15.75" customHeight="1">
      <c r="B1439" s="4"/>
    </row>
    <row r="1440" spans="2:2" ht="15.75" customHeight="1">
      <c r="B1440" s="4"/>
    </row>
    <row r="1441" spans="2:2" ht="15.75" customHeight="1">
      <c r="B1441" s="4"/>
    </row>
    <row r="1442" spans="2:2" ht="15.75" customHeight="1">
      <c r="B1442" s="4"/>
    </row>
    <row r="1443" spans="2:2" ht="15.75" customHeight="1">
      <c r="B1443" s="4"/>
    </row>
    <row r="1444" spans="2:2" ht="15.75" customHeight="1">
      <c r="B1444" s="4"/>
    </row>
    <row r="1445" spans="2:2" ht="15.75" customHeight="1">
      <c r="B1445" s="4"/>
    </row>
    <row r="1446" spans="2:2" ht="15.75" customHeight="1">
      <c r="B1446" s="4"/>
    </row>
    <row r="1447" spans="2:2" ht="15.75" customHeight="1">
      <c r="B1447" s="4"/>
    </row>
    <row r="1448" spans="2:2" ht="15.75" customHeight="1">
      <c r="B1448" s="4"/>
    </row>
    <row r="1449" spans="2:2" ht="15.75" customHeight="1">
      <c r="B1449" s="4"/>
    </row>
    <row r="1450" spans="2:2" ht="15.75" customHeight="1">
      <c r="B1450" s="4"/>
    </row>
    <row r="1451" spans="2:2" ht="15.75" customHeight="1">
      <c r="B1451" s="4"/>
    </row>
    <row r="1452" spans="2:2" ht="15.75" customHeight="1">
      <c r="B1452" s="4"/>
    </row>
    <row r="1453" spans="2:2" ht="15.75" customHeight="1">
      <c r="B1453" s="4"/>
    </row>
    <row r="1454" spans="2:2" ht="15.75" customHeight="1">
      <c r="B1454" s="4"/>
    </row>
    <row r="1455" spans="2:2" ht="15.75" customHeight="1">
      <c r="B1455" s="4"/>
    </row>
    <row r="1456" spans="2:2" ht="15.75" customHeight="1">
      <c r="B1456" s="4"/>
    </row>
    <row r="1457" spans="2:2" ht="15.75" customHeight="1">
      <c r="B1457" s="4"/>
    </row>
    <row r="1458" spans="2:2" ht="15.75" customHeight="1">
      <c r="B1458" s="4"/>
    </row>
    <row r="1459" spans="2:2" ht="15.75" customHeight="1">
      <c r="B1459" s="4"/>
    </row>
    <row r="1460" spans="2:2" ht="15.75" customHeight="1">
      <c r="B1460" s="4"/>
    </row>
    <row r="1461" spans="2:2" ht="15.75" customHeight="1">
      <c r="B1461" s="4"/>
    </row>
    <row r="1462" spans="2:2" ht="15.75" customHeight="1">
      <c r="B1462" s="4"/>
    </row>
    <row r="1463" spans="2:2" ht="15.75" customHeight="1">
      <c r="B1463" s="4"/>
    </row>
    <row r="1464" spans="2:2" ht="15.75" customHeight="1">
      <c r="B1464" s="4"/>
    </row>
    <row r="1465" spans="2:2" ht="15.75" customHeight="1">
      <c r="B1465" s="4"/>
    </row>
    <row r="1466" spans="2:2" ht="15.75" customHeight="1">
      <c r="B1466" s="4"/>
    </row>
    <row r="1467" spans="2:2" ht="15.75" customHeight="1">
      <c r="B1467" s="4"/>
    </row>
    <row r="1468" spans="2:2" ht="15.75" customHeight="1">
      <c r="B1468" s="4"/>
    </row>
    <row r="1469" spans="2:2" ht="15.75" customHeight="1">
      <c r="B1469" s="4"/>
    </row>
    <row r="1470" spans="2:2" ht="15.75" customHeight="1">
      <c r="B1470" s="4"/>
    </row>
    <row r="1471" spans="2:2" ht="15.75" customHeight="1">
      <c r="B1471" s="4"/>
    </row>
    <row r="1472" spans="2:2" ht="15.75" customHeight="1">
      <c r="B1472" s="4"/>
    </row>
    <row r="1473" spans="2:2" ht="15.75" customHeight="1">
      <c r="B1473" s="4"/>
    </row>
    <row r="1474" spans="2:2" ht="15.75" customHeight="1">
      <c r="B1474" s="4"/>
    </row>
    <row r="1475" spans="2:2" ht="15.75" customHeight="1">
      <c r="B1475" s="4"/>
    </row>
    <row r="1476" spans="2:2" ht="15.75" customHeight="1">
      <c r="B1476" s="4"/>
    </row>
    <row r="1477" spans="2:2" ht="15.75" customHeight="1">
      <c r="B1477" s="4"/>
    </row>
    <row r="1478" spans="2:2" ht="15.75" customHeight="1">
      <c r="B1478" s="4"/>
    </row>
    <row r="1479" spans="2:2" ht="15.75" customHeight="1">
      <c r="B1479" s="4"/>
    </row>
    <row r="1480" spans="2:2" ht="15.75" customHeight="1">
      <c r="B1480" s="4"/>
    </row>
    <row r="1481" spans="2:2" ht="15.75" customHeight="1">
      <c r="B1481" s="4"/>
    </row>
    <row r="1482" spans="2:2" ht="15.75" customHeight="1">
      <c r="B1482" s="4"/>
    </row>
    <row r="1483" spans="2:2" ht="15.75" customHeight="1">
      <c r="B1483" s="4"/>
    </row>
    <row r="1484" spans="2:2" ht="15.75" customHeight="1">
      <c r="B1484" s="4"/>
    </row>
    <row r="1485" spans="2:2" ht="15.75" customHeight="1">
      <c r="B1485" s="4"/>
    </row>
    <row r="1486" spans="2:2" ht="15.75" customHeight="1">
      <c r="B1486" s="4"/>
    </row>
    <row r="1487" spans="2:2" ht="15.75" customHeight="1">
      <c r="B1487" s="4"/>
    </row>
    <row r="1488" spans="2:2" ht="15.75" customHeight="1">
      <c r="B1488" s="4"/>
    </row>
    <row r="1489" spans="2:2" ht="15.75" customHeight="1">
      <c r="B1489" s="4"/>
    </row>
    <row r="1490" spans="2:2" ht="15.75" customHeight="1">
      <c r="B1490" s="4"/>
    </row>
    <row r="1491" spans="2:2" ht="15.75" customHeight="1">
      <c r="B1491" s="4"/>
    </row>
    <row r="1492" spans="2:2" ht="15.75" customHeight="1">
      <c r="B1492" s="4"/>
    </row>
    <row r="1493" spans="2:2" ht="15.75" customHeight="1">
      <c r="B1493" s="4"/>
    </row>
    <row r="1494" spans="2:2" ht="15.75" customHeight="1">
      <c r="B1494" s="4"/>
    </row>
    <row r="1495" spans="2:2" ht="15.75" customHeight="1">
      <c r="B1495" s="4"/>
    </row>
    <row r="1496" spans="2:2" ht="15.75" customHeight="1">
      <c r="B1496" s="4"/>
    </row>
    <row r="1497" spans="2:2" ht="15.75" customHeight="1">
      <c r="B1497" s="4"/>
    </row>
    <row r="1498" spans="2:2" ht="15.75" customHeight="1">
      <c r="B1498" s="4"/>
    </row>
    <row r="1499" spans="2:2" ht="15.75" customHeight="1">
      <c r="B1499" s="4"/>
    </row>
    <row r="1500" spans="2:2" ht="15.75" customHeight="1">
      <c r="B1500" s="4"/>
    </row>
    <row r="1501" spans="2:2" ht="15.75" customHeight="1">
      <c r="B1501" s="4"/>
    </row>
    <row r="1502" spans="2:2" ht="15.75" customHeight="1">
      <c r="B1502" s="8"/>
    </row>
    <row r="1503" spans="2:2" ht="15.75" customHeight="1">
      <c r="B1503" s="4"/>
    </row>
    <row r="1504" spans="2:2" ht="15.75" customHeight="1">
      <c r="B1504" s="8"/>
    </row>
    <row r="1505" spans="2:2" ht="15.75" customHeight="1">
      <c r="B1505" s="4"/>
    </row>
    <row r="1506" spans="2:2" ht="15.75" customHeight="1">
      <c r="B1506" s="8"/>
    </row>
    <row r="1507" spans="2:2" ht="15.75" customHeight="1">
      <c r="B1507" s="4"/>
    </row>
    <row r="1508" spans="2:2" ht="15.75" customHeight="1">
      <c r="B1508" s="8"/>
    </row>
    <row r="1509" spans="2:2" ht="15.75" customHeight="1">
      <c r="B1509" s="4"/>
    </row>
    <row r="1510" spans="2:2" ht="15.75" customHeight="1">
      <c r="B1510" s="8"/>
    </row>
    <row r="1511" spans="2:2" ht="15.75" customHeight="1">
      <c r="B1511" s="4"/>
    </row>
    <row r="1512" spans="2:2" ht="15.75" customHeight="1">
      <c r="B1512" s="8"/>
    </row>
    <row r="1513" spans="2:2" ht="15.75" customHeight="1">
      <c r="B1513" s="4"/>
    </row>
    <row r="1514" spans="2:2" ht="15.75" customHeight="1">
      <c r="B1514" s="8"/>
    </row>
    <row r="1515" spans="2:2" ht="15.75" customHeight="1">
      <c r="B1515" s="4"/>
    </row>
    <row r="1516" spans="2:2" ht="15.75" customHeight="1">
      <c r="B1516" s="4"/>
    </row>
    <row r="1517" spans="2:2" ht="15.75" customHeight="1">
      <c r="B1517" s="4"/>
    </row>
    <row r="1518" spans="2:2" ht="15.75" customHeight="1">
      <c r="B1518" s="4"/>
    </row>
    <row r="1519" spans="2:2" ht="15.75" customHeight="1">
      <c r="B1519" s="4"/>
    </row>
    <row r="1520" spans="2:2" ht="15.75" customHeight="1">
      <c r="B1520" s="4"/>
    </row>
    <row r="1521" spans="2:2" ht="15.75" customHeight="1">
      <c r="B1521" s="4"/>
    </row>
    <row r="1522" spans="2:2" ht="15.75" customHeight="1">
      <c r="B1522" s="4"/>
    </row>
    <row r="1523" spans="2:2" ht="15.75" customHeight="1">
      <c r="B1523" s="4"/>
    </row>
    <row r="1524" spans="2:2" ht="15.75" customHeight="1">
      <c r="B1524" s="4"/>
    </row>
    <row r="1525" spans="2:2" ht="15.75" customHeight="1">
      <c r="B1525" s="4"/>
    </row>
    <row r="1526" spans="2:2" ht="15.75" customHeight="1">
      <c r="B1526" s="4"/>
    </row>
    <row r="1527" spans="2:2" ht="15.75" customHeight="1">
      <c r="B1527" s="4"/>
    </row>
    <row r="1528" spans="2:2" ht="15.75" customHeight="1">
      <c r="B1528" s="4"/>
    </row>
    <row r="1529" spans="2:2" ht="15.75" customHeight="1">
      <c r="B1529" s="4"/>
    </row>
    <row r="1530" spans="2:2" ht="15.75" customHeight="1">
      <c r="B1530" s="4"/>
    </row>
    <row r="1531" spans="2:2" ht="15.75" customHeight="1">
      <c r="B1531" s="4"/>
    </row>
    <row r="1532" spans="2:2" ht="15.75" customHeight="1">
      <c r="B1532" s="4"/>
    </row>
    <row r="1533" spans="2:2" ht="15.75" customHeight="1">
      <c r="B1533" s="4"/>
    </row>
    <row r="1534" spans="2:2" ht="15.75" customHeight="1">
      <c r="B1534" s="4"/>
    </row>
    <row r="1535" spans="2:2" ht="15.75" customHeight="1">
      <c r="B1535" s="4"/>
    </row>
    <row r="1536" spans="2:2" ht="15.75" customHeight="1">
      <c r="B1536" s="4"/>
    </row>
    <row r="1537" spans="2:2" ht="15.75" customHeight="1">
      <c r="B1537" s="4"/>
    </row>
    <row r="1538" spans="2:2" ht="15.75" customHeight="1">
      <c r="B1538" s="4"/>
    </row>
    <row r="1539" spans="2:2" ht="15.75" customHeight="1">
      <c r="B1539" s="4"/>
    </row>
    <row r="1540" spans="2:2" ht="15.75" customHeight="1">
      <c r="B1540" s="4"/>
    </row>
    <row r="1541" spans="2:2" ht="15.75" customHeight="1">
      <c r="B1541" s="4"/>
    </row>
    <row r="1542" spans="2:2" ht="15.75" customHeight="1">
      <c r="B1542" s="4"/>
    </row>
    <row r="1543" spans="2:2" ht="15.75" customHeight="1">
      <c r="B1543" s="8"/>
    </row>
    <row r="1544" spans="2:2" ht="15.75" customHeight="1">
      <c r="B1544" s="4"/>
    </row>
    <row r="1545" spans="2:2" ht="15.75" customHeight="1">
      <c r="B1545" s="8"/>
    </row>
    <row r="1546" spans="2:2" ht="15.75" customHeight="1">
      <c r="B1546" s="4"/>
    </row>
    <row r="1547" spans="2:2" ht="15.75" customHeight="1">
      <c r="B1547" s="8"/>
    </row>
    <row r="1548" spans="2:2" ht="15.75" customHeight="1">
      <c r="B1548" s="4"/>
    </row>
    <row r="1549" spans="2:2" ht="15.75" customHeight="1">
      <c r="B1549" s="8"/>
    </row>
    <row r="1550" spans="2:2" ht="15.75" customHeight="1">
      <c r="B1550" s="4"/>
    </row>
    <row r="1551" spans="2:2" ht="15.75" customHeight="1">
      <c r="B1551" s="8"/>
    </row>
    <row r="1552" spans="2:2" ht="15.75" customHeight="1">
      <c r="B1552" s="4"/>
    </row>
    <row r="1553" spans="2:2" ht="15.75" customHeight="1">
      <c r="B1553" s="8"/>
    </row>
    <row r="1554" spans="2:2" ht="15.75" customHeight="1">
      <c r="B1554" s="4"/>
    </row>
    <row r="1555" spans="2:2" ht="15.75" customHeight="1">
      <c r="B1555" s="8"/>
    </row>
    <row r="1556" spans="2:2" ht="15.75" customHeight="1">
      <c r="B1556" s="4"/>
    </row>
    <row r="1557" spans="2:2" ht="15.75" customHeight="1">
      <c r="B1557" s="8"/>
    </row>
    <row r="1558" spans="2:2" ht="15.75" customHeight="1">
      <c r="B1558" s="4"/>
    </row>
    <row r="1559" spans="2:2" ht="15.75" customHeight="1">
      <c r="B1559" s="8"/>
    </row>
    <row r="1560" spans="2:2" ht="15.75" customHeight="1">
      <c r="B1560" s="4"/>
    </row>
    <row r="1561" spans="2:2" ht="15.75" customHeight="1">
      <c r="B1561" s="8"/>
    </row>
    <row r="1562" spans="2:2" ht="15.75" customHeight="1">
      <c r="B1562" s="4"/>
    </row>
    <row r="1563" spans="2:2" ht="15.75" customHeight="1">
      <c r="B1563" s="8"/>
    </row>
    <row r="1564" spans="2:2" ht="15.75" customHeight="1">
      <c r="B1564" s="4"/>
    </row>
    <row r="1565" spans="2:2" ht="15.75" customHeight="1">
      <c r="B1565" s="8"/>
    </row>
    <row r="1566" spans="2:2" ht="15.75" customHeight="1">
      <c r="B1566" s="4"/>
    </row>
    <row r="1567" spans="2:2" ht="15.75" customHeight="1">
      <c r="B1567" s="8"/>
    </row>
    <row r="1568" spans="2:2" ht="15.75" customHeight="1">
      <c r="B1568" s="4"/>
    </row>
    <row r="1569" spans="2:2" ht="15.75" customHeight="1">
      <c r="B1569" s="8"/>
    </row>
    <row r="1570" spans="2:2" ht="15.75" customHeight="1">
      <c r="B1570" s="4"/>
    </row>
    <row r="1571" spans="2:2" ht="15.75" customHeight="1">
      <c r="B1571" s="8"/>
    </row>
    <row r="1572" spans="2:2" ht="15.75" customHeight="1">
      <c r="B1572" s="4"/>
    </row>
    <row r="1573" spans="2:2" ht="15.75" customHeight="1">
      <c r="B1573" s="8"/>
    </row>
    <row r="1574" spans="2:2" ht="15.75" customHeight="1">
      <c r="B1574" s="4"/>
    </row>
    <row r="1575" spans="2:2" ht="15.75" customHeight="1">
      <c r="B1575" s="8"/>
    </row>
    <row r="1576" spans="2:2" ht="15.75" customHeight="1">
      <c r="B1576" s="4"/>
    </row>
    <row r="1577" spans="2:2" ht="15.75" customHeight="1">
      <c r="B1577" s="8"/>
    </row>
    <row r="1578" spans="2:2" ht="15.75" customHeight="1">
      <c r="B1578" s="4"/>
    </row>
    <row r="1579" spans="2:2" ht="15.75" customHeight="1">
      <c r="B1579" s="8"/>
    </row>
    <row r="1580" spans="2:2" ht="15.75" customHeight="1">
      <c r="B1580" s="4"/>
    </row>
    <row r="1581" spans="2:2" ht="15.75" customHeight="1">
      <c r="B1581" s="8"/>
    </row>
    <row r="1582" spans="2:2" ht="15.75" customHeight="1">
      <c r="B1582" s="4"/>
    </row>
    <row r="1583" spans="2:2" ht="15.75" customHeight="1">
      <c r="B1583" s="8"/>
    </row>
    <row r="1584" spans="2:2" ht="15.75" customHeight="1">
      <c r="B1584" s="4"/>
    </row>
    <row r="1585" spans="2:2" ht="15.75" customHeight="1">
      <c r="B1585" s="8"/>
    </row>
    <row r="1586" spans="2:2" ht="15.75" customHeight="1">
      <c r="B1586" s="4"/>
    </row>
    <row r="1587" spans="2:2" ht="15.75" customHeight="1">
      <c r="B1587" s="8"/>
    </row>
    <row r="1588" spans="2:2" ht="15.75" customHeight="1">
      <c r="B1588" s="4"/>
    </row>
    <row r="1589" spans="2:2" ht="15.75" customHeight="1">
      <c r="B1589" s="8"/>
    </row>
    <row r="1590" spans="2:2" ht="15.75" customHeight="1">
      <c r="B1590" s="4"/>
    </row>
    <row r="1591" spans="2:2" ht="15.75" customHeight="1">
      <c r="B1591" s="8"/>
    </row>
    <row r="1592" spans="2:2" ht="15.75" customHeight="1">
      <c r="B1592" s="4"/>
    </row>
    <row r="1593" spans="2:2" ht="15.75" customHeight="1">
      <c r="B1593" s="8"/>
    </row>
    <row r="1594" spans="2:2" ht="15.75" customHeight="1">
      <c r="B1594" s="4"/>
    </row>
    <row r="1595" spans="2:2" ht="15.75" customHeight="1">
      <c r="B1595" s="8"/>
    </row>
    <row r="1596" spans="2:2" ht="15.75" customHeight="1">
      <c r="B1596" s="4"/>
    </row>
    <row r="1597" spans="2:2" ht="15.75" customHeight="1">
      <c r="B1597" s="8"/>
    </row>
    <row r="1598" spans="2:2" ht="15.75" customHeight="1">
      <c r="B1598" s="4"/>
    </row>
    <row r="1599" spans="2:2" ht="15.75" customHeight="1">
      <c r="B1599" s="4"/>
    </row>
    <row r="1600" spans="2:2" ht="15.75" customHeight="1">
      <c r="B1600" s="4"/>
    </row>
    <row r="1601" spans="2:2" ht="15.75" customHeight="1">
      <c r="B1601" s="4"/>
    </row>
    <row r="1602" spans="2:2" ht="15.75" customHeight="1">
      <c r="B1602" s="4"/>
    </row>
    <row r="1603" spans="2:2" ht="15.75" customHeight="1">
      <c r="B1603" s="4"/>
    </row>
    <row r="1604" spans="2:2" ht="15.75" customHeight="1">
      <c r="B1604" s="4"/>
    </row>
    <row r="1605" spans="2:2" ht="15.75" customHeight="1">
      <c r="B1605" s="4"/>
    </row>
    <row r="1606" spans="2:2" ht="15.75" customHeight="1">
      <c r="B1606" s="4"/>
    </row>
    <row r="1607" spans="2:2" ht="15.75" customHeight="1">
      <c r="B1607" s="7"/>
    </row>
    <row r="1608" spans="2:2" ht="15.75" customHeight="1">
      <c r="B1608" s="7"/>
    </row>
    <row r="1609" spans="2:2" ht="15.75" customHeight="1">
      <c r="B1609" s="8"/>
    </row>
    <row r="1610" spans="2:2" ht="15.75" customHeight="1">
      <c r="B1610" s="8"/>
    </row>
    <row r="1611" spans="2:2" ht="15.75" customHeight="1">
      <c r="B1611" s="8"/>
    </row>
    <row r="1612" spans="2:2" ht="15.75" customHeight="1">
      <c r="B1612" s="8"/>
    </row>
    <row r="1613" spans="2:2" ht="15.75" customHeight="1">
      <c r="B1613" s="8"/>
    </row>
    <row r="1614" spans="2:2" ht="15.75" customHeight="1">
      <c r="B1614" s="8"/>
    </row>
    <row r="1615" spans="2:2" ht="15.75" customHeight="1">
      <c r="B1615" s="8"/>
    </row>
    <row r="1616" spans="2:2" ht="15.75" customHeight="1">
      <c r="B1616" s="8"/>
    </row>
    <row r="1617" spans="2:2" ht="15.75" customHeight="1">
      <c r="B1617" s="8"/>
    </row>
    <row r="1618" spans="2:2" ht="15.75" customHeight="1">
      <c r="B1618" s="8"/>
    </row>
    <row r="1619" spans="2:2" ht="15.75" customHeight="1">
      <c r="B1619" s="8"/>
    </row>
    <row r="1620" spans="2:2" ht="15.75" customHeight="1">
      <c r="B1620" s="8"/>
    </row>
    <row r="1621" spans="2:2" ht="15.75" customHeight="1">
      <c r="B1621" s="8"/>
    </row>
    <row r="1622" spans="2:2" ht="15.75" customHeight="1">
      <c r="B1622" s="8"/>
    </row>
    <row r="1623" spans="2:2" ht="15.75" customHeight="1">
      <c r="B1623" s="8"/>
    </row>
    <row r="1624" spans="2:2" ht="15.75" customHeight="1">
      <c r="B1624" s="8"/>
    </row>
    <row r="1625" spans="2:2" ht="15.75" customHeight="1">
      <c r="B1625" s="8"/>
    </row>
    <row r="1626" spans="2:2" ht="15.75" customHeight="1">
      <c r="B1626" s="8"/>
    </row>
    <row r="1627" spans="2:2" ht="15.75" customHeight="1">
      <c r="B1627" s="8"/>
    </row>
    <row r="1628" spans="2:2" ht="15.75" customHeight="1">
      <c r="B1628" s="8"/>
    </row>
    <row r="1629" spans="2:2" ht="15.75" customHeight="1">
      <c r="B1629" s="8"/>
    </row>
    <row r="1630" spans="2:2" ht="15.75" customHeight="1">
      <c r="B1630" s="8"/>
    </row>
    <row r="1631" spans="2:2" ht="15.75" customHeight="1">
      <c r="B1631" s="8"/>
    </row>
    <row r="1632" spans="2:2" ht="15.75" customHeight="1">
      <c r="B1632" s="8"/>
    </row>
    <row r="1633" spans="2:2" ht="15.75" customHeight="1">
      <c r="B1633" s="8"/>
    </row>
    <row r="1634" spans="2:2" ht="15.75" customHeight="1">
      <c r="B1634" s="8"/>
    </row>
    <row r="1635" spans="2:2" ht="15.75" customHeight="1">
      <c r="B1635" s="8"/>
    </row>
    <row r="1636" spans="2:2" ht="15.75" customHeight="1">
      <c r="B1636" s="8"/>
    </row>
    <row r="1637" spans="2:2" ht="15.75" customHeight="1">
      <c r="B1637" s="8"/>
    </row>
    <row r="1638" spans="2:2" ht="15.75" customHeight="1">
      <c r="B1638" s="8"/>
    </row>
    <row r="1639" spans="2:2" ht="15.75" customHeight="1">
      <c r="B1639" s="8"/>
    </row>
    <row r="1640" spans="2:2" ht="15.75" customHeight="1">
      <c r="B1640" s="8"/>
    </row>
    <row r="1641" spans="2:2" ht="15.75" customHeight="1">
      <c r="B1641" s="8"/>
    </row>
    <row r="1642" spans="2:2" ht="15.75" customHeight="1">
      <c r="B1642" s="8"/>
    </row>
    <row r="1643" spans="2:2" ht="15.75" customHeight="1">
      <c r="B1643" s="8"/>
    </row>
    <row r="1644" spans="2:2" ht="15.75" customHeight="1">
      <c r="B1644" s="8"/>
    </row>
    <row r="1645" spans="2:2" ht="15.75" customHeight="1">
      <c r="B1645" s="8"/>
    </row>
    <row r="1646" spans="2:2" ht="15.75" customHeight="1">
      <c r="B1646" s="8"/>
    </row>
    <row r="1647" spans="2:2" ht="15.75" customHeight="1">
      <c r="B1647" s="8"/>
    </row>
    <row r="1648" spans="2:2" ht="15.75" customHeight="1">
      <c r="B1648" s="8"/>
    </row>
    <row r="1649" spans="2:2" ht="15.75" customHeight="1">
      <c r="B1649" s="8"/>
    </row>
    <row r="1650" spans="2:2" ht="15.75" customHeight="1">
      <c r="B1650" s="8"/>
    </row>
    <row r="1651" spans="2:2" ht="15.75" customHeight="1">
      <c r="B1651" s="8"/>
    </row>
    <row r="1652" spans="2:2" ht="15.75" customHeight="1">
      <c r="B1652" s="8"/>
    </row>
    <row r="1653" spans="2:2" ht="15.75" customHeight="1">
      <c r="B1653" s="8"/>
    </row>
    <row r="1654" spans="2:2" ht="15.75" customHeight="1">
      <c r="B1654" s="8"/>
    </row>
    <row r="1655" spans="2:2" ht="15.75" customHeight="1">
      <c r="B1655" s="8"/>
    </row>
    <row r="1656" spans="2:2" ht="15.75" customHeight="1">
      <c r="B1656" s="8"/>
    </row>
    <row r="1657" spans="2:2" ht="15.75" customHeight="1">
      <c r="B1657" s="8"/>
    </row>
    <row r="1658" spans="2:2" ht="15.75" customHeight="1">
      <c r="B1658" s="8"/>
    </row>
    <row r="1659" spans="2:2" ht="15.75" customHeight="1">
      <c r="B1659" s="8"/>
    </row>
    <row r="1660" spans="2:2" ht="15.75" customHeight="1">
      <c r="B1660" s="8"/>
    </row>
    <row r="1661" spans="2:2" ht="15.75" customHeight="1">
      <c r="B1661" s="8"/>
    </row>
    <row r="1662" spans="2:2" ht="15.75" customHeight="1">
      <c r="B1662" s="8"/>
    </row>
    <row r="1663" spans="2:2" ht="15.75" customHeight="1">
      <c r="B1663" s="8"/>
    </row>
    <row r="1664" spans="2:2" ht="15.75" customHeight="1">
      <c r="B1664" s="8"/>
    </row>
    <row r="1665" spans="2:2" ht="15.75" customHeight="1">
      <c r="B1665" s="7"/>
    </row>
    <row r="1666" spans="2:2" ht="15.75" customHeight="1">
      <c r="B1666" s="7"/>
    </row>
    <row r="1667" spans="2:2" ht="15.75" customHeight="1">
      <c r="B1667" s="7"/>
    </row>
    <row r="1668" spans="2:2" ht="15.75" customHeight="1">
      <c r="B1668" s="7"/>
    </row>
    <row r="1669" spans="2:2" ht="15.75" customHeight="1">
      <c r="B1669" s="7"/>
    </row>
    <row r="1670" spans="2:2" ht="15.75" customHeight="1">
      <c r="B1670" s="7"/>
    </row>
    <row r="1671" spans="2:2" ht="15.75" customHeight="1">
      <c r="B1671" s="7"/>
    </row>
    <row r="1672" spans="2:2" ht="15.75" customHeight="1">
      <c r="B1672" s="7"/>
    </row>
    <row r="1673" spans="2:2" ht="15.75" customHeight="1">
      <c r="B1673" s="7"/>
    </row>
    <row r="1674" spans="2:2" ht="15.75" customHeight="1">
      <c r="B1674" s="7"/>
    </row>
    <row r="1675" spans="2:2" ht="15.75" customHeight="1">
      <c r="B1675" s="7"/>
    </row>
    <row r="1676" spans="2:2" ht="15.75" customHeight="1">
      <c r="B1676" s="7"/>
    </row>
    <row r="1677" spans="2:2" ht="15.75" customHeight="1">
      <c r="B1677" s="7"/>
    </row>
    <row r="1678" spans="2:2" ht="15.75" customHeight="1">
      <c r="B1678" s="7"/>
    </row>
    <row r="1679" spans="2:2" ht="15.75" customHeight="1">
      <c r="B1679" s="7"/>
    </row>
    <row r="1680" spans="2:2" ht="15.75" customHeight="1">
      <c r="B1680" s="7"/>
    </row>
    <row r="1681" spans="2:2" ht="15.75" customHeight="1">
      <c r="B1681" s="7"/>
    </row>
    <row r="1682" spans="2:2" ht="15.75" customHeight="1">
      <c r="B1682" s="7"/>
    </row>
    <row r="1683" spans="2:2" ht="15.75" customHeight="1">
      <c r="B1683" s="7"/>
    </row>
    <row r="1684" spans="2:2" ht="15.75" customHeight="1">
      <c r="B1684" s="7"/>
    </row>
    <row r="1685" spans="2:2" ht="15.75" customHeight="1">
      <c r="B1685" s="7"/>
    </row>
    <row r="1686" spans="2:2" ht="15.75" customHeight="1">
      <c r="B1686" s="7"/>
    </row>
    <row r="1687" spans="2:2" ht="15.75" customHeight="1">
      <c r="B1687" s="7"/>
    </row>
    <row r="1688" spans="2:2" ht="15.75" customHeight="1">
      <c r="B1688" s="7"/>
    </row>
    <row r="1689" spans="2:2" ht="15.75" customHeight="1">
      <c r="B1689" s="7"/>
    </row>
    <row r="1690" spans="2:2" ht="15.75" customHeight="1">
      <c r="B1690" s="7"/>
    </row>
    <row r="1691" spans="2:2" ht="15.75" customHeight="1">
      <c r="B1691" s="4"/>
    </row>
    <row r="1692" spans="2:2" ht="15.75" customHeight="1">
      <c r="B1692" s="4"/>
    </row>
    <row r="1693" spans="2:2" ht="15.75" customHeight="1">
      <c r="B1693" s="4"/>
    </row>
    <row r="1694" spans="2:2" ht="15.75" customHeight="1">
      <c r="B1694" s="7"/>
    </row>
    <row r="1695" spans="2:2" ht="15.75" customHeight="1">
      <c r="B1695" s="7"/>
    </row>
    <row r="1696" spans="2:2" ht="15.75" customHeight="1">
      <c r="B1696" s="7"/>
    </row>
    <row r="1697" spans="2:2" ht="15.75" customHeight="1">
      <c r="B1697" s="7"/>
    </row>
    <row r="1698" spans="2:2" ht="15.75" customHeight="1">
      <c r="B1698" s="7"/>
    </row>
    <row r="1699" spans="2:2" ht="15.75" customHeight="1">
      <c r="B1699" s="7"/>
    </row>
    <row r="1700" spans="2:2" ht="15.75" customHeight="1">
      <c r="B1700" s="7"/>
    </row>
    <row r="1701" spans="2:2" ht="15.75" customHeight="1">
      <c r="B1701" s="7"/>
    </row>
    <row r="1702" spans="2:2" ht="15.75" customHeight="1">
      <c r="B1702" s="7"/>
    </row>
    <row r="1703" spans="2:2" ht="15.75" customHeight="1">
      <c r="B1703" s="7"/>
    </row>
    <row r="1704" spans="2:2" ht="15.75" customHeight="1">
      <c r="B1704" s="7"/>
    </row>
    <row r="1705" spans="2:2" ht="15.75" customHeight="1">
      <c r="B1705" s="7"/>
    </row>
    <row r="1706" spans="2:2" ht="15.75" customHeight="1">
      <c r="B1706" s="7"/>
    </row>
    <row r="1707" spans="2:2" ht="15.75" customHeight="1">
      <c r="B1707" s="7"/>
    </row>
    <row r="1708" spans="2:2" ht="15.75" customHeight="1">
      <c r="B1708" s="7"/>
    </row>
    <row r="1709" spans="2:2" ht="15.75" customHeight="1">
      <c r="B1709" s="7"/>
    </row>
    <row r="1710" spans="2:2" ht="15.75" customHeight="1">
      <c r="B1710" s="7"/>
    </row>
    <row r="1711" spans="2:2" ht="15.75" customHeight="1">
      <c r="B1711" s="7"/>
    </row>
    <row r="1712" spans="2:2" ht="15.75" customHeight="1">
      <c r="B1712" s="7"/>
    </row>
    <row r="1713" spans="2:2" ht="15.75" customHeight="1">
      <c r="B1713" s="7"/>
    </row>
    <row r="1714" spans="2:2" ht="15.75" customHeight="1">
      <c r="B1714" s="7"/>
    </row>
    <row r="1715" spans="2:2" ht="15.75" customHeight="1">
      <c r="B1715" s="7"/>
    </row>
    <row r="1716" spans="2:2" ht="15.75" customHeight="1">
      <c r="B1716" s="7"/>
    </row>
    <row r="1717" spans="2:2" ht="15.75" customHeight="1">
      <c r="B1717" s="7"/>
    </row>
    <row r="1718" spans="2:2" ht="15.75" customHeight="1">
      <c r="B1718" s="7"/>
    </row>
    <row r="1719" spans="2:2" ht="15.75" customHeight="1">
      <c r="B1719" s="7"/>
    </row>
    <row r="1720" spans="2:2" ht="15.75" customHeight="1">
      <c r="B1720" s="7"/>
    </row>
    <row r="1721" spans="2:2" ht="15.75" customHeight="1">
      <c r="B1721" s="7"/>
    </row>
    <row r="1722" spans="2:2" ht="15.75" customHeight="1">
      <c r="B1722" s="7"/>
    </row>
    <row r="1723" spans="2:2" ht="15.75" customHeight="1">
      <c r="B1723" s="7"/>
    </row>
    <row r="1724" spans="2:2" ht="15.75" customHeight="1">
      <c r="B1724" s="7"/>
    </row>
    <row r="1725" spans="2:2" ht="15.75" customHeight="1">
      <c r="B1725" s="7"/>
    </row>
    <row r="1726" spans="2:2" ht="15.75" customHeight="1">
      <c r="B1726" s="7"/>
    </row>
    <row r="1727" spans="2:2" ht="15.75" customHeight="1">
      <c r="B1727" s="7"/>
    </row>
    <row r="1728" spans="2:2" ht="15.75" customHeight="1">
      <c r="B1728" s="7"/>
    </row>
    <row r="1729" spans="2:2" ht="15.75" customHeight="1">
      <c r="B1729" s="7"/>
    </row>
    <row r="1730" spans="2:2" ht="15.75" customHeight="1">
      <c r="B1730" s="7"/>
    </row>
    <row r="1731" spans="2:2" ht="15.75" customHeight="1">
      <c r="B1731" s="7"/>
    </row>
    <row r="1732" spans="2:2" ht="15.75" customHeight="1">
      <c r="B1732" s="7"/>
    </row>
    <row r="1733" spans="2:2" ht="15.75" customHeight="1">
      <c r="B1733" s="7"/>
    </row>
    <row r="1734" spans="2:2" ht="15.75" customHeight="1">
      <c r="B1734" s="7"/>
    </row>
    <row r="1735" spans="2:2" ht="15.75" customHeight="1">
      <c r="B1735" s="7"/>
    </row>
    <row r="1736" spans="2:2" ht="15.75" customHeight="1">
      <c r="B1736" s="7"/>
    </row>
    <row r="1737" spans="2:2" ht="15.75" customHeight="1">
      <c r="B1737" s="7"/>
    </row>
    <row r="1738" spans="2:2" ht="15.75" customHeight="1">
      <c r="B1738" s="7"/>
    </row>
    <row r="1739" spans="2:2" ht="15.75" customHeight="1">
      <c r="B1739" s="7"/>
    </row>
    <row r="1740" spans="2:2" ht="15.75" customHeight="1">
      <c r="B1740" s="7"/>
    </row>
    <row r="1741" spans="2:2" ht="15.75" customHeight="1">
      <c r="B1741" s="7"/>
    </row>
    <row r="1742" spans="2:2" ht="15.75" customHeight="1">
      <c r="B1742" s="7"/>
    </row>
    <row r="1743" spans="2:2" ht="15.75" customHeight="1">
      <c r="B1743" s="7"/>
    </row>
    <row r="1744" spans="2:2" ht="15.75" customHeight="1">
      <c r="B1744" s="7"/>
    </row>
    <row r="1745" spans="2:2" ht="15.75" customHeight="1">
      <c r="B1745" s="7"/>
    </row>
    <row r="1746" spans="2:2" ht="15.75" customHeight="1">
      <c r="B1746" s="7"/>
    </row>
    <row r="1747" spans="2:2" ht="15.75" customHeight="1">
      <c r="B1747" s="7"/>
    </row>
    <row r="1748" spans="2:2" ht="15.75" customHeight="1">
      <c r="B1748" s="7"/>
    </row>
    <row r="1749" spans="2:2" ht="15.75" customHeight="1">
      <c r="B1749" s="7"/>
    </row>
    <row r="1750" spans="2:2" ht="15.75" customHeight="1">
      <c r="B1750" s="7"/>
    </row>
    <row r="1751" spans="2:2" ht="15.75" customHeight="1">
      <c r="B1751" s="7"/>
    </row>
    <row r="1752" spans="2:2" ht="15.75" customHeight="1">
      <c r="B1752" s="7"/>
    </row>
    <row r="1753" spans="2:2" ht="15.75" customHeight="1">
      <c r="B1753" s="7"/>
    </row>
    <row r="1754" spans="2:2" ht="15.75" customHeight="1">
      <c r="B1754" s="7"/>
    </row>
    <row r="1755" spans="2:2" ht="15.75" customHeight="1">
      <c r="B1755" s="7"/>
    </row>
    <row r="1756" spans="2:2" ht="15.75" customHeight="1">
      <c r="B1756" s="7"/>
    </row>
    <row r="1757" spans="2:2" ht="15.75" customHeight="1">
      <c r="B1757" s="7"/>
    </row>
    <row r="1758" spans="2:2" ht="15.75" customHeight="1">
      <c r="B1758" s="7"/>
    </row>
    <row r="1759" spans="2:2" ht="15.75" customHeight="1">
      <c r="B1759" s="7"/>
    </row>
    <row r="1760" spans="2:2" ht="15.75" customHeight="1">
      <c r="B1760" s="7"/>
    </row>
    <row r="1761" spans="2:2" ht="15.75" customHeight="1">
      <c r="B1761" s="7"/>
    </row>
    <row r="1762" spans="2:2" ht="15.75" customHeight="1">
      <c r="B1762" s="7"/>
    </row>
    <row r="1763" spans="2:2" ht="15.75" customHeight="1">
      <c r="B1763" s="7"/>
    </row>
    <row r="1764" spans="2:2" ht="15.75" customHeight="1">
      <c r="B1764" s="7"/>
    </row>
    <row r="1765" spans="2:2" ht="15.75" customHeight="1">
      <c r="B1765" s="7"/>
    </row>
    <row r="1766" spans="2:2" ht="15.75" customHeight="1">
      <c r="B1766" s="7"/>
    </row>
    <row r="1767" spans="2:2" ht="15.75" customHeight="1">
      <c r="B1767" s="7"/>
    </row>
    <row r="1768" spans="2:2" ht="15.75" customHeight="1">
      <c r="B1768" s="7"/>
    </row>
    <row r="1769" spans="2:2" ht="15.75" customHeight="1">
      <c r="B1769" s="7"/>
    </row>
    <row r="1770" spans="2:2" ht="15.75" customHeight="1">
      <c r="B1770" s="7"/>
    </row>
    <row r="1771" spans="2:2" ht="15.75" customHeight="1">
      <c r="B1771" s="7"/>
    </row>
    <row r="1772" spans="2:2" ht="15.75" customHeight="1">
      <c r="B1772" s="7"/>
    </row>
    <row r="1773" spans="2:2" ht="15.75" customHeight="1">
      <c r="B1773" s="7"/>
    </row>
    <row r="1774" spans="2:2" ht="15.75" customHeight="1">
      <c r="B1774" s="7"/>
    </row>
    <row r="1775" spans="2:2" ht="15.75" customHeight="1">
      <c r="B1775" s="7"/>
    </row>
    <row r="1776" spans="2:2" ht="15.75" customHeight="1">
      <c r="B1776" s="7"/>
    </row>
    <row r="1777" spans="2:2" ht="15.75" customHeight="1">
      <c r="B1777" s="7"/>
    </row>
    <row r="1778" spans="2:2" ht="15.75" customHeight="1">
      <c r="B1778" s="7"/>
    </row>
    <row r="1779" spans="2:2" ht="15.75" customHeight="1">
      <c r="B1779" s="7"/>
    </row>
    <row r="1780" spans="2:2" ht="15.75" customHeight="1">
      <c r="B1780" s="7"/>
    </row>
    <row r="1781" spans="2:2" ht="15.75" customHeight="1">
      <c r="B1781" s="7"/>
    </row>
    <row r="1782" spans="2:2" ht="15.75" customHeight="1">
      <c r="B1782" s="7"/>
    </row>
    <row r="1783" spans="2:2" ht="15.75" customHeight="1">
      <c r="B1783" s="7"/>
    </row>
    <row r="1784" spans="2:2" ht="15.75" customHeight="1">
      <c r="B1784" s="7"/>
    </row>
    <row r="1785" spans="2:2" ht="15.75" customHeight="1">
      <c r="B1785" s="7"/>
    </row>
    <row r="1786" spans="2:2" ht="15.75" customHeight="1">
      <c r="B1786" s="7"/>
    </row>
    <row r="1787" spans="2:2" ht="15.75" customHeight="1">
      <c r="B1787" s="7"/>
    </row>
    <row r="1788" spans="2:2" ht="15.75" customHeight="1">
      <c r="B1788" s="7"/>
    </row>
    <row r="1789" spans="2:2" ht="15.75" customHeight="1">
      <c r="B1789" s="7"/>
    </row>
    <row r="1790" spans="2:2" ht="15.75" customHeight="1">
      <c r="B1790" s="7"/>
    </row>
    <row r="1791" spans="2:2" ht="15.75" customHeight="1">
      <c r="B1791" s="7"/>
    </row>
    <row r="1792" spans="2:2" ht="15.75" customHeight="1">
      <c r="B1792" s="7"/>
    </row>
    <row r="1793" spans="2:2" ht="15.75" customHeight="1">
      <c r="B1793" s="7"/>
    </row>
    <row r="1794" spans="2:2" ht="15.75" customHeight="1">
      <c r="B1794" s="7"/>
    </row>
    <row r="1795" spans="2:2" ht="15.75" customHeight="1">
      <c r="B1795" s="7"/>
    </row>
    <row r="1796" spans="2:2" ht="15.75" customHeight="1">
      <c r="B1796" s="7"/>
    </row>
    <row r="1797" spans="2:2" ht="15.75" customHeight="1">
      <c r="B1797" s="7"/>
    </row>
    <row r="1798" spans="2:2" ht="15.75" customHeight="1">
      <c r="B1798" s="7"/>
    </row>
    <row r="1799" spans="2:2" ht="15.75" customHeight="1">
      <c r="B1799" s="7"/>
    </row>
    <row r="1800" spans="2:2" ht="15.75" customHeight="1">
      <c r="B1800" s="7"/>
    </row>
    <row r="1801" spans="2:2" ht="15.75" customHeight="1">
      <c r="B1801" s="7"/>
    </row>
    <row r="1802" spans="2:2" ht="15.75" customHeight="1">
      <c r="B1802" s="7"/>
    </row>
    <row r="1803" spans="2:2" ht="15.75" customHeight="1">
      <c r="B1803" s="7"/>
    </row>
    <row r="1804" spans="2:2" ht="15.75" customHeight="1">
      <c r="B1804" s="7"/>
    </row>
    <row r="1805" spans="2:2" ht="15.75" customHeight="1">
      <c r="B1805" s="7"/>
    </row>
    <row r="1806" spans="2:2" ht="15.75" customHeight="1">
      <c r="B1806" s="7"/>
    </row>
    <row r="1807" spans="2:2" ht="15.75" customHeight="1">
      <c r="B1807" s="7"/>
    </row>
    <row r="1808" spans="2:2" ht="15.75" customHeight="1">
      <c r="B1808" s="7"/>
    </row>
    <row r="1809" spans="2:2" ht="15.75" customHeight="1">
      <c r="B1809" s="7"/>
    </row>
    <row r="1810" spans="2:2" ht="15.75" customHeight="1">
      <c r="B1810" s="7"/>
    </row>
    <row r="1811" spans="2:2" ht="15.75" customHeight="1">
      <c r="B1811" s="7"/>
    </row>
    <row r="1812" spans="2:2" ht="15.75" customHeight="1">
      <c r="B1812" s="7"/>
    </row>
    <row r="1813" spans="2:2" ht="15.75" customHeight="1">
      <c r="B1813" s="7"/>
    </row>
    <row r="1814" spans="2:2" ht="15.75" customHeight="1">
      <c r="B1814" s="7"/>
    </row>
    <row r="1815" spans="2:2" ht="15.75" customHeight="1">
      <c r="B1815" s="7"/>
    </row>
    <row r="1816" spans="2:2" ht="15.75" customHeight="1">
      <c r="B1816" s="7"/>
    </row>
    <row r="1817" spans="2:2" ht="15.75" customHeight="1">
      <c r="B1817" s="7"/>
    </row>
    <row r="1818" spans="2:2" ht="15.75" customHeight="1">
      <c r="B1818" s="7"/>
    </row>
    <row r="1819" spans="2:2" ht="15.75" customHeight="1">
      <c r="B1819" s="7"/>
    </row>
    <row r="1820" spans="2:2" ht="15.75" customHeight="1">
      <c r="B1820" s="7"/>
    </row>
    <row r="1821" spans="2:2" ht="15.75" customHeight="1">
      <c r="B1821" s="7"/>
    </row>
    <row r="1822" spans="2:2" ht="15.75" customHeight="1">
      <c r="B1822" s="7"/>
    </row>
    <row r="1823" spans="2:2" ht="15.75" customHeight="1">
      <c r="B1823" s="7"/>
    </row>
    <row r="1824" spans="2:2" ht="15.75" customHeight="1">
      <c r="B1824" s="7"/>
    </row>
    <row r="1825" spans="2:2" ht="15.75" customHeight="1">
      <c r="B1825" s="7"/>
    </row>
    <row r="1826" spans="2:2" ht="15.75" customHeight="1">
      <c r="B1826" s="7"/>
    </row>
    <row r="1827" spans="2:2" ht="15.75" customHeight="1">
      <c r="B1827" s="7"/>
    </row>
    <row r="1828" spans="2:2" ht="15.75" customHeight="1">
      <c r="B1828" s="7"/>
    </row>
    <row r="1829" spans="2:2" ht="15.75" customHeight="1">
      <c r="B1829" s="7"/>
    </row>
    <row r="1830" spans="2:2" ht="15.75" customHeight="1">
      <c r="B1830" s="7"/>
    </row>
    <row r="1831" spans="2:2" ht="15.75" customHeight="1">
      <c r="B1831" s="7"/>
    </row>
    <row r="1832" spans="2:2" ht="15.75" customHeight="1">
      <c r="B1832" s="7"/>
    </row>
    <row r="1833" spans="2:2" ht="15.75" customHeight="1">
      <c r="B1833" s="7"/>
    </row>
    <row r="1834" spans="2:2" ht="15.75" customHeight="1">
      <c r="B1834" s="7"/>
    </row>
    <row r="1835" spans="2:2" ht="15.75" customHeight="1">
      <c r="B1835" s="7"/>
    </row>
    <row r="1836" spans="2:2" ht="15.75" customHeight="1">
      <c r="B1836" s="7"/>
    </row>
    <row r="1837" spans="2:2" ht="15.75" customHeight="1">
      <c r="B1837" s="7"/>
    </row>
    <row r="1838" spans="2:2" ht="15.75" customHeight="1">
      <c r="B1838" s="7"/>
    </row>
    <row r="1839" spans="2:2" ht="15.75" customHeight="1">
      <c r="B1839" s="7"/>
    </row>
    <row r="1840" spans="2:2" ht="15.75" customHeight="1">
      <c r="B1840" s="7"/>
    </row>
    <row r="1841" spans="2:2" ht="15.75" customHeight="1">
      <c r="B1841" s="7"/>
    </row>
    <row r="1842" spans="2:2" ht="15.75" customHeight="1">
      <c r="B1842" s="7"/>
    </row>
    <row r="1843" spans="2:2" ht="15.75" customHeight="1">
      <c r="B1843" s="7"/>
    </row>
    <row r="1844" spans="2:2" ht="15.75" customHeight="1">
      <c r="B1844" s="7"/>
    </row>
    <row r="1845" spans="2:2" ht="15.75" customHeight="1">
      <c r="B1845" s="7"/>
    </row>
    <row r="1846" spans="2:2" ht="15.75" customHeight="1">
      <c r="B1846" s="7"/>
    </row>
    <row r="1847" spans="2:2" ht="15.75" customHeight="1">
      <c r="B1847" s="7"/>
    </row>
    <row r="1848" spans="2:2" ht="15.75" customHeight="1">
      <c r="B1848" s="7"/>
    </row>
    <row r="1849" spans="2:2" ht="15.75" customHeight="1">
      <c r="B1849" s="7"/>
    </row>
    <row r="1850" spans="2:2" ht="15.75" customHeight="1">
      <c r="B1850" s="7"/>
    </row>
    <row r="1851" spans="2:2" ht="15.75" customHeight="1">
      <c r="B1851" s="7"/>
    </row>
    <row r="1852" spans="2:2" ht="15.75" customHeight="1">
      <c r="B1852" s="7"/>
    </row>
    <row r="1853" spans="2:2" ht="15.75" customHeight="1">
      <c r="B1853" s="7"/>
    </row>
    <row r="1854" spans="2:2" ht="15.75" customHeight="1">
      <c r="B1854" s="7"/>
    </row>
    <row r="1855" spans="2:2" ht="15.75" customHeight="1">
      <c r="B1855" s="7"/>
    </row>
    <row r="1856" spans="2:2" ht="15.75" customHeight="1">
      <c r="B1856" s="7"/>
    </row>
    <row r="1857" spans="2:2" ht="15.75" customHeight="1">
      <c r="B1857" s="7"/>
    </row>
    <row r="1858" spans="2:2" ht="15.75" customHeight="1">
      <c r="B1858" s="7"/>
    </row>
    <row r="1859" spans="2:2" ht="15.75" customHeight="1">
      <c r="B1859" s="7"/>
    </row>
    <row r="1860" spans="2:2" ht="15.75" customHeight="1">
      <c r="B1860" s="7"/>
    </row>
    <row r="1861" spans="2:2" ht="15.75" customHeight="1">
      <c r="B1861" s="7"/>
    </row>
    <row r="1862" spans="2:2" ht="15.75" customHeight="1">
      <c r="B1862" s="7"/>
    </row>
    <row r="1863" spans="2:2" ht="15.75" customHeight="1">
      <c r="B1863" s="7"/>
    </row>
    <row r="1864" spans="2:2" ht="15.75" customHeight="1">
      <c r="B1864" s="7"/>
    </row>
    <row r="1865" spans="2:2" ht="15.75" customHeight="1">
      <c r="B1865" s="7"/>
    </row>
    <row r="1866" spans="2:2" ht="15.75" customHeight="1">
      <c r="B1866" s="7"/>
    </row>
    <row r="1867" spans="2:2" ht="15.75" customHeight="1">
      <c r="B1867" s="7"/>
    </row>
    <row r="1868" spans="2:2" ht="15.75" customHeight="1">
      <c r="B1868" s="7"/>
    </row>
    <row r="1869" spans="2:2" ht="15.75" customHeight="1">
      <c r="B1869" s="7"/>
    </row>
    <row r="1870" spans="2:2" ht="15.75" customHeight="1">
      <c r="B1870" s="7"/>
    </row>
    <row r="1871" spans="2:2" ht="15.75" customHeight="1">
      <c r="B1871" s="7"/>
    </row>
    <row r="1872" spans="2:2" ht="15.75" customHeight="1">
      <c r="B1872" s="7"/>
    </row>
    <row r="1873" spans="2:2" ht="15.75" customHeight="1">
      <c r="B1873" s="7"/>
    </row>
    <row r="1874" spans="2:2" ht="15.75" customHeight="1">
      <c r="B1874" s="7"/>
    </row>
    <row r="1875" spans="2:2" ht="15.75" customHeight="1">
      <c r="B1875" s="7"/>
    </row>
    <row r="1876" spans="2:2" ht="15.75" customHeight="1">
      <c r="B1876" s="7"/>
    </row>
    <row r="1877" spans="2:2" ht="15.75" customHeight="1">
      <c r="B1877" s="7"/>
    </row>
    <row r="1878" spans="2:2" ht="15.75" customHeight="1">
      <c r="B1878" s="7"/>
    </row>
    <row r="1879" spans="2:2" ht="15.75" customHeight="1">
      <c r="B1879" s="7"/>
    </row>
    <row r="1880" spans="2:2" ht="15.75" customHeight="1">
      <c r="B1880" s="7"/>
    </row>
    <row r="1881" spans="2:2" ht="15.75" customHeight="1">
      <c r="B1881" s="7"/>
    </row>
    <row r="1882" spans="2:2" ht="15.75" customHeight="1">
      <c r="B1882" s="7"/>
    </row>
    <row r="1883" spans="2:2" ht="15.75" customHeight="1">
      <c r="B1883" s="7"/>
    </row>
    <row r="1884" spans="2:2" ht="15.75" customHeight="1">
      <c r="B1884" s="7"/>
    </row>
    <row r="1885" spans="2:2" ht="15.75" customHeight="1">
      <c r="B1885" s="7"/>
    </row>
    <row r="1886" spans="2:2" ht="15.75" customHeight="1">
      <c r="B1886" s="7"/>
    </row>
    <row r="1887" spans="2:2" ht="15.75" customHeight="1">
      <c r="B1887" s="7"/>
    </row>
    <row r="1888" spans="2:2" ht="15.75" customHeight="1">
      <c r="B1888" s="7"/>
    </row>
    <row r="1889" spans="2:2" ht="15.75" customHeight="1">
      <c r="B1889" s="7"/>
    </row>
    <row r="1890" spans="2:2" ht="15.75" customHeight="1">
      <c r="B1890" s="7"/>
    </row>
    <row r="1891" spans="2:2" ht="15.75" customHeight="1">
      <c r="B1891" s="7"/>
    </row>
    <row r="1892" spans="2:2" ht="15.75" customHeight="1">
      <c r="B1892" s="7"/>
    </row>
    <row r="1893" spans="2:2" ht="15.75" customHeight="1">
      <c r="B1893" s="7"/>
    </row>
    <row r="1894" spans="2:2" ht="15.75" customHeight="1">
      <c r="B1894" s="7"/>
    </row>
    <row r="1895" spans="2:2" ht="15.75" customHeight="1">
      <c r="B1895" s="7"/>
    </row>
    <row r="1896" spans="2:2" ht="15.75" customHeight="1">
      <c r="B1896" s="7"/>
    </row>
    <row r="1897" spans="2:2" ht="15.75" customHeight="1">
      <c r="B1897" s="7"/>
    </row>
    <row r="1898" spans="2:2" ht="15.75" customHeight="1">
      <c r="B1898" s="7"/>
    </row>
    <row r="1899" spans="2:2" ht="15.75" customHeight="1">
      <c r="B1899" s="7"/>
    </row>
    <row r="1900" spans="2:2" ht="15.75" customHeight="1">
      <c r="B1900" s="7"/>
    </row>
    <row r="1901" spans="2:2" ht="15.75" customHeight="1">
      <c r="B1901" s="7"/>
    </row>
    <row r="1902" spans="2:2" ht="15.75" customHeight="1">
      <c r="B1902" s="7"/>
    </row>
    <row r="1903" spans="2:2" ht="15.75" customHeight="1">
      <c r="B1903" s="7"/>
    </row>
    <row r="1904" spans="2:2" ht="15.75" customHeight="1">
      <c r="B1904" s="7"/>
    </row>
    <row r="1905" spans="2:2" ht="15.75" customHeight="1">
      <c r="B1905" s="7"/>
    </row>
    <row r="1906" spans="2:2" ht="15.75" customHeight="1">
      <c r="B1906" s="7"/>
    </row>
    <row r="1907" spans="2:2" ht="15.75" customHeight="1">
      <c r="B1907" s="7"/>
    </row>
    <row r="1908" spans="2:2" ht="15.75" customHeight="1">
      <c r="B1908" s="7"/>
    </row>
    <row r="1909" spans="2:2" ht="15.75" customHeight="1">
      <c r="B1909" s="7"/>
    </row>
    <row r="1910" spans="2:2" ht="15.75" customHeight="1">
      <c r="B1910" s="7"/>
    </row>
    <row r="1911" spans="2:2" ht="15.75" customHeight="1">
      <c r="B1911" s="7"/>
    </row>
    <row r="1912" spans="2:2" ht="15.75" customHeight="1">
      <c r="B1912" s="7"/>
    </row>
    <row r="1913" spans="2:2" ht="15.75" customHeight="1">
      <c r="B1913" s="7"/>
    </row>
    <row r="1914" spans="2:2" ht="15.75" customHeight="1">
      <c r="B1914" s="7"/>
    </row>
    <row r="1915" spans="2:2" ht="15.75" customHeight="1">
      <c r="B1915" s="7"/>
    </row>
    <row r="1916" spans="2:2" ht="15.75" customHeight="1">
      <c r="B1916" s="7"/>
    </row>
    <row r="1917" spans="2:2" ht="15.75" customHeight="1">
      <c r="B1917" s="7"/>
    </row>
    <row r="1918" spans="2:2" ht="15.75" customHeight="1">
      <c r="B1918" s="7"/>
    </row>
    <row r="1919" spans="2:2" ht="15.75" customHeight="1">
      <c r="B1919" s="7"/>
    </row>
    <row r="1920" spans="2:2" ht="15.75" customHeight="1">
      <c r="B1920" s="7"/>
    </row>
    <row r="1921" spans="2:2" ht="15.75" customHeight="1">
      <c r="B1921" s="7"/>
    </row>
    <row r="1922" spans="2:2" ht="15.75" customHeight="1">
      <c r="B1922" s="7"/>
    </row>
    <row r="1923" spans="2:2" ht="15.75" customHeight="1">
      <c r="B1923" s="7"/>
    </row>
    <row r="1924" spans="2:2" ht="15.75" customHeight="1">
      <c r="B1924" s="7"/>
    </row>
    <row r="1925" spans="2:2" ht="15.75" customHeight="1">
      <c r="B1925" s="7"/>
    </row>
    <row r="1926" spans="2:2" ht="15.75" customHeight="1">
      <c r="B1926" s="7"/>
    </row>
    <row r="1927" spans="2:2" ht="15.75" customHeight="1">
      <c r="B1927" s="7"/>
    </row>
    <row r="1928" spans="2:2" ht="15.75" customHeight="1">
      <c r="B1928" s="7"/>
    </row>
    <row r="1929" spans="2:2" ht="15.75" customHeight="1">
      <c r="B1929" s="7"/>
    </row>
    <row r="1930" spans="2:2" ht="15.75" customHeight="1">
      <c r="B1930" s="7"/>
    </row>
    <row r="1931" spans="2:2" ht="15.75" customHeight="1">
      <c r="B1931" s="7"/>
    </row>
    <row r="1932" spans="2:2" ht="15.75" customHeight="1">
      <c r="B1932" s="7"/>
    </row>
    <row r="1933" spans="2:2" ht="15.75" customHeight="1">
      <c r="B1933" s="7"/>
    </row>
    <row r="1934" spans="2:2" ht="15.75" customHeight="1">
      <c r="B1934" s="7"/>
    </row>
    <row r="1935" spans="2:2" ht="15.75" customHeight="1">
      <c r="B1935" s="7"/>
    </row>
    <row r="1936" spans="2:2" ht="15.75" customHeight="1">
      <c r="B1936" s="7"/>
    </row>
    <row r="1937" spans="2:2" ht="15.75" customHeight="1">
      <c r="B1937" s="7"/>
    </row>
    <row r="1938" spans="2:2" ht="15.75" customHeight="1">
      <c r="B1938" s="7"/>
    </row>
    <row r="1939" spans="2:2" ht="15.75" customHeight="1">
      <c r="B1939" s="7"/>
    </row>
    <row r="1940" spans="2:2" ht="15.75" customHeight="1">
      <c r="B1940" s="7"/>
    </row>
    <row r="1941" spans="2:2" ht="15.75" customHeight="1">
      <c r="B1941" s="7"/>
    </row>
    <row r="1942" spans="2:2" ht="15.75" customHeight="1">
      <c r="B1942" s="7"/>
    </row>
    <row r="1943" spans="2:2" ht="15.75" customHeight="1">
      <c r="B1943" s="7"/>
    </row>
    <row r="1944" spans="2:2" ht="15.75" customHeight="1">
      <c r="B1944" s="7"/>
    </row>
    <row r="1945" spans="2:2" ht="15.75" customHeight="1">
      <c r="B1945" s="7"/>
    </row>
    <row r="1946" spans="2:2" ht="15.75" customHeight="1">
      <c r="B1946" s="7"/>
    </row>
    <row r="1947" spans="2:2" ht="15.75" customHeight="1">
      <c r="B1947" s="7"/>
    </row>
    <row r="1948" spans="2:2" ht="15.75" customHeight="1">
      <c r="B1948" s="7"/>
    </row>
    <row r="1949" spans="2:2" ht="15.75" customHeight="1">
      <c r="B1949" s="7"/>
    </row>
    <row r="1950" spans="2:2" ht="15.75" customHeight="1">
      <c r="B1950" s="7"/>
    </row>
    <row r="1951" spans="2:2" ht="15.75" customHeight="1">
      <c r="B1951" s="7"/>
    </row>
    <row r="1952" spans="2:2" ht="15.75" customHeight="1">
      <c r="B1952" s="7"/>
    </row>
    <row r="1953" spans="2:2" ht="15.75" customHeight="1">
      <c r="B1953" s="7"/>
    </row>
    <row r="1954" spans="2:2" ht="15.75" customHeight="1">
      <c r="B1954" s="7"/>
    </row>
    <row r="1955" spans="2:2" ht="15.75" customHeight="1">
      <c r="B1955" s="7"/>
    </row>
    <row r="1956" spans="2:2" ht="15.75" customHeight="1">
      <c r="B1956" s="7"/>
    </row>
    <row r="1957" spans="2:2" ht="15.75" customHeight="1">
      <c r="B1957" s="7"/>
    </row>
    <row r="1958" spans="2:2" ht="15.75" customHeight="1">
      <c r="B1958" s="7"/>
    </row>
    <row r="1959" spans="2:2" ht="15.75" customHeight="1">
      <c r="B1959" s="7"/>
    </row>
    <row r="1960" spans="2:2" ht="15.75" customHeight="1">
      <c r="B1960" s="7"/>
    </row>
    <row r="1961" spans="2:2" ht="15.75" customHeight="1">
      <c r="B1961" s="7"/>
    </row>
    <row r="1962" spans="2:2" ht="15.75" customHeight="1">
      <c r="B1962" s="7"/>
    </row>
    <row r="1963" spans="2:2" ht="15.75" customHeight="1">
      <c r="B1963" s="7"/>
    </row>
    <row r="1964" spans="2:2" ht="15.75" customHeight="1">
      <c r="B1964" s="7"/>
    </row>
    <row r="1965" spans="2:2" ht="15.75" customHeight="1">
      <c r="B1965" s="7"/>
    </row>
    <row r="1966" spans="2:2" ht="15.75" customHeight="1">
      <c r="B1966" s="7"/>
    </row>
    <row r="1967" spans="2:2" ht="15.75" customHeight="1">
      <c r="B1967" s="7"/>
    </row>
    <row r="1968" spans="2:2" ht="15.75" customHeight="1">
      <c r="B1968" s="7"/>
    </row>
    <row r="1969" spans="2:2" ht="15.75" customHeight="1">
      <c r="B1969" s="7"/>
    </row>
    <row r="1970" spans="2:2" ht="15.75" customHeight="1">
      <c r="B1970" s="7"/>
    </row>
    <row r="1971" spans="2:2" ht="15.75" customHeight="1">
      <c r="B1971" s="7"/>
    </row>
    <row r="1972" spans="2:2" ht="15.75" customHeight="1">
      <c r="B1972" s="7"/>
    </row>
    <row r="1973" spans="2:2" ht="15.75" customHeight="1">
      <c r="B1973" s="7"/>
    </row>
    <row r="1974" spans="2:2" ht="15.75" customHeight="1">
      <c r="B1974" s="7"/>
    </row>
    <row r="1975" spans="2:2" ht="15.75" customHeight="1">
      <c r="B1975" s="7"/>
    </row>
    <row r="1976" spans="2:2" ht="15.75" customHeight="1">
      <c r="B1976" s="7"/>
    </row>
    <row r="1977" spans="2:2" ht="15.75" customHeight="1">
      <c r="B1977" s="7"/>
    </row>
    <row r="1978" spans="2:2" ht="15.75" customHeight="1">
      <c r="B1978" s="7"/>
    </row>
    <row r="1979" spans="2:2" ht="15.75" customHeight="1">
      <c r="B1979" s="7"/>
    </row>
    <row r="1980" spans="2:2" ht="15.75" customHeight="1">
      <c r="B1980" s="7"/>
    </row>
    <row r="1981" spans="2:2" ht="15.75" customHeight="1">
      <c r="B1981" s="7"/>
    </row>
    <row r="1982" spans="2:2" ht="15.75" customHeight="1">
      <c r="B1982" s="7"/>
    </row>
    <row r="1983" spans="2:2" ht="15.75" customHeight="1">
      <c r="B1983" s="7"/>
    </row>
    <row r="1984" spans="2:2" ht="15.75" customHeight="1">
      <c r="B1984" s="7"/>
    </row>
    <row r="1985" spans="2:2" ht="15.75" customHeight="1">
      <c r="B1985" s="7"/>
    </row>
    <row r="1986" spans="2:2" ht="15.75" customHeight="1">
      <c r="B1986" s="7"/>
    </row>
    <row r="1987" spans="2:2" ht="15.75" customHeight="1">
      <c r="B1987" s="7"/>
    </row>
    <row r="1988" spans="2:2" ht="15.75" customHeight="1">
      <c r="B1988" s="7"/>
    </row>
    <row r="1989" spans="2:2" ht="15.75" customHeight="1">
      <c r="B1989" s="7"/>
    </row>
    <row r="1990" spans="2:2" ht="15.75" customHeight="1">
      <c r="B1990" s="7"/>
    </row>
    <row r="1991" spans="2:2" ht="15.75" customHeight="1">
      <c r="B1991" s="7"/>
    </row>
    <row r="1992" spans="2:2" ht="15.75" customHeight="1">
      <c r="B1992" s="7"/>
    </row>
    <row r="1993" spans="2:2" ht="15.75" customHeight="1">
      <c r="B1993" s="7"/>
    </row>
    <row r="1994" spans="2:2" ht="15.75" customHeight="1">
      <c r="B1994" s="7"/>
    </row>
    <row r="1995" spans="2:2" ht="15.75" customHeight="1">
      <c r="B1995" s="7"/>
    </row>
    <row r="1996" spans="2:2" ht="15.75" customHeight="1">
      <c r="B1996" s="7"/>
    </row>
    <row r="1997" spans="2:2" ht="15.75" customHeight="1">
      <c r="B1997" s="7"/>
    </row>
    <row r="1998" spans="2:2" ht="15.75" customHeight="1">
      <c r="B1998" s="7"/>
    </row>
    <row r="1999" spans="2:2" ht="15.75" customHeight="1">
      <c r="B1999" s="7"/>
    </row>
    <row r="2000" spans="2:2" ht="15.75" customHeight="1">
      <c r="B2000" s="7"/>
    </row>
    <row r="2001" spans="2:2" ht="15.75" customHeight="1">
      <c r="B2001" s="7"/>
    </row>
    <row r="2002" spans="2:2" ht="15.75" customHeight="1">
      <c r="B2002" s="7"/>
    </row>
    <row r="2003" spans="2:2" ht="15.75" customHeight="1">
      <c r="B2003" s="7"/>
    </row>
    <row r="2004" spans="2:2" ht="15.75" customHeight="1">
      <c r="B2004" s="7"/>
    </row>
    <row r="2005" spans="2:2" ht="15.75" customHeight="1">
      <c r="B2005" s="7"/>
    </row>
    <row r="2006" spans="2:2" ht="15.75" customHeight="1">
      <c r="B2006" s="7"/>
    </row>
    <row r="2007" spans="2:2" ht="15.75" customHeight="1">
      <c r="B2007" s="7"/>
    </row>
    <row r="2008" spans="2:2" ht="15.75" customHeight="1">
      <c r="B2008" s="7"/>
    </row>
    <row r="2009" spans="2:2" ht="15.75" customHeight="1">
      <c r="B2009" s="7"/>
    </row>
    <row r="2010" spans="2:2" ht="15.75" customHeight="1">
      <c r="B2010" s="7"/>
    </row>
    <row r="2011" spans="2:2" ht="15.75" customHeight="1">
      <c r="B2011" s="7"/>
    </row>
    <row r="2012" spans="2:2" ht="15.75" customHeight="1">
      <c r="B2012" s="7"/>
    </row>
    <row r="2013" spans="2:2" ht="15.75" customHeight="1">
      <c r="B2013" s="7"/>
    </row>
    <row r="2014" spans="2:2" ht="15.75" customHeight="1">
      <c r="B2014" s="7"/>
    </row>
    <row r="2015" spans="2:2" ht="15.75" customHeight="1">
      <c r="B2015" s="7"/>
    </row>
    <row r="2016" spans="2:2" ht="15.75" customHeight="1">
      <c r="B2016" s="7"/>
    </row>
    <row r="2017" spans="2:2" ht="15.75" customHeight="1">
      <c r="B2017" s="7"/>
    </row>
    <row r="2018" spans="2:2" ht="15.75" customHeight="1">
      <c r="B2018" s="7"/>
    </row>
    <row r="2019" spans="2:2" ht="15.75" customHeight="1">
      <c r="B2019" s="7"/>
    </row>
    <row r="2020" spans="2:2" ht="15.75" customHeight="1">
      <c r="B2020" s="7"/>
    </row>
    <row r="2021" spans="2:2" ht="15.75" customHeight="1">
      <c r="B2021" s="7"/>
    </row>
    <row r="2022" spans="2:2" ht="15.75" customHeight="1">
      <c r="B2022" s="7"/>
    </row>
    <row r="2023" spans="2:2" ht="15.75" customHeight="1">
      <c r="B2023" s="7"/>
    </row>
    <row r="2024" spans="2:2" ht="15.75" customHeight="1">
      <c r="B2024" s="7"/>
    </row>
    <row r="2025" spans="2:2" ht="15.75" customHeight="1">
      <c r="B2025" s="7"/>
    </row>
    <row r="2026" spans="2:2" ht="15.75" customHeight="1">
      <c r="B2026" s="7"/>
    </row>
    <row r="2027" spans="2:2" ht="15.75" customHeight="1">
      <c r="B2027" s="7"/>
    </row>
    <row r="2028" spans="2:2" ht="15.75" customHeight="1">
      <c r="B2028" s="7"/>
    </row>
    <row r="2029" spans="2:2" ht="15.75" customHeight="1">
      <c r="B2029" s="7"/>
    </row>
    <row r="2030" spans="2:2" ht="15.75" customHeight="1">
      <c r="B2030" s="7"/>
    </row>
    <row r="2031" spans="2:2" ht="15.75" customHeight="1">
      <c r="B2031" s="7"/>
    </row>
    <row r="2032" spans="2:2" ht="15.75" customHeight="1">
      <c r="B2032" s="7"/>
    </row>
    <row r="2033" spans="2:2" ht="15.75" customHeight="1">
      <c r="B2033" s="7"/>
    </row>
    <row r="2034" spans="2:2" ht="15.75" customHeight="1">
      <c r="B2034" s="7"/>
    </row>
    <row r="2035" spans="2:2" ht="15.75" customHeight="1">
      <c r="B2035" s="7"/>
    </row>
    <row r="2036" spans="2:2" ht="15.75" customHeight="1">
      <c r="B2036" s="7"/>
    </row>
    <row r="2037" spans="2:2" ht="15.75" customHeight="1">
      <c r="B2037" s="7"/>
    </row>
    <row r="2038" spans="2:2" ht="15.75" customHeight="1">
      <c r="B2038" s="7"/>
    </row>
    <row r="2039" spans="2:2" ht="15.75" customHeight="1">
      <c r="B2039" s="7"/>
    </row>
    <row r="2040" spans="2:2" ht="15.75" customHeight="1">
      <c r="B2040" s="7"/>
    </row>
    <row r="2041" spans="2:2" ht="15.75" customHeight="1">
      <c r="B2041" s="7"/>
    </row>
    <row r="2042" spans="2:2" ht="15.75" customHeight="1">
      <c r="B2042" s="7"/>
    </row>
    <row r="2043" spans="2:2" ht="15.75" customHeight="1">
      <c r="B2043" s="7"/>
    </row>
    <row r="2044" spans="2:2" ht="15.75" customHeight="1">
      <c r="B2044" s="7"/>
    </row>
    <row r="2045" spans="2:2" ht="15.75" customHeight="1">
      <c r="B2045" s="7"/>
    </row>
    <row r="2046" spans="2:2" ht="15.75" customHeight="1">
      <c r="B2046" s="7"/>
    </row>
    <row r="2047" spans="2:2" ht="15.75" customHeight="1">
      <c r="B2047" s="7"/>
    </row>
    <row r="2048" spans="2:2" ht="15.75" customHeight="1">
      <c r="B2048" s="7"/>
    </row>
    <row r="2049" spans="2:2" ht="15.75" customHeight="1">
      <c r="B2049" s="7"/>
    </row>
    <row r="2050" spans="2:2" ht="15.75" customHeight="1">
      <c r="B2050" s="7"/>
    </row>
    <row r="2051" spans="2:2" ht="15.75" customHeight="1">
      <c r="B2051" s="7"/>
    </row>
    <row r="2052" spans="2:2" ht="15.75" customHeight="1">
      <c r="B2052" s="7"/>
    </row>
    <row r="2053" spans="2:2" ht="15.75" customHeight="1">
      <c r="B2053" s="7"/>
    </row>
    <row r="2054" spans="2:2" ht="15.75" customHeight="1">
      <c r="B2054" s="7"/>
    </row>
    <row r="2055" spans="2:2" ht="15.75" customHeight="1">
      <c r="B2055" s="7"/>
    </row>
    <row r="2056" spans="2:2" ht="15.75" customHeight="1">
      <c r="B2056" s="7"/>
    </row>
    <row r="2057" spans="2:2" ht="15.75" customHeight="1">
      <c r="B2057" s="7"/>
    </row>
    <row r="2058" spans="2:2" ht="15.75" customHeight="1">
      <c r="B2058" s="7"/>
    </row>
    <row r="2059" spans="2:2" ht="15.75" customHeight="1">
      <c r="B2059" s="7"/>
    </row>
    <row r="2060" spans="2:2" ht="15.75" customHeight="1">
      <c r="B2060" s="7"/>
    </row>
    <row r="2061" spans="2:2" ht="15.75" customHeight="1">
      <c r="B2061" s="7"/>
    </row>
    <row r="2062" spans="2:2" ht="15.75" customHeight="1">
      <c r="B2062" s="7"/>
    </row>
    <row r="2063" spans="2:2" ht="15.75" customHeight="1">
      <c r="B2063" s="7"/>
    </row>
    <row r="2064" spans="2:2" ht="15.75" customHeight="1">
      <c r="B2064" s="7"/>
    </row>
    <row r="2065" spans="2:2" ht="15.75" customHeight="1">
      <c r="B2065" s="7"/>
    </row>
    <row r="2066" spans="2:2" ht="15.75" customHeight="1">
      <c r="B2066" s="7"/>
    </row>
    <row r="2067" spans="2:2" ht="15.75" customHeight="1">
      <c r="B2067" s="7"/>
    </row>
    <row r="2068" spans="2:2" ht="15.75" customHeight="1">
      <c r="B2068" s="7"/>
    </row>
    <row r="2069" spans="2:2" ht="15.75" customHeight="1">
      <c r="B2069" s="7"/>
    </row>
    <row r="2070" spans="2:2" ht="15.75" customHeight="1">
      <c r="B2070" s="7"/>
    </row>
    <row r="2071" spans="2:2" ht="15.75" customHeight="1">
      <c r="B2071" s="7"/>
    </row>
    <row r="2072" spans="2:2" ht="15.75" customHeight="1">
      <c r="B2072" s="7"/>
    </row>
    <row r="2073" spans="2:2" ht="15.75" customHeight="1">
      <c r="B2073" s="7"/>
    </row>
    <row r="2074" spans="2:2" ht="15.75" customHeight="1">
      <c r="B2074" s="7"/>
    </row>
    <row r="2075" spans="2:2" ht="15.75" customHeight="1">
      <c r="B2075" s="7"/>
    </row>
    <row r="2076" spans="2:2" ht="15.75" customHeight="1">
      <c r="B2076" s="7"/>
    </row>
    <row r="2077" spans="2:2" ht="15.75" customHeight="1">
      <c r="B2077" s="7"/>
    </row>
    <row r="2078" spans="2:2" ht="15.75" customHeight="1">
      <c r="B2078" s="7"/>
    </row>
    <row r="2079" spans="2:2" ht="15.75" customHeight="1">
      <c r="B2079" s="7"/>
    </row>
    <row r="2080" spans="2:2" ht="15.75" customHeight="1">
      <c r="B2080" s="7"/>
    </row>
    <row r="2081" spans="2:2" ht="15.75" customHeight="1">
      <c r="B2081" s="7"/>
    </row>
    <row r="2082" spans="2:2" ht="15.75" customHeight="1">
      <c r="B2082" s="7"/>
    </row>
    <row r="2083" spans="2:2" ht="15.75" customHeight="1">
      <c r="B2083" s="7"/>
    </row>
    <row r="2084" spans="2:2" ht="15.75" customHeight="1">
      <c r="B2084" s="7"/>
    </row>
    <row r="2085" spans="2:2" ht="15.75" customHeight="1">
      <c r="B2085" s="7"/>
    </row>
    <row r="2086" spans="2:2" ht="15.75" customHeight="1">
      <c r="B2086" s="7"/>
    </row>
    <row r="2087" spans="2:2" ht="15.75" customHeight="1">
      <c r="B2087" s="7"/>
    </row>
    <row r="2088" spans="2:2" ht="15.75" customHeight="1">
      <c r="B2088" s="7"/>
    </row>
    <row r="2089" spans="2:2" ht="15.75" customHeight="1">
      <c r="B2089" s="7"/>
    </row>
    <row r="2090" spans="2:2" ht="15.75" customHeight="1">
      <c r="B2090" s="7"/>
    </row>
    <row r="2091" spans="2:2" ht="15.75" customHeight="1">
      <c r="B2091" s="7"/>
    </row>
    <row r="2092" spans="2:2" ht="15.75" customHeight="1">
      <c r="B2092" s="7"/>
    </row>
    <row r="2093" spans="2:2" ht="15.75" customHeight="1">
      <c r="B2093" s="7"/>
    </row>
    <row r="2094" spans="2:2" ht="15.75" customHeight="1">
      <c r="B2094" s="7"/>
    </row>
    <row r="2095" spans="2:2" ht="15.75" customHeight="1">
      <c r="B2095" s="7"/>
    </row>
    <row r="2096" spans="2:2" ht="15.75" customHeight="1">
      <c r="B2096" s="7"/>
    </row>
    <row r="2097" spans="2:2" ht="15.75" customHeight="1">
      <c r="B2097" s="7"/>
    </row>
    <row r="2098" spans="2:2" ht="15.75" customHeight="1">
      <c r="B2098" s="7"/>
    </row>
    <row r="2099" spans="2:2" ht="15.75" customHeight="1">
      <c r="B2099" s="7"/>
    </row>
    <row r="2100" spans="2:2" ht="15.75" customHeight="1">
      <c r="B2100" s="7"/>
    </row>
    <row r="2101" spans="2:2" ht="15.75" customHeight="1">
      <c r="B2101" s="7"/>
    </row>
    <row r="2102" spans="2:2" ht="15.75" customHeight="1">
      <c r="B2102" s="7"/>
    </row>
    <row r="2103" spans="2:2" ht="15.75" customHeight="1">
      <c r="B2103" s="7"/>
    </row>
    <row r="2104" spans="2:2" ht="15.75" customHeight="1">
      <c r="B2104" s="7"/>
    </row>
    <row r="2105" spans="2:2" ht="15.75" customHeight="1">
      <c r="B2105" s="7"/>
    </row>
    <row r="2106" spans="2:2" ht="15.75" customHeight="1">
      <c r="B2106" s="7"/>
    </row>
    <row r="2107" spans="2:2" ht="15.75" customHeight="1">
      <c r="B2107" s="7"/>
    </row>
    <row r="2108" spans="2:2" ht="15.75" customHeight="1">
      <c r="B2108" s="7"/>
    </row>
    <row r="2109" spans="2:2" ht="15.75" customHeight="1">
      <c r="B2109" s="7"/>
    </row>
    <row r="2110" spans="2:2" ht="15.75" customHeight="1">
      <c r="B2110" s="7"/>
    </row>
    <row r="2111" spans="2:2" ht="15.75" customHeight="1">
      <c r="B2111" s="7"/>
    </row>
    <row r="2112" spans="2:2" ht="15.75" customHeight="1">
      <c r="B2112" s="7"/>
    </row>
    <row r="2113" spans="2:2" ht="15.75" customHeight="1">
      <c r="B2113" s="7"/>
    </row>
    <row r="2114" spans="2:2" ht="15.75" customHeight="1">
      <c r="B2114" s="7"/>
    </row>
    <row r="2115" spans="2:2" ht="15.75" customHeight="1">
      <c r="B2115" s="7"/>
    </row>
    <row r="2116" spans="2:2" ht="15.75" customHeight="1">
      <c r="B2116" s="7"/>
    </row>
    <row r="2117" spans="2:2" ht="15.75" customHeight="1">
      <c r="B2117" s="7"/>
    </row>
    <row r="2118" spans="2:2" ht="15.75" customHeight="1">
      <c r="B2118" s="7"/>
    </row>
    <row r="2119" spans="2:2" ht="15.75" customHeight="1">
      <c r="B2119" s="7"/>
    </row>
    <row r="2120" spans="2:2" ht="15.75" customHeight="1">
      <c r="B2120" s="7"/>
    </row>
    <row r="2121" spans="2:2" ht="15.75" customHeight="1">
      <c r="B2121" s="7"/>
    </row>
    <row r="2122" spans="2:2" ht="15.75" customHeight="1">
      <c r="B2122" s="7"/>
    </row>
    <row r="2123" spans="2:2" ht="15.75" customHeight="1">
      <c r="B2123" s="7"/>
    </row>
    <row r="2124" spans="2:2" ht="15.75" customHeight="1">
      <c r="B2124" s="7"/>
    </row>
    <row r="2125" spans="2:2" ht="15.75" customHeight="1">
      <c r="B2125" s="7"/>
    </row>
    <row r="2126" spans="2:2" ht="15.75" customHeight="1">
      <c r="B2126" s="7"/>
    </row>
    <row r="2127" spans="2:2" ht="15.75" customHeight="1">
      <c r="B2127" s="7"/>
    </row>
    <row r="2128" spans="2:2" ht="15.75" customHeight="1">
      <c r="B2128" s="7"/>
    </row>
    <row r="2129" spans="2:2" ht="15.75" customHeight="1">
      <c r="B2129" s="7"/>
    </row>
    <row r="2130" spans="2:2" ht="15.75" customHeight="1">
      <c r="B2130" s="7"/>
    </row>
    <row r="2131" spans="2:2" ht="15.75" customHeight="1">
      <c r="B2131" s="7"/>
    </row>
    <row r="2132" spans="2:2" ht="15.75" customHeight="1">
      <c r="B2132" s="7"/>
    </row>
    <row r="2133" spans="2:2" ht="15.75" customHeight="1">
      <c r="B2133" s="7"/>
    </row>
    <row r="2134" spans="2:2" ht="15.75" customHeight="1">
      <c r="B2134" s="7"/>
    </row>
    <row r="2135" spans="2:2" ht="15.75" customHeight="1">
      <c r="B2135" s="7"/>
    </row>
    <row r="2136" spans="2:2" ht="15.75" customHeight="1">
      <c r="B2136" s="7"/>
    </row>
    <row r="2137" spans="2:2" ht="15.75" customHeight="1">
      <c r="B2137" s="7"/>
    </row>
    <row r="2138" spans="2:2" ht="15.75" customHeight="1">
      <c r="B2138" s="7"/>
    </row>
    <row r="2139" spans="2:2" ht="15.75" customHeight="1">
      <c r="B2139" s="7"/>
    </row>
    <row r="2140" spans="2:2" ht="15.75" customHeight="1">
      <c r="B2140" s="7"/>
    </row>
    <row r="2141" spans="2:2" ht="15.75" customHeight="1">
      <c r="B2141" s="7"/>
    </row>
    <row r="2142" spans="2:2" ht="15.75" customHeight="1">
      <c r="B2142" s="7"/>
    </row>
    <row r="2143" spans="2:2" ht="15.75" customHeight="1">
      <c r="B2143" s="7"/>
    </row>
    <row r="2144" spans="2:2" ht="15.75" customHeight="1">
      <c r="B2144" s="7"/>
    </row>
    <row r="2145" spans="2:2" ht="15.75" customHeight="1">
      <c r="B2145" s="7"/>
    </row>
    <row r="2146" spans="2:2" ht="15.75" customHeight="1">
      <c r="B2146" s="7"/>
    </row>
    <row r="2147" spans="2:2" ht="15.75" customHeight="1">
      <c r="B2147" s="7"/>
    </row>
    <row r="2148" spans="2:2" ht="15.75" customHeight="1">
      <c r="B2148" s="7"/>
    </row>
    <row r="2149" spans="2:2" ht="15.75" customHeight="1">
      <c r="B2149" s="7"/>
    </row>
    <row r="2150" spans="2:2" ht="15.75" customHeight="1">
      <c r="B2150" s="7"/>
    </row>
    <row r="2151" spans="2:2" ht="15.75" customHeight="1">
      <c r="B2151" s="7"/>
    </row>
    <row r="2152" spans="2:2" ht="15.75" customHeight="1">
      <c r="B2152" s="7"/>
    </row>
    <row r="2153" spans="2:2" ht="15.75" customHeight="1">
      <c r="B2153" s="7"/>
    </row>
    <row r="2154" spans="2:2" ht="15.75" customHeight="1">
      <c r="B2154" s="7"/>
    </row>
    <row r="2155" spans="2:2" ht="15.75" customHeight="1">
      <c r="B2155" s="7"/>
    </row>
    <row r="2156" spans="2:2" ht="15.75" customHeight="1">
      <c r="B2156" s="7"/>
    </row>
    <row r="2157" spans="2:2" ht="15.75" customHeight="1">
      <c r="B2157" s="7"/>
    </row>
    <row r="2158" spans="2:2" ht="15.75" customHeight="1">
      <c r="B2158" s="7"/>
    </row>
    <row r="2159" spans="2:2" ht="15.75" customHeight="1">
      <c r="B2159" s="7"/>
    </row>
    <row r="2160" spans="2:2" ht="15.75" customHeight="1">
      <c r="B2160" s="7"/>
    </row>
    <row r="2161" spans="2:2" ht="15.75" customHeight="1">
      <c r="B2161" s="7"/>
    </row>
    <row r="2162" spans="2:2" ht="15.75" customHeight="1">
      <c r="B2162" s="7"/>
    </row>
    <row r="2163" spans="2:2" ht="15.75" customHeight="1">
      <c r="B2163" s="7"/>
    </row>
    <row r="2164" spans="2:2" ht="15.75" customHeight="1">
      <c r="B2164" s="7"/>
    </row>
    <row r="2165" spans="2:2" ht="15.75" customHeight="1">
      <c r="B2165" s="7"/>
    </row>
    <row r="2166" spans="2:2" ht="15.75" customHeight="1">
      <c r="B2166" s="7"/>
    </row>
    <row r="2167" spans="2:2" ht="15.75" customHeight="1">
      <c r="B2167" s="7"/>
    </row>
    <row r="2168" spans="2:2" ht="15.75" customHeight="1">
      <c r="B2168" s="7"/>
    </row>
    <row r="2169" spans="2:2" ht="15.75" customHeight="1">
      <c r="B2169" s="7"/>
    </row>
    <row r="2170" spans="2:2" ht="15.75" customHeight="1">
      <c r="B2170" s="7"/>
    </row>
    <row r="2171" spans="2:2" ht="15.75" customHeight="1">
      <c r="B2171" s="7"/>
    </row>
    <row r="2172" spans="2:2" ht="15.75" customHeight="1">
      <c r="B2172" s="7"/>
    </row>
    <row r="2173" spans="2:2" ht="15.75" customHeight="1">
      <c r="B2173" s="7"/>
    </row>
    <row r="2174" spans="2:2" ht="15.75" customHeight="1">
      <c r="B2174" s="7"/>
    </row>
    <row r="2175" spans="2:2" ht="15.75" customHeight="1">
      <c r="B2175" s="7"/>
    </row>
    <row r="2176" spans="2:2" ht="15.75" customHeight="1">
      <c r="B2176" s="7"/>
    </row>
    <row r="2177" spans="2:2" ht="15.75" customHeight="1">
      <c r="B2177" s="7"/>
    </row>
    <row r="2178" spans="2:2" ht="15.75" customHeight="1">
      <c r="B2178" s="7"/>
    </row>
    <row r="2179" spans="2:2" ht="15.75" customHeight="1">
      <c r="B2179" s="7"/>
    </row>
    <row r="2180" spans="2:2" ht="15.75" customHeight="1">
      <c r="B2180" s="7"/>
    </row>
    <row r="2181" spans="2:2" ht="15.75" customHeight="1">
      <c r="B2181" s="7"/>
    </row>
    <row r="2182" spans="2:2" ht="15.75" customHeight="1">
      <c r="B2182" s="7"/>
    </row>
    <row r="2183" spans="2:2" ht="15.75" customHeight="1">
      <c r="B2183" s="7"/>
    </row>
    <row r="2184" spans="2:2" ht="15.75" customHeight="1">
      <c r="B2184" s="7"/>
    </row>
    <row r="2185" spans="2:2" ht="15.75" customHeight="1">
      <c r="B2185" s="7"/>
    </row>
    <row r="2186" spans="2:2" ht="15.75" customHeight="1">
      <c r="B2186" s="7"/>
    </row>
    <row r="2187" spans="2:2" ht="15.75" customHeight="1">
      <c r="B2187" s="7"/>
    </row>
    <row r="2188" spans="2:2" ht="15.75" customHeight="1">
      <c r="B2188" s="7"/>
    </row>
    <row r="2189" spans="2:2" ht="15.75" customHeight="1">
      <c r="B2189" s="7"/>
    </row>
    <row r="2190" spans="2:2" ht="15.75" customHeight="1">
      <c r="B2190" s="7"/>
    </row>
    <row r="2191" spans="2:2" ht="15.75" customHeight="1">
      <c r="B2191" s="7"/>
    </row>
    <row r="2192" spans="2:2" ht="15.75" customHeight="1">
      <c r="B2192" s="7"/>
    </row>
    <row r="2193" spans="2:2" ht="15.75" customHeight="1">
      <c r="B2193" s="7"/>
    </row>
    <row r="2194" spans="2:2" ht="15.75" customHeight="1">
      <c r="B2194" s="7"/>
    </row>
    <row r="2195" spans="2:2" ht="15.75" customHeight="1">
      <c r="B2195" s="7"/>
    </row>
    <row r="2196" spans="2:2" ht="15.75" customHeight="1">
      <c r="B2196" s="7"/>
    </row>
    <row r="2197" spans="2:2" ht="15.75" customHeight="1">
      <c r="B2197" s="7"/>
    </row>
    <row r="2198" spans="2:2" ht="15.75" customHeight="1">
      <c r="B2198" s="7"/>
    </row>
    <row r="2199" spans="2:2" ht="15.75" customHeight="1">
      <c r="B2199" s="7"/>
    </row>
    <row r="2200" spans="2:2" ht="15.75" customHeight="1">
      <c r="B2200" s="7"/>
    </row>
    <row r="2201" spans="2:2" ht="15.75" customHeight="1">
      <c r="B2201" s="7"/>
    </row>
    <row r="2202" spans="2:2" ht="15.75" customHeight="1">
      <c r="B2202" s="7"/>
    </row>
    <row r="2203" spans="2:2" ht="15.75" customHeight="1">
      <c r="B2203" s="7"/>
    </row>
    <row r="2204" spans="2:2" ht="15.75" customHeight="1">
      <c r="B2204" s="7"/>
    </row>
    <row r="2205" spans="2:2" ht="15.75" customHeight="1">
      <c r="B2205" s="7"/>
    </row>
    <row r="2206" spans="2:2" ht="15.75" customHeight="1">
      <c r="B2206" s="7"/>
    </row>
    <row r="2207" spans="2:2" ht="15.75" customHeight="1">
      <c r="B2207" s="7"/>
    </row>
    <row r="2208" spans="2:2" ht="15.75" customHeight="1">
      <c r="B2208" s="7"/>
    </row>
    <row r="2209" spans="2:2" ht="15.75" customHeight="1">
      <c r="B2209" s="7"/>
    </row>
    <row r="2210" spans="2:2" ht="15.75" customHeight="1">
      <c r="B2210" s="7"/>
    </row>
    <row r="2211" spans="2:2" ht="15.75" customHeight="1">
      <c r="B2211" s="7"/>
    </row>
    <row r="2212" spans="2:2" ht="15.75" customHeight="1">
      <c r="B2212" s="7"/>
    </row>
    <row r="2213" spans="2:2" ht="15.75" customHeight="1">
      <c r="B2213" s="7"/>
    </row>
    <row r="2214" spans="2:2" ht="15.75" customHeight="1">
      <c r="B2214" s="7"/>
    </row>
    <row r="2215" spans="2:2" ht="15.75" customHeight="1">
      <c r="B2215" s="7"/>
    </row>
    <row r="2216" spans="2:2" ht="15.75" customHeight="1">
      <c r="B2216" s="7"/>
    </row>
    <row r="2217" spans="2:2" ht="15.75" customHeight="1">
      <c r="B2217" s="7"/>
    </row>
    <row r="2218" spans="2:2" ht="15.75" customHeight="1">
      <c r="B2218" s="7"/>
    </row>
    <row r="2219" spans="2:2" ht="15.75" customHeight="1">
      <c r="B2219" s="7"/>
    </row>
    <row r="2220" spans="2:2" ht="15.75" customHeight="1">
      <c r="B2220" s="7"/>
    </row>
    <row r="2221" spans="2:2" ht="15.75" customHeight="1">
      <c r="B2221" s="7"/>
    </row>
    <row r="2222" spans="2:2" ht="15.75" customHeight="1">
      <c r="B2222" s="7"/>
    </row>
    <row r="2223" spans="2:2" ht="15.75" customHeight="1">
      <c r="B2223" s="7"/>
    </row>
    <row r="2224" spans="2:2" ht="15.75" customHeight="1">
      <c r="B2224" s="7"/>
    </row>
    <row r="2225" spans="2:2" ht="15.75" customHeight="1">
      <c r="B2225" s="7"/>
    </row>
    <row r="2226" spans="2:2" ht="15.75" customHeight="1">
      <c r="B2226" s="7"/>
    </row>
    <row r="2227" spans="2:2" ht="15.75" customHeight="1">
      <c r="B2227" s="7"/>
    </row>
    <row r="2228" spans="2:2" ht="15.75" customHeight="1">
      <c r="B2228" s="7"/>
    </row>
    <row r="2229" spans="2:2" ht="15.75" customHeight="1">
      <c r="B2229" s="7"/>
    </row>
    <row r="2230" spans="2:2" ht="15.75" customHeight="1">
      <c r="B2230" s="7"/>
    </row>
    <row r="2231" spans="2:2" ht="15.75" customHeight="1">
      <c r="B2231" s="7"/>
    </row>
    <row r="2232" spans="2:2" ht="15.75" customHeight="1">
      <c r="B2232" s="7"/>
    </row>
    <row r="2233" spans="2:2" ht="15.75" customHeight="1">
      <c r="B2233" s="7"/>
    </row>
    <row r="2234" spans="2:2" ht="15.75" customHeight="1">
      <c r="B2234" s="7"/>
    </row>
    <row r="2235" spans="2:2" ht="15.75" customHeight="1">
      <c r="B2235" s="7"/>
    </row>
    <row r="2236" spans="2:2" ht="15.75" customHeight="1">
      <c r="B2236" s="7"/>
    </row>
    <row r="2237" spans="2:2" ht="15.75" customHeight="1">
      <c r="B2237" s="7"/>
    </row>
    <row r="2238" spans="2:2" ht="15.75" customHeight="1">
      <c r="B2238" s="7"/>
    </row>
    <row r="2239" spans="2:2" ht="15.75" customHeight="1">
      <c r="B2239" s="7"/>
    </row>
    <row r="2240" spans="2:2" ht="15.75" customHeight="1">
      <c r="B2240" s="7"/>
    </row>
    <row r="2241" spans="2:2" ht="15.75" customHeight="1">
      <c r="B2241" s="7"/>
    </row>
    <row r="2242" spans="2:2" ht="15.75" customHeight="1">
      <c r="B2242" s="7"/>
    </row>
    <row r="2243" spans="2:2" ht="15.75" customHeight="1">
      <c r="B2243" s="7"/>
    </row>
    <row r="2244" spans="2:2" ht="15.75" customHeight="1">
      <c r="B2244" s="7"/>
    </row>
    <row r="2245" spans="2:2" ht="15.75" customHeight="1">
      <c r="B2245" s="7"/>
    </row>
    <row r="2246" spans="2:2" ht="15.75" customHeight="1">
      <c r="B2246" s="7"/>
    </row>
    <row r="2247" spans="2:2" ht="15.75" customHeight="1">
      <c r="B2247" s="7"/>
    </row>
    <row r="2248" spans="2:2" ht="15.75" customHeight="1">
      <c r="B2248" s="7"/>
    </row>
    <row r="2249" spans="2:2" ht="15.75" customHeight="1">
      <c r="B2249" s="7"/>
    </row>
    <row r="2250" spans="2:2" ht="15.75" customHeight="1">
      <c r="B2250" s="7"/>
    </row>
    <row r="2251" spans="2:2" ht="15.75" customHeight="1">
      <c r="B2251" s="7"/>
    </row>
    <row r="2252" spans="2:2" ht="15.75" customHeight="1">
      <c r="B2252" s="7"/>
    </row>
    <row r="2253" spans="2:2" ht="15.75" customHeight="1">
      <c r="B2253" s="7"/>
    </row>
    <row r="2254" spans="2:2" ht="15.75" customHeight="1">
      <c r="B2254" s="7"/>
    </row>
    <row r="2255" spans="2:2" ht="15.75" customHeight="1">
      <c r="B2255" s="7"/>
    </row>
    <row r="2256" spans="2:2" ht="15.75" customHeight="1">
      <c r="B2256" s="7"/>
    </row>
    <row r="2257" spans="2:2" ht="15.75" customHeight="1">
      <c r="B2257" s="7"/>
    </row>
    <row r="2258" spans="2:2" ht="15.75" customHeight="1">
      <c r="B2258" s="7"/>
    </row>
    <row r="2259" spans="2:2" ht="15.75" customHeight="1">
      <c r="B2259" s="7"/>
    </row>
    <row r="2260" spans="2:2" ht="15.75" customHeight="1">
      <c r="B2260" s="7"/>
    </row>
    <row r="2261" spans="2:2" ht="15.75" customHeight="1">
      <c r="B2261" s="7"/>
    </row>
    <row r="2262" spans="2:2" ht="15.75" customHeight="1">
      <c r="B2262" s="7"/>
    </row>
    <row r="2263" spans="2:2" ht="15.75" customHeight="1">
      <c r="B2263" s="7"/>
    </row>
    <row r="2264" spans="2:2" ht="15.75" customHeight="1">
      <c r="B2264" s="7"/>
    </row>
    <row r="2265" spans="2:2" ht="15.75" customHeight="1">
      <c r="B2265" s="7"/>
    </row>
    <row r="2266" spans="2:2" ht="15.75" customHeight="1">
      <c r="B2266" s="7"/>
    </row>
    <row r="2267" spans="2:2" ht="15.75" customHeight="1">
      <c r="B2267" s="7"/>
    </row>
    <row r="2268" spans="2:2" ht="15.75" customHeight="1">
      <c r="B2268" s="7"/>
    </row>
    <row r="2269" spans="2:2" ht="15.75" customHeight="1">
      <c r="B2269" s="7"/>
    </row>
    <row r="2270" spans="2:2" ht="15.75" customHeight="1">
      <c r="B2270" s="7"/>
    </row>
    <row r="2271" spans="2:2" ht="15.75" customHeight="1">
      <c r="B2271" s="7"/>
    </row>
    <row r="2272" spans="2:2" ht="15.75" customHeight="1">
      <c r="B2272" s="7"/>
    </row>
    <row r="2273" spans="2:2" ht="15.75" customHeight="1">
      <c r="B2273" s="7"/>
    </row>
    <row r="2274" spans="2:2" ht="15.75" customHeight="1">
      <c r="B2274" s="7"/>
    </row>
    <row r="2275" spans="2:2" ht="15.75" customHeight="1">
      <c r="B2275" s="7"/>
    </row>
    <row r="2276" spans="2:2" ht="15.75" customHeight="1">
      <c r="B2276" s="7"/>
    </row>
    <row r="2277" spans="2:2" ht="15.75" customHeight="1">
      <c r="B2277" s="7"/>
    </row>
    <row r="2278" spans="2:2" ht="15.75" customHeight="1">
      <c r="B2278" s="7"/>
    </row>
    <row r="2279" spans="2:2" ht="15.75" customHeight="1">
      <c r="B2279" s="7"/>
    </row>
    <row r="2280" spans="2:2" ht="15.75" customHeight="1">
      <c r="B2280" s="7"/>
    </row>
    <row r="2281" spans="2:2" ht="15.75" customHeight="1">
      <c r="B2281" s="7"/>
    </row>
    <row r="2282" spans="2:2" ht="15.75" customHeight="1">
      <c r="B2282" s="7"/>
    </row>
    <row r="2283" spans="2:2" ht="15.75" customHeight="1">
      <c r="B2283" s="7"/>
    </row>
    <row r="2284" spans="2:2" ht="15.75" customHeight="1">
      <c r="B2284" s="7"/>
    </row>
    <row r="2285" spans="2:2" ht="15.75" customHeight="1">
      <c r="B2285" s="7"/>
    </row>
    <row r="2286" spans="2:2" ht="15.75" customHeight="1">
      <c r="B2286" s="7"/>
    </row>
    <row r="2287" spans="2:2" ht="15.75" customHeight="1">
      <c r="B2287" s="7"/>
    </row>
    <row r="2288" spans="2:2" ht="15.75" customHeight="1">
      <c r="B2288" s="7"/>
    </row>
    <row r="2289" spans="2:2" ht="15.75" customHeight="1">
      <c r="B2289" s="7"/>
    </row>
    <row r="2290" spans="2:2" ht="15.75" customHeight="1">
      <c r="B2290" s="7"/>
    </row>
    <row r="2291" spans="2:2" ht="15.75" customHeight="1">
      <c r="B2291" s="7"/>
    </row>
    <row r="2292" spans="2:2" ht="15.75" customHeight="1">
      <c r="B2292" s="7"/>
    </row>
    <row r="2293" spans="2:2" ht="15.75" customHeight="1">
      <c r="B2293" s="7"/>
    </row>
    <row r="2294" spans="2:2" ht="15.75" customHeight="1">
      <c r="B2294" s="7"/>
    </row>
    <row r="2295" spans="2:2" ht="15.75" customHeight="1">
      <c r="B2295" s="7"/>
    </row>
    <row r="2296" spans="2:2" ht="15.75" customHeight="1">
      <c r="B2296" s="7"/>
    </row>
    <row r="2297" spans="2:2" ht="15.75" customHeight="1">
      <c r="B2297" s="7"/>
    </row>
    <row r="2298" spans="2:2" ht="15.75" customHeight="1">
      <c r="B2298" s="7"/>
    </row>
    <row r="2299" spans="2:2" ht="15.75" customHeight="1">
      <c r="B2299" s="7"/>
    </row>
    <row r="2300" spans="2:2" ht="15.75" customHeight="1">
      <c r="B2300" s="7"/>
    </row>
    <row r="2301" spans="2:2" ht="15.75" customHeight="1">
      <c r="B2301" s="7"/>
    </row>
    <row r="2302" spans="2:2" ht="15.75" customHeight="1">
      <c r="B2302" s="7"/>
    </row>
    <row r="2303" spans="2:2" ht="15.75" customHeight="1">
      <c r="B2303" s="7"/>
    </row>
    <row r="2304" spans="2:2" ht="15.75" customHeight="1">
      <c r="B2304" s="7"/>
    </row>
    <row r="2305" spans="2:2" ht="15.75" customHeight="1">
      <c r="B2305" s="7"/>
    </row>
    <row r="2306" spans="2:2" ht="15.75" customHeight="1">
      <c r="B2306" s="7"/>
    </row>
    <row r="2307" spans="2:2" ht="15.75" customHeight="1">
      <c r="B2307" s="7"/>
    </row>
    <row r="2308" spans="2:2" ht="15.75" customHeight="1">
      <c r="B2308" s="7"/>
    </row>
    <row r="2309" spans="2:2" ht="15.75" customHeight="1">
      <c r="B2309" s="7"/>
    </row>
    <row r="2310" spans="2:2" ht="15.75" customHeight="1">
      <c r="B2310" s="7"/>
    </row>
    <row r="2311" spans="2:2" ht="15.75" customHeight="1">
      <c r="B2311" s="7"/>
    </row>
    <row r="2312" spans="2:2" ht="15.75" customHeight="1">
      <c r="B2312" s="7"/>
    </row>
    <row r="2313" spans="2:2" ht="15.75" customHeight="1">
      <c r="B2313" s="7"/>
    </row>
    <row r="2314" spans="2:2" ht="15.75" customHeight="1">
      <c r="B2314" s="7"/>
    </row>
    <row r="2315" spans="2:2" ht="15.75" customHeight="1">
      <c r="B2315" s="7"/>
    </row>
    <row r="2316" spans="2:2" ht="15.75" customHeight="1">
      <c r="B2316" s="7"/>
    </row>
    <row r="2317" spans="2:2" ht="15.75" customHeight="1">
      <c r="B2317" s="7"/>
    </row>
    <row r="2318" spans="2:2" ht="15.75" customHeight="1">
      <c r="B2318" s="7"/>
    </row>
    <row r="2319" spans="2:2" ht="15.75" customHeight="1">
      <c r="B2319" s="7"/>
    </row>
    <row r="2320" spans="2:2" ht="15.75" customHeight="1">
      <c r="B2320" s="7"/>
    </row>
    <row r="2321" spans="2:2" ht="15.75" customHeight="1">
      <c r="B2321" s="7"/>
    </row>
    <row r="2322" spans="2:2" ht="15.75" customHeight="1">
      <c r="B2322" s="7"/>
    </row>
    <row r="2323" spans="2:2" ht="15.75" customHeight="1">
      <c r="B2323" s="7"/>
    </row>
    <row r="2324" spans="2:2" ht="15.75" customHeight="1">
      <c r="B2324" s="7"/>
    </row>
    <row r="2325" spans="2:2" ht="15.75" customHeight="1">
      <c r="B2325" s="7"/>
    </row>
    <row r="2326" spans="2:2" ht="15.75" customHeight="1">
      <c r="B2326" s="7"/>
    </row>
    <row r="2327" spans="2:2" ht="15.75" customHeight="1">
      <c r="B2327" s="7"/>
    </row>
    <row r="2328" spans="2:2" ht="15.75" customHeight="1">
      <c r="B2328" s="7"/>
    </row>
    <row r="2329" spans="2:2" ht="15.75" customHeight="1">
      <c r="B2329" s="7"/>
    </row>
    <row r="2330" spans="2:2" ht="15.75" customHeight="1">
      <c r="B2330" s="7"/>
    </row>
    <row r="2331" spans="2:2" ht="15.75" customHeight="1">
      <c r="B2331" s="7"/>
    </row>
    <row r="2332" spans="2:2" ht="15.75" customHeight="1">
      <c r="B2332" s="7"/>
    </row>
    <row r="2333" spans="2:2" ht="15.75" customHeight="1">
      <c r="B2333" s="7"/>
    </row>
    <row r="2334" spans="2:2" ht="15.75" customHeight="1">
      <c r="B2334" s="7"/>
    </row>
    <row r="2335" spans="2:2" ht="15.75" customHeight="1">
      <c r="B2335" s="7"/>
    </row>
    <row r="2336" spans="2:2" ht="15.75" customHeight="1">
      <c r="B2336" s="7"/>
    </row>
    <row r="2337" spans="2:2" ht="15.75" customHeight="1">
      <c r="B2337" s="7"/>
    </row>
    <row r="2338" spans="2:2" ht="15.75" customHeight="1">
      <c r="B2338" s="7"/>
    </row>
    <row r="2339" spans="2:2" ht="15.75" customHeight="1">
      <c r="B2339" s="7"/>
    </row>
    <row r="2340" spans="2:2" ht="15.75" customHeight="1">
      <c r="B2340" s="7"/>
    </row>
    <row r="2341" spans="2:2" ht="15.75" customHeight="1">
      <c r="B2341" s="7"/>
    </row>
    <row r="2342" spans="2:2" ht="15.75" customHeight="1">
      <c r="B2342" s="7"/>
    </row>
    <row r="2343" spans="2:2" ht="15.75" customHeight="1">
      <c r="B2343" s="7"/>
    </row>
    <row r="2344" spans="2:2" ht="15.75" customHeight="1">
      <c r="B2344" s="7"/>
    </row>
    <row r="2345" spans="2:2" ht="15.75" customHeight="1">
      <c r="B2345" s="7"/>
    </row>
    <row r="2346" spans="2:2" ht="15.75" customHeight="1">
      <c r="B2346" s="7"/>
    </row>
    <row r="2347" spans="2:2" ht="15.75" customHeight="1">
      <c r="B2347" s="7"/>
    </row>
    <row r="2348" spans="2:2" ht="15.75" customHeight="1">
      <c r="B2348" s="7"/>
    </row>
    <row r="2349" spans="2:2" ht="15.75" customHeight="1">
      <c r="B2349" s="7"/>
    </row>
    <row r="2350" spans="2:2" ht="15.75" customHeight="1">
      <c r="B2350" s="7"/>
    </row>
    <row r="2351" spans="2:2" ht="15.75" customHeight="1">
      <c r="B2351" s="7"/>
    </row>
    <row r="2352" spans="2:2" ht="15.75" customHeight="1">
      <c r="B2352" s="7"/>
    </row>
    <row r="2353" spans="2:2" ht="15.75" customHeight="1">
      <c r="B2353" s="7"/>
    </row>
    <row r="2354" spans="2:2" ht="15.75" customHeight="1">
      <c r="B2354" s="7"/>
    </row>
    <row r="2355" spans="2:2" ht="15.75" customHeight="1">
      <c r="B2355" s="7"/>
    </row>
    <row r="2356" spans="2:2" ht="15.75" customHeight="1">
      <c r="B2356" s="7"/>
    </row>
    <row r="2357" spans="2:2" ht="15.75" customHeight="1">
      <c r="B2357" s="7"/>
    </row>
    <row r="2358" spans="2:2" ht="15.75" customHeight="1">
      <c r="B2358" s="7"/>
    </row>
    <row r="2359" spans="2:2" ht="15.75" customHeight="1">
      <c r="B2359" s="7"/>
    </row>
    <row r="2360" spans="2:2" ht="15.75" customHeight="1">
      <c r="B2360" s="7"/>
    </row>
    <row r="2361" spans="2:2" ht="15.75" customHeight="1">
      <c r="B2361" s="7"/>
    </row>
    <row r="2362" spans="2:2" ht="15.75" customHeight="1">
      <c r="B2362" s="7"/>
    </row>
    <row r="2363" spans="2:2" ht="15.75" customHeight="1">
      <c r="B2363" s="7"/>
    </row>
    <row r="2364" spans="2:2" ht="15.75" customHeight="1">
      <c r="B2364" s="7"/>
    </row>
    <row r="2365" spans="2:2" ht="15.75" customHeight="1">
      <c r="B2365" s="7"/>
    </row>
    <row r="2366" spans="2:2" ht="15.75" customHeight="1">
      <c r="B2366" s="7"/>
    </row>
    <row r="2367" spans="2:2" ht="15.75" customHeight="1">
      <c r="B2367" s="7"/>
    </row>
    <row r="2368" spans="2:2" ht="15.75" customHeight="1">
      <c r="B2368" s="7"/>
    </row>
    <row r="2369" spans="2:2" ht="15.75" customHeight="1">
      <c r="B2369" s="7"/>
    </row>
    <row r="2370" spans="2:2" ht="15.75" customHeight="1">
      <c r="B2370" s="7"/>
    </row>
    <row r="2371" spans="2:2" ht="15.75" customHeight="1">
      <c r="B2371" s="7"/>
    </row>
    <row r="2372" spans="2:2" ht="15.75" customHeight="1">
      <c r="B2372" s="7"/>
    </row>
    <row r="2373" spans="2:2" ht="15.75" customHeight="1">
      <c r="B2373" s="7"/>
    </row>
    <row r="2374" spans="2:2" ht="15.75" customHeight="1">
      <c r="B2374" s="7"/>
    </row>
    <row r="2375" spans="2:2" ht="15.75" customHeight="1">
      <c r="B2375" s="7"/>
    </row>
    <row r="2376" spans="2:2" ht="15.75" customHeight="1">
      <c r="B2376" s="7"/>
    </row>
    <row r="2377" spans="2:2" ht="15.75" customHeight="1">
      <c r="B2377" s="7"/>
    </row>
    <row r="2378" spans="2:2" ht="15.75" customHeight="1">
      <c r="B2378" s="7"/>
    </row>
    <row r="2379" spans="2:2" ht="15.75" customHeight="1">
      <c r="B2379" s="7"/>
    </row>
    <row r="2380" spans="2:2" ht="15.75" customHeight="1">
      <c r="B2380" s="7"/>
    </row>
    <row r="2381" spans="2:2" ht="15.75" customHeight="1">
      <c r="B2381" s="7"/>
    </row>
    <row r="2382" spans="2:2" ht="15.75" customHeight="1">
      <c r="B2382" s="7"/>
    </row>
    <row r="2383" spans="2:2" ht="15.75" customHeight="1">
      <c r="B2383" s="7"/>
    </row>
    <row r="2384" spans="2:2" ht="15.75" customHeight="1">
      <c r="B2384" s="7"/>
    </row>
    <row r="2385" spans="2:2" ht="15.75" customHeight="1">
      <c r="B2385" s="7"/>
    </row>
    <row r="2386" spans="2:2" ht="15.75" customHeight="1">
      <c r="B2386" s="7"/>
    </row>
    <row r="2387" spans="2:2" ht="15.75" customHeight="1">
      <c r="B2387" s="7"/>
    </row>
    <row r="2388" spans="2:2" ht="15.75" customHeight="1">
      <c r="B2388" s="7"/>
    </row>
    <row r="2389" spans="2:2" ht="15.75" customHeight="1">
      <c r="B2389" s="7"/>
    </row>
    <row r="2390" spans="2:2" ht="15.75" customHeight="1">
      <c r="B2390" s="7"/>
    </row>
    <row r="2391" spans="2:2" ht="15.75" customHeight="1">
      <c r="B2391" s="7"/>
    </row>
    <row r="2392" spans="2:2" ht="15.75" customHeight="1">
      <c r="B2392" s="7"/>
    </row>
    <row r="2393" spans="2:2" ht="15.75" customHeight="1">
      <c r="B2393" s="7"/>
    </row>
    <row r="2394" spans="2:2" ht="15.75" customHeight="1">
      <c r="B2394" s="7"/>
    </row>
    <row r="2395" spans="2:2" ht="15.75" customHeight="1">
      <c r="B2395" s="7"/>
    </row>
    <row r="2396" spans="2:2" ht="15.75" customHeight="1">
      <c r="B2396" s="7"/>
    </row>
    <row r="2397" spans="2:2" ht="15.75" customHeight="1">
      <c r="B2397" s="7"/>
    </row>
    <row r="2398" spans="2:2" ht="15.75" customHeight="1">
      <c r="B2398" s="7"/>
    </row>
    <row r="2399" spans="2:2" ht="15.75" customHeight="1">
      <c r="B2399" s="7"/>
    </row>
    <row r="2400" spans="2:2" ht="15.75" customHeight="1">
      <c r="B2400" s="7"/>
    </row>
    <row r="2401" spans="2:2" ht="15.75" customHeight="1">
      <c r="B2401" s="7"/>
    </row>
    <row r="2402" spans="2:2" ht="15.75" customHeight="1">
      <c r="B2402" s="7"/>
    </row>
    <row r="2403" spans="2:2" ht="15.75" customHeight="1">
      <c r="B2403" s="7"/>
    </row>
    <row r="2404" spans="2:2" ht="15.75" customHeight="1">
      <c r="B2404"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U2479"/>
  <sheetViews>
    <sheetView tabSelected="1" workbookViewId="0">
      <pane ySplit="1" topLeftCell="A2302" activePane="bottomLeft" state="frozen"/>
      <selection pane="bottomLeft"/>
    </sheetView>
  </sheetViews>
  <sheetFormatPr baseColWidth="10" defaultColWidth="12.6640625" defaultRowHeight="15" customHeight="1"/>
  <cols>
    <col min="1" max="1" width="7.6640625" customWidth="1"/>
    <col min="2" max="2" width="29.83203125" customWidth="1"/>
    <col min="3" max="3" width="24.83203125" customWidth="1"/>
    <col min="4" max="4" width="34.5" customWidth="1"/>
    <col min="5" max="5" width="14.5" customWidth="1"/>
    <col min="6" max="7" width="5.6640625" customWidth="1"/>
    <col min="8" max="8" width="8.1640625" customWidth="1"/>
    <col min="9" max="9" width="6.5" customWidth="1"/>
    <col min="10" max="10" width="14.33203125" customWidth="1"/>
    <col min="11" max="12" width="15.6640625" customWidth="1"/>
    <col min="13" max="13" width="10.33203125" customWidth="1"/>
    <col min="14" max="14" width="8.33203125" customWidth="1"/>
    <col min="15" max="15" width="10.83203125" customWidth="1"/>
    <col min="16" max="21" width="9" customWidth="1"/>
  </cols>
  <sheetData>
    <row r="1" spans="1:21" ht="43.5" customHeight="1">
      <c r="A1" s="12" t="s">
        <v>27</v>
      </c>
      <c r="B1" s="13" t="s">
        <v>0</v>
      </c>
      <c r="C1" s="13" t="s">
        <v>2</v>
      </c>
      <c r="D1" s="13" t="s">
        <v>4</v>
      </c>
      <c r="E1" s="13" t="s">
        <v>6</v>
      </c>
      <c r="F1" s="13" t="s">
        <v>8</v>
      </c>
      <c r="G1" s="13" t="s">
        <v>10</v>
      </c>
      <c r="H1" s="13" t="s">
        <v>12</v>
      </c>
      <c r="I1" s="13" t="s">
        <v>14</v>
      </c>
      <c r="J1" s="13" t="s">
        <v>16</v>
      </c>
      <c r="K1" s="13" t="s">
        <v>17</v>
      </c>
      <c r="L1" s="13" t="s">
        <v>19</v>
      </c>
      <c r="M1" s="13" t="s">
        <v>21</v>
      </c>
      <c r="N1" s="13" t="s">
        <v>23</v>
      </c>
      <c r="O1" s="13" t="s">
        <v>25</v>
      </c>
      <c r="P1" s="13"/>
      <c r="Q1" s="13"/>
      <c r="R1" s="13"/>
      <c r="S1" s="13"/>
      <c r="T1" s="13"/>
      <c r="U1" s="13"/>
    </row>
    <row r="2" spans="1:21" ht="15" customHeight="1">
      <c r="A2" s="14">
        <v>1</v>
      </c>
      <c r="B2" s="9" t="s">
        <v>28</v>
      </c>
      <c r="C2" s="9" t="s">
        <v>29</v>
      </c>
      <c r="D2" s="15" t="s">
        <v>30</v>
      </c>
      <c r="E2" s="9" t="s">
        <v>31</v>
      </c>
      <c r="F2" s="16" t="s">
        <v>32</v>
      </c>
      <c r="G2" s="9" t="s">
        <v>33</v>
      </c>
      <c r="H2" s="9"/>
      <c r="I2" s="9"/>
      <c r="J2" s="9" t="s">
        <v>34</v>
      </c>
      <c r="K2" s="9" t="s">
        <v>35</v>
      </c>
      <c r="L2" s="9" t="s">
        <v>36</v>
      </c>
      <c r="M2" s="9" t="s">
        <v>37</v>
      </c>
      <c r="N2" s="9" t="s">
        <v>38</v>
      </c>
      <c r="O2" s="9">
        <v>14100</v>
      </c>
      <c r="P2" s="9"/>
      <c r="Q2" s="9"/>
      <c r="R2" s="9"/>
      <c r="S2" s="9"/>
      <c r="T2" s="9"/>
      <c r="U2" s="9"/>
    </row>
    <row r="3" spans="1:21" ht="15" customHeight="1">
      <c r="A3" s="14">
        <v>1</v>
      </c>
      <c r="B3" s="9" t="s">
        <v>28</v>
      </c>
      <c r="C3" s="9" t="s">
        <v>39</v>
      </c>
      <c r="D3" s="15" t="s">
        <v>40</v>
      </c>
      <c r="E3" s="9" t="s">
        <v>41</v>
      </c>
      <c r="F3" s="16" t="s">
        <v>42</v>
      </c>
      <c r="G3" s="9" t="s">
        <v>43</v>
      </c>
      <c r="H3" s="9"/>
      <c r="I3" s="9"/>
      <c r="J3" s="9" t="s">
        <v>34</v>
      </c>
      <c r="K3" s="9" t="s">
        <v>44</v>
      </c>
      <c r="L3" s="9" t="s">
        <v>45</v>
      </c>
      <c r="M3" s="9" t="s">
        <v>45</v>
      </c>
      <c r="N3" s="9" t="s">
        <v>38</v>
      </c>
      <c r="O3" s="9">
        <v>8500</v>
      </c>
      <c r="P3" s="9"/>
      <c r="Q3" s="9"/>
      <c r="R3" s="9"/>
      <c r="S3" s="9"/>
      <c r="T3" s="9"/>
      <c r="U3" s="9"/>
    </row>
    <row r="4" spans="1:21" ht="15" customHeight="1">
      <c r="A4" s="14">
        <v>1</v>
      </c>
      <c r="B4" s="9" t="s">
        <v>28</v>
      </c>
      <c r="C4" s="9" t="s">
        <v>46</v>
      </c>
      <c r="D4" s="15" t="s">
        <v>47</v>
      </c>
      <c r="E4" s="9" t="s">
        <v>48</v>
      </c>
      <c r="F4" s="16" t="s">
        <v>49</v>
      </c>
      <c r="G4" s="9" t="s">
        <v>50</v>
      </c>
      <c r="H4" s="9"/>
      <c r="I4" s="9"/>
      <c r="J4" s="9" t="s">
        <v>34</v>
      </c>
      <c r="K4" s="9" t="s">
        <v>51</v>
      </c>
      <c r="L4" s="9" t="s">
        <v>45</v>
      </c>
      <c r="M4" s="9" t="s">
        <v>45</v>
      </c>
      <c r="N4" s="9" t="s">
        <v>38</v>
      </c>
      <c r="O4" s="9">
        <v>27000</v>
      </c>
      <c r="P4" s="9"/>
      <c r="Q4" s="9"/>
      <c r="R4" s="9"/>
      <c r="S4" s="9"/>
      <c r="T4" s="9"/>
      <c r="U4" s="9"/>
    </row>
    <row r="5" spans="1:21" ht="15" customHeight="1">
      <c r="A5" s="14">
        <v>1</v>
      </c>
      <c r="B5" s="9" t="s">
        <v>52</v>
      </c>
      <c r="C5" s="9" t="s">
        <v>53</v>
      </c>
      <c r="D5" s="15" t="s">
        <v>54</v>
      </c>
      <c r="E5" s="9" t="s">
        <v>55</v>
      </c>
      <c r="F5" s="16" t="s">
        <v>56</v>
      </c>
      <c r="G5" s="9" t="s">
        <v>57</v>
      </c>
      <c r="H5" s="9"/>
      <c r="I5" s="9"/>
      <c r="J5" s="9" t="s">
        <v>34</v>
      </c>
      <c r="K5" s="9" t="s">
        <v>58</v>
      </c>
      <c r="L5" s="9" t="s">
        <v>45</v>
      </c>
      <c r="M5" s="9" t="s">
        <v>45</v>
      </c>
      <c r="N5" s="9" t="s">
        <v>38</v>
      </c>
      <c r="O5" s="9">
        <v>8500</v>
      </c>
      <c r="P5" s="9"/>
      <c r="Q5" s="9"/>
      <c r="R5" s="9"/>
      <c r="S5" s="9"/>
      <c r="T5" s="9"/>
      <c r="U5" s="9"/>
    </row>
    <row r="6" spans="1:21" ht="15" customHeight="1">
      <c r="A6" s="14">
        <v>1</v>
      </c>
      <c r="B6" s="9" t="s">
        <v>52</v>
      </c>
      <c r="C6" s="9" t="s">
        <v>53</v>
      </c>
      <c r="D6" s="15" t="s">
        <v>54</v>
      </c>
      <c r="E6" s="9" t="s">
        <v>59</v>
      </c>
      <c r="F6" s="16" t="s">
        <v>60</v>
      </c>
      <c r="G6" s="9" t="s">
        <v>61</v>
      </c>
      <c r="H6" s="9"/>
      <c r="I6" s="9">
        <v>428</v>
      </c>
      <c r="J6" s="9" t="s">
        <v>34</v>
      </c>
      <c r="K6" s="9" t="s">
        <v>58</v>
      </c>
      <c r="L6" s="9" t="s">
        <v>45</v>
      </c>
      <c r="M6" s="9" t="s">
        <v>45</v>
      </c>
      <c r="N6" s="9" t="s">
        <v>38</v>
      </c>
      <c r="O6" s="9">
        <v>11500</v>
      </c>
      <c r="P6" s="9"/>
      <c r="Q6" s="9"/>
      <c r="R6" s="9"/>
      <c r="S6" s="9"/>
      <c r="T6" s="9"/>
      <c r="U6" s="9"/>
    </row>
    <row r="7" spans="1:21" ht="15" customHeight="1">
      <c r="A7" s="14">
        <v>1</v>
      </c>
      <c r="B7" s="9" t="s">
        <v>62</v>
      </c>
      <c r="C7" s="9" t="s">
        <v>63</v>
      </c>
      <c r="D7" s="15" t="s">
        <v>64</v>
      </c>
      <c r="E7" s="9" t="s">
        <v>65</v>
      </c>
      <c r="F7" s="16" t="s">
        <v>66</v>
      </c>
      <c r="G7" s="9" t="s">
        <v>67</v>
      </c>
      <c r="H7" s="9"/>
      <c r="I7" s="9"/>
      <c r="J7" s="9" t="s">
        <v>34</v>
      </c>
      <c r="K7" s="9" t="s">
        <v>68</v>
      </c>
      <c r="L7" s="9" t="s">
        <v>45</v>
      </c>
      <c r="M7" s="9" t="s">
        <v>45</v>
      </c>
      <c r="N7" s="9" t="s">
        <v>69</v>
      </c>
      <c r="O7" s="9">
        <v>10000</v>
      </c>
      <c r="P7" s="9"/>
      <c r="Q7" s="9"/>
      <c r="R7" s="9"/>
      <c r="S7" s="9"/>
      <c r="T7" s="9"/>
      <c r="U7" s="9"/>
    </row>
    <row r="8" spans="1:21" ht="15" customHeight="1">
      <c r="A8" s="14">
        <v>1</v>
      </c>
      <c r="B8" s="9" t="s">
        <v>62</v>
      </c>
      <c r="C8" s="9" t="s">
        <v>63</v>
      </c>
      <c r="D8" s="15" t="s">
        <v>64</v>
      </c>
      <c r="E8" s="9" t="s">
        <v>70</v>
      </c>
      <c r="F8" s="16" t="s">
        <v>71</v>
      </c>
      <c r="G8" s="9" t="s">
        <v>72</v>
      </c>
      <c r="H8" s="9"/>
      <c r="I8" s="9"/>
      <c r="J8" s="9" t="s">
        <v>34</v>
      </c>
      <c r="K8" s="9" t="s">
        <v>68</v>
      </c>
      <c r="L8" s="9" t="s">
        <v>45</v>
      </c>
      <c r="M8" s="9" t="s">
        <v>45</v>
      </c>
      <c r="N8" s="9" t="s">
        <v>69</v>
      </c>
      <c r="O8" s="9">
        <v>10000</v>
      </c>
      <c r="P8" s="9"/>
      <c r="Q8" s="9"/>
      <c r="R8" s="9"/>
      <c r="S8" s="9"/>
      <c r="T8" s="9"/>
      <c r="U8" s="9"/>
    </row>
    <row r="9" spans="1:21" ht="15" customHeight="1">
      <c r="A9" s="14">
        <v>1</v>
      </c>
      <c r="B9" s="9" t="s">
        <v>62</v>
      </c>
      <c r="C9" s="9" t="s">
        <v>63</v>
      </c>
      <c r="D9" s="15" t="s">
        <v>64</v>
      </c>
      <c r="E9" s="9" t="s">
        <v>73</v>
      </c>
      <c r="F9" s="16" t="s">
        <v>74</v>
      </c>
      <c r="G9" s="9" t="s">
        <v>75</v>
      </c>
      <c r="H9" s="9"/>
      <c r="I9" s="9"/>
      <c r="J9" s="9" t="s">
        <v>34</v>
      </c>
      <c r="K9" s="9" t="s">
        <v>76</v>
      </c>
      <c r="L9" s="9" t="s">
        <v>45</v>
      </c>
      <c r="M9" s="9" t="s">
        <v>45</v>
      </c>
      <c r="N9" s="9" t="s">
        <v>69</v>
      </c>
      <c r="O9" s="9">
        <v>10000</v>
      </c>
      <c r="P9" s="9"/>
      <c r="Q9" s="9"/>
      <c r="R9" s="9"/>
      <c r="S9" s="9"/>
      <c r="T9" s="9"/>
      <c r="U9" s="9"/>
    </row>
    <row r="10" spans="1:21" ht="15" customHeight="1">
      <c r="A10" s="14">
        <v>1</v>
      </c>
      <c r="B10" s="9" t="s">
        <v>62</v>
      </c>
      <c r="C10" s="9" t="s">
        <v>63</v>
      </c>
      <c r="D10" s="15" t="s">
        <v>64</v>
      </c>
      <c r="E10" s="9" t="s">
        <v>77</v>
      </c>
      <c r="F10" s="16" t="s">
        <v>78</v>
      </c>
      <c r="G10" s="9" t="s">
        <v>79</v>
      </c>
      <c r="H10" s="9"/>
      <c r="I10" s="9"/>
      <c r="J10" s="9" t="s">
        <v>34</v>
      </c>
      <c r="K10" s="9" t="s">
        <v>68</v>
      </c>
      <c r="L10" s="9" t="s">
        <v>45</v>
      </c>
      <c r="M10" s="9" t="s">
        <v>45</v>
      </c>
      <c r="N10" s="9" t="s">
        <v>69</v>
      </c>
      <c r="O10" s="9">
        <v>10000</v>
      </c>
      <c r="P10" s="9"/>
      <c r="Q10" s="9"/>
      <c r="R10" s="9"/>
      <c r="S10" s="9"/>
      <c r="T10" s="9"/>
      <c r="U10" s="9"/>
    </row>
    <row r="11" spans="1:21" ht="15" customHeight="1">
      <c r="A11" s="14">
        <v>1</v>
      </c>
      <c r="B11" s="9" t="s">
        <v>62</v>
      </c>
      <c r="C11" s="9" t="s">
        <v>63</v>
      </c>
      <c r="D11" s="15" t="s">
        <v>64</v>
      </c>
      <c r="E11" s="9" t="s">
        <v>80</v>
      </c>
      <c r="F11" s="16" t="s">
        <v>81</v>
      </c>
      <c r="G11" s="9" t="s">
        <v>82</v>
      </c>
      <c r="H11" s="9"/>
      <c r="I11" s="9"/>
      <c r="J11" s="9" t="s">
        <v>34</v>
      </c>
      <c r="K11" s="9" t="s">
        <v>68</v>
      </c>
      <c r="L11" s="9" t="s">
        <v>45</v>
      </c>
      <c r="M11" s="9" t="s">
        <v>45</v>
      </c>
      <c r="N11" s="9" t="s">
        <v>69</v>
      </c>
      <c r="O11" s="9">
        <v>10000</v>
      </c>
      <c r="P11" s="9"/>
      <c r="Q11" s="9"/>
      <c r="R11" s="9"/>
      <c r="S11" s="9"/>
      <c r="T11" s="9"/>
      <c r="U11" s="9"/>
    </row>
    <row r="12" spans="1:21" ht="15" customHeight="1">
      <c r="A12" s="14">
        <v>1</v>
      </c>
      <c r="B12" s="9" t="s">
        <v>62</v>
      </c>
      <c r="C12" s="9" t="s">
        <v>63</v>
      </c>
      <c r="D12" s="17" t="s">
        <v>83</v>
      </c>
      <c r="E12" s="9" t="s">
        <v>84</v>
      </c>
      <c r="F12" s="16" t="s">
        <v>85</v>
      </c>
      <c r="G12" s="9" t="s">
        <v>86</v>
      </c>
      <c r="H12" s="9"/>
      <c r="I12" s="9"/>
      <c r="J12" s="9" t="s">
        <v>34</v>
      </c>
      <c r="K12" s="9" t="s">
        <v>68</v>
      </c>
      <c r="L12" s="9" t="s">
        <v>45</v>
      </c>
      <c r="M12" s="9" t="s">
        <v>45</v>
      </c>
      <c r="N12" s="9" t="s">
        <v>69</v>
      </c>
      <c r="O12" s="9">
        <v>10000</v>
      </c>
      <c r="P12" s="9"/>
      <c r="Q12" s="9"/>
      <c r="R12" s="9"/>
      <c r="S12" s="9"/>
      <c r="T12" s="9"/>
      <c r="U12" s="9"/>
    </row>
    <row r="13" spans="1:21" ht="15" customHeight="1">
      <c r="A13" s="14">
        <v>1</v>
      </c>
      <c r="B13" s="9" t="s">
        <v>62</v>
      </c>
      <c r="C13" s="9" t="s">
        <v>63</v>
      </c>
      <c r="D13" s="15" t="s">
        <v>64</v>
      </c>
      <c r="E13" s="9" t="s">
        <v>87</v>
      </c>
      <c r="F13" s="16" t="s">
        <v>88</v>
      </c>
      <c r="G13" s="9" t="s">
        <v>89</v>
      </c>
      <c r="H13" s="9"/>
      <c r="I13" s="9"/>
      <c r="J13" s="9" t="s">
        <v>34</v>
      </c>
      <c r="K13" s="9" t="s">
        <v>68</v>
      </c>
      <c r="L13" s="9" t="s">
        <v>45</v>
      </c>
      <c r="M13" s="9" t="s">
        <v>45</v>
      </c>
      <c r="N13" s="9" t="s">
        <v>69</v>
      </c>
      <c r="O13" s="9">
        <v>10000</v>
      </c>
      <c r="P13" s="9"/>
      <c r="Q13" s="9"/>
      <c r="R13" s="9"/>
      <c r="S13" s="9"/>
      <c r="T13" s="9"/>
      <c r="U13" s="9"/>
    </row>
    <row r="14" spans="1:21" ht="15" customHeight="1">
      <c r="A14" s="14">
        <v>1</v>
      </c>
      <c r="B14" s="9" t="s">
        <v>52</v>
      </c>
      <c r="C14" s="9" t="s">
        <v>90</v>
      </c>
      <c r="D14" s="15" t="s">
        <v>91</v>
      </c>
      <c r="E14" s="9" t="s">
        <v>92</v>
      </c>
      <c r="F14" s="16" t="s">
        <v>93</v>
      </c>
      <c r="G14" s="18" t="s">
        <v>94</v>
      </c>
      <c r="H14" s="9"/>
      <c r="I14" s="9">
        <v>4623</v>
      </c>
      <c r="J14" s="9" t="s">
        <v>34</v>
      </c>
      <c r="K14" s="9" t="s">
        <v>95</v>
      </c>
      <c r="L14" s="9" t="s">
        <v>36</v>
      </c>
      <c r="M14" s="9" t="s">
        <v>96</v>
      </c>
      <c r="N14" s="9" t="s">
        <v>38</v>
      </c>
      <c r="O14" s="9">
        <v>1000</v>
      </c>
      <c r="P14" s="9"/>
      <c r="Q14" s="9"/>
      <c r="R14" s="9"/>
      <c r="S14" s="9"/>
      <c r="T14" s="9"/>
      <c r="U14" s="9"/>
    </row>
    <row r="15" spans="1:21" ht="15" customHeight="1">
      <c r="A15" s="14">
        <v>1</v>
      </c>
      <c r="B15" s="9" t="s">
        <v>28</v>
      </c>
      <c r="C15" s="9" t="s">
        <v>97</v>
      </c>
      <c r="D15" s="15" t="s">
        <v>98</v>
      </c>
      <c r="E15" s="9" t="s">
        <v>99</v>
      </c>
      <c r="F15" s="16" t="s">
        <v>100</v>
      </c>
      <c r="G15" s="9" t="s">
        <v>101</v>
      </c>
      <c r="H15" s="9"/>
      <c r="I15" s="9"/>
      <c r="J15" s="9" t="s">
        <v>102</v>
      </c>
      <c r="K15" s="9" t="s">
        <v>103</v>
      </c>
      <c r="L15" s="9" t="s">
        <v>104</v>
      </c>
      <c r="M15" s="9" t="s">
        <v>104</v>
      </c>
      <c r="N15" s="9" t="s">
        <v>105</v>
      </c>
      <c r="O15" s="9">
        <v>31405</v>
      </c>
      <c r="P15" s="9"/>
      <c r="Q15" s="9"/>
      <c r="R15" s="9"/>
      <c r="S15" s="9"/>
      <c r="T15" s="9"/>
      <c r="U15" s="9"/>
    </row>
    <row r="16" spans="1:21" ht="15" customHeight="1">
      <c r="A16" s="14">
        <v>1</v>
      </c>
      <c r="B16" s="9" t="s">
        <v>28</v>
      </c>
      <c r="C16" s="9" t="s">
        <v>106</v>
      </c>
      <c r="D16" s="15" t="s">
        <v>107</v>
      </c>
      <c r="E16" s="9" t="s">
        <v>108</v>
      </c>
      <c r="F16" s="16" t="s">
        <v>109</v>
      </c>
      <c r="G16" s="9" t="s">
        <v>110</v>
      </c>
      <c r="H16" s="9"/>
      <c r="I16" s="9"/>
      <c r="J16" s="9" t="s">
        <v>111</v>
      </c>
      <c r="K16" s="9" t="s">
        <v>112</v>
      </c>
      <c r="L16" s="9" t="s">
        <v>104</v>
      </c>
      <c r="M16" s="9" t="s">
        <v>104</v>
      </c>
      <c r="N16" s="9" t="s">
        <v>105</v>
      </c>
      <c r="O16" s="9">
        <v>150</v>
      </c>
      <c r="P16" s="9"/>
      <c r="Q16" s="9"/>
      <c r="R16" s="9"/>
      <c r="S16" s="9"/>
      <c r="T16" s="9"/>
      <c r="U16" s="9"/>
    </row>
    <row r="17" spans="1:21" ht="15" customHeight="1">
      <c r="A17" s="14">
        <v>1</v>
      </c>
      <c r="B17" s="9" t="s">
        <v>62</v>
      </c>
      <c r="C17" s="9" t="s">
        <v>113</v>
      </c>
      <c r="D17" s="15" t="s">
        <v>114</v>
      </c>
      <c r="E17" s="9" t="s">
        <v>115</v>
      </c>
      <c r="F17" s="16" t="s">
        <v>116</v>
      </c>
      <c r="G17" s="9" t="s">
        <v>117</v>
      </c>
      <c r="H17" s="9"/>
      <c r="I17" s="9">
        <v>0</v>
      </c>
      <c r="J17" s="9" t="s">
        <v>111</v>
      </c>
      <c r="K17" s="9" t="s">
        <v>118</v>
      </c>
      <c r="L17" s="9" t="s">
        <v>104</v>
      </c>
      <c r="M17" s="9" t="s">
        <v>36</v>
      </c>
      <c r="N17" s="9" t="s">
        <v>105</v>
      </c>
      <c r="O17" s="9">
        <v>11000</v>
      </c>
      <c r="P17" s="9"/>
      <c r="Q17" s="9"/>
      <c r="R17" s="9"/>
      <c r="S17" s="9"/>
      <c r="T17" s="9"/>
      <c r="U17" s="9"/>
    </row>
    <row r="18" spans="1:21" ht="15" customHeight="1">
      <c r="A18" s="14">
        <v>1</v>
      </c>
      <c r="B18" s="9" t="s">
        <v>62</v>
      </c>
      <c r="C18" s="9" t="s">
        <v>113</v>
      </c>
      <c r="D18" s="15" t="s">
        <v>114</v>
      </c>
      <c r="E18" s="9" t="s">
        <v>115</v>
      </c>
      <c r="F18" s="16" t="s">
        <v>116</v>
      </c>
      <c r="G18" s="9" t="s">
        <v>117</v>
      </c>
      <c r="H18" s="9"/>
      <c r="I18" s="9">
        <v>0</v>
      </c>
      <c r="J18" s="9" t="s">
        <v>111</v>
      </c>
      <c r="K18" s="9" t="s">
        <v>118</v>
      </c>
      <c r="L18" s="9" t="s">
        <v>36</v>
      </c>
      <c r="M18" s="9" t="s">
        <v>119</v>
      </c>
      <c r="N18" s="9" t="s">
        <v>38</v>
      </c>
      <c r="O18" s="9">
        <v>11000</v>
      </c>
      <c r="P18" s="9"/>
      <c r="Q18" s="9"/>
      <c r="R18" s="9"/>
      <c r="S18" s="9"/>
      <c r="T18" s="9"/>
      <c r="U18" s="9"/>
    </row>
    <row r="19" spans="1:21" ht="15" customHeight="1">
      <c r="A19" s="14">
        <v>1</v>
      </c>
      <c r="B19" s="9" t="s">
        <v>62</v>
      </c>
      <c r="C19" s="9" t="s">
        <v>120</v>
      </c>
      <c r="D19" s="15" t="s">
        <v>121</v>
      </c>
      <c r="E19" s="9" t="s">
        <v>122</v>
      </c>
      <c r="F19" s="16" t="s">
        <v>123</v>
      </c>
      <c r="G19" s="9" t="s">
        <v>124</v>
      </c>
      <c r="H19" s="9"/>
      <c r="I19" s="9">
        <v>0</v>
      </c>
      <c r="J19" s="9" t="s">
        <v>111</v>
      </c>
      <c r="K19" s="9" t="s">
        <v>125</v>
      </c>
      <c r="L19" s="9" t="s">
        <v>36</v>
      </c>
      <c r="M19" s="9" t="s">
        <v>119</v>
      </c>
      <c r="N19" s="9" t="s">
        <v>126</v>
      </c>
      <c r="O19" s="9">
        <v>145000</v>
      </c>
      <c r="P19" s="9"/>
      <c r="Q19" s="9"/>
      <c r="R19" s="9"/>
      <c r="S19" s="9"/>
      <c r="T19" s="9"/>
      <c r="U19" s="9"/>
    </row>
    <row r="20" spans="1:21" ht="15" customHeight="1">
      <c r="A20" s="14">
        <v>1</v>
      </c>
      <c r="B20" s="9" t="s">
        <v>62</v>
      </c>
      <c r="C20" s="9" t="s">
        <v>120</v>
      </c>
      <c r="D20" s="15" t="s">
        <v>121</v>
      </c>
      <c r="E20" s="9" t="s">
        <v>122</v>
      </c>
      <c r="F20" s="16" t="s">
        <v>123</v>
      </c>
      <c r="G20" s="9" t="s">
        <v>124</v>
      </c>
      <c r="H20" s="9"/>
      <c r="I20" s="9">
        <v>0</v>
      </c>
      <c r="J20" s="9" t="s">
        <v>111</v>
      </c>
      <c r="K20" s="9" t="s">
        <v>125</v>
      </c>
      <c r="L20" s="9" t="s">
        <v>127</v>
      </c>
      <c r="M20" s="9" t="s">
        <v>128</v>
      </c>
      <c r="N20" s="9" t="s">
        <v>126</v>
      </c>
      <c r="O20" s="9">
        <v>145000</v>
      </c>
      <c r="P20" s="9"/>
      <c r="Q20" s="9"/>
      <c r="R20" s="9"/>
      <c r="S20" s="9"/>
      <c r="T20" s="9"/>
      <c r="U20" s="9"/>
    </row>
    <row r="21" spans="1:21" ht="15" customHeight="1">
      <c r="A21" s="14">
        <v>1</v>
      </c>
      <c r="B21" s="9" t="s">
        <v>62</v>
      </c>
      <c r="C21" s="9" t="s">
        <v>120</v>
      </c>
      <c r="D21" s="15" t="s">
        <v>121</v>
      </c>
      <c r="E21" s="9" t="s">
        <v>129</v>
      </c>
      <c r="F21" s="16" t="s">
        <v>130</v>
      </c>
      <c r="G21" s="9" t="s">
        <v>131</v>
      </c>
      <c r="H21" s="9"/>
      <c r="I21" s="9">
        <v>0</v>
      </c>
      <c r="J21" s="9" t="s">
        <v>111</v>
      </c>
      <c r="K21" s="9" t="s">
        <v>132</v>
      </c>
      <c r="L21" s="9" t="s">
        <v>36</v>
      </c>
      <c r="M21" s="9" t="s">
        <v>119</v>
      </c>
      <c r="N21" s="9" t="s">
        <v>126</v>
      </c>
      <c r="O21" s="9">
        <v>8900</v>
      </c>
      <c r="P21" s="9"/>
      <c r="Q21" s="9"/>
      <c r="R21" s="9"/>
      <c r="S21" s="9"/>
      <c r="T21" s="9"/>
      <c r="U21" s="9"/>
    </row>
    <row r="22" spans="1:21" ht="15" customHeight="1">
      <c r="A22" s="14">
        <v>1</v>
      </c>
      <c r="B22" s="9" t="s">
        <v>62</v>
      </c>
      <c r="C22" s="9" t="s">
        <v>120</v>
      </c>
      <c r="D22" s="15" t="s">
        <v>121</v>
      </c>
      <c r="E22" s="9" t="s">
        <v>129</v>
      </c>
      <c r="F22" s="16" t="s">
        <v>130</v>
      </c>
      <c r="G22" s="9" t="s">
        <v>131</v>
      </c>
      <c r="H22" s="9"/>
      <c r="I22" s="9">
        <v>0</v>
      </c>
      <c r="J22" s="9" t="s">
        <v>111</v>
      </c>
      <c r="K22" s="9" t="s">
        <v>132</v>
      </c>
      <c r="L22" s="9" t="s">
        <v>127</v>
      </c>
      <c r="M22" s="9" t="s">
        <v>128</v>
      </c>
      <c r="N22" s="9" t="s">
        <v>126</v>
      </c>
      <c r="O22" s="9">
        <v>8900</v>
      </c>
      <c r="P22" s="9"/>
      <c r="Q22" s="9"/>
      <c r="R22" s="9"/>
      <c r="S22" s="9"/>
      <c r="T22" s="9"/>
      <c r="U22" s="9"/>
    </row>
    <row r="23" spans="1:21" ht="15" customHeight="1">
      <c r="A23" s="14">
        <v>1</v>
      </c>
      <c r="B23" s="9" t="s">
        <v>52</v>
      </c>
      <c r="C23" s="9" t="s">
        <v>133</v>
      </c>
      <c r="D23" s="15" t="s">
        <v>134</v>
      </c>
      <c r="E23" s="9" t="s">
        <v>135</v>
      </c>
      <c r="F23" s="16" t="s">
        <v>136</v>
      </c>
      <c r="G23" s="9" t="s">
        <v>137</v>
      </c>
      <c r="H23" s="9"/>
      <c r="I23" s="9">
        <v>874</v>
      </c>
      <c r="J23" s="9" t="s">
        <v>34</v>
      </c>
      <c r="K23" s="9" t="s">
        <v>138</v>
      </c>
      <c r="L23" s="9" t="s">
        <v>127</v>
      </c>
      <c r="M23" s="9" t="s">
        <v>139</v>
      </c>
      <c r="N23" s="9" t="s">
        <v>38</v>
      </c>
      <c r="O23" s="9">
        <v>6400</v>
      </c>
      <c r="P23" s="9"/>
      <c r="Q23" s="9"/>
      <c r="R23" s="9"/>
      <c r="S23" s="9"/>
      <c r="T23" s="9"/>
      <c r="U23" s="9"/>
    </row>
    <row r="24" spans="1:21" ht="15" customHeight="1">
      <c r="A24" s="14">
        <v>1</v>
      </c>
      <c r="B24" s="9" t="s">
        <v>52</v>
      </c>
      <c r="C24" s="9" t="s">
        <v>133</v>
      </c>
      <c r="D24" s="15" t="s">
        <v>134</v>
      </c>
      <c r="E24" s="9" t="s">
        <v>135</v>
      </c>
      <c r="F24" s="16" t="s">
        <v>136</v>
      </c>
      <c r="G24" s="9" t="s">
        <v>137</v>
      </c>
      <c r="H24" s="9"/>
      <c r="I24" s="9">
        <v>874</v>
      </c>
      <c r="J24" s="9" t="s">
        <v>34</v>
      </c>
      <c r="K24" s="9" t="s">
        <v>138</v>
      </c>
      <c r="L24" s="9" t="s">
        <v>45</v>
      </c>
      <c r="M24" s="9" t="s">
        <v>45</v>
      </c>
      <c r="N24" s="9" t="s">
        <v>38</v>
      </c>
      <c r="O24" s="9">
        <v>6400</v>
      </c>
      <c r="P24" s="9"/>
      <c r="Q24" s="9"/>
      <c r="R24" s="9"/>
      <c r="S24" s="9"/>
      <c r="T24" s="9"/>
      <c r="U24" s="9"/>
    </row>
    <row r="25" spans="1:21" ht="15" customHeight="1">
      <c r="A25" s="14">
        <v>1</v>
      </c>
      <c r="B25" s="9" t="s">
        <v>140</v>
      </c>
      <c r="C25" s="9" t="s">
        <v>141</v>
      </c>
      <c r="D25" s="15" t="s">
        <v>142</v>
      </c>
      <c r="E25" s="9" t="s">
        <v>143</v>
      </c>
      <c r="F25" s="16" t="s">
        <v>144</v>
      </c>
      <c r="G25" s="9" t="s">
        <v>145</v>
      </c>
      <c r="H25" s="9"/>
      <c r="I25" s="9">
        <v>2090</v>
      </c>
      <c r="J25" s="9" t="s">
        <v>34</v>
      </c>
      <c r="K25" s="9" t="s">
        <v>146</v>
      </c>
      <c r="L25" s="9" t="s">
        <v>127</v>
      </c>
      <c r="M25" s="9" t="s">
        <v>139</v>
      </c>
      <c r="N25" s="9" t="s">
        <v>38</v>
      </c>
      <c r="O25" s="9">
        <v>4600</v>
      </c>
      <c r="P25" s="9"/>
      <c r="Q25" s="9"/>
      <c r="R25" s="9"/>
      <c r="S25" s="9"/>
      <c r="T25" s="9"/>
      <c r="U25" s="9"/>
    </row>
    <row r="26" spans="1:21" ht="15" customHeight="1">
      <c r="A26" s="14">
        <v>1</v>
      </c>
      <c r="B26" s="9" t="s">
        <v>140</v>
      </c>
      <c r="C26" s="9" t="s">
        <v>141</v>
      </c>
      <c r="D26" s="15" t="s">
        <v>142</v>
      </c>
      <c r="E26" s="9" t="s">
        <v>143</v>
      </c>
      <c r="F26" s="16" t="s">
        <v>144</v>
      </c>
      <c r="G26" s="9" t="s">
        <v>145</v>
      </c>
      <c r="H26" s="9"/>
      <c r="I26" s="9">
        <v>2090</v>
      </c>
      <c r="J26" s="9" t="s">
        <v>34</v>
      </c>
      <c r="K26" s="9" t="s">
        <v>146</v>
      </c>
      <c r="L26" s="9" t="s">
        <v>45</v>
      </c>
      <c r="M26" s="9" t="s">
        <v>45</v>
      </c>
      <c r="N26" s="9" t="s">
        <v>38</v>
      </c>
      <c r="O26" s="9">
        <v>4600</v>
      </c>
      <c r="P26" s="9"/>
      <c r="Q26" s="9"/>
      <c r="R26" s="9"/>
      <c r="S26" s="9"/>
      <c r="T26" s="9"/>
      <c r="U26" s="9"/>
    </row>
    <row r="27" spans="1:21" ht="15" customHeight="1">
      <c r="A27" s="14">
        <v>1</v>
      </c>
      <c r="B27" s="9" t="s">
        <v>52</v>
      </c>
      <c r="C27" s="9" t="s">
        <v>147</v>
      </c>
      <c r="D27" s="15" t="s">
        <v>148</v>
      </c>
      <c r="E27" s="9" t="s">
        <v>149</v>
      </c>
      <c r="F27" s="16" t="s">
        <v>150</v>
      </c>
      <c r="G27" s="18" t="s">
        <v>151</v>
      </c>
      <c r="H27" s="9"/>
      <c r="I27" s="9">
        <v>1540</v>
      </c>
      <c r="J27" s="9" t="s">
        <v>34</v>
      </c>
      <c r="K27" s="9" t="s">
        <v>138</v>
      </c>
      <c r="L27" s="9" t="s">
        <v>127</v>
      </c>
      <c r="M27" s="9" t="s">
        <v>139</v>
      </c>
      <c r="N27" s="9" t="s">
        <v>38</v>
      </c>
      <c r="O27" s="9">
        <v>4600</v>
      </c>
      <c r="P27" s="9"/>
      <c r="Q27" s="9"/>
      <c r="R27" s="9"/>
      <c r="S27" s="9"/>
      <c r="T27" s="9"/>
      <c r="U27" s="9"/>
    </row>
    <row r="28" spans="1:21" ht="15" customHeight="1">
      <c r="A28" s="14">
        <v>1</v>
      </c>
      <c r="B28" s="9" t="s">
        <v>52</v>
      </c>
      <c r="C28" s="9" t="s">
        <v>147</v>
      </c>
      <c r="D28" s="15" t="s">
        <v>148</v>
      </c>
      <c r="E28" s="9" t="s">
        <v>149</v>
      </c>
      <c r="F28" s="16" t="s">
        <v>150</v>
      </c>
      <c r="G28" s="18" t="s">
        <v>151</v>
      </c>
      <c r="H28" s="9"/>
      <c r="I28" s="9">
        <v>1540</v>
      </c>
      <c r="J28" s="9" t="s">
        <v>34</v>
      </c>
      <c r="K28" s="9" t="s">
        <v>138</v>
      </c>
      <c r="L28" s="9" t="s">
        <v>45</v>
      </c>
      <c r="M28" s="9" t="s">
        <v>45</v>
      </c>
      <c r="N28" s="9" t="s">
        <v>38</v>
      </c>
      <c r="O28" s="9">
        <v>4600</v>
      </c>
      <c r="P28" s="9"/>
      <c r="Q28" s="9"/>
      <c r="R28" s="9"/>
      <c r="S28" s="9"/>
      <c r="T28" s="9"/>
      <c r="U28" s="9"/>
    </row>
    <row r="29" spans="1:21" ht="15" customHeight="1">
      <c r="A29" s="14">
        <v>1</v>
      </c>
      <c r="B29" s="9" t="s">
        <v>152</v>
      </c>
      <c r="C29" s="9" t="s">
        <v>153</v>
      </c>
      <c r="D29" s="15" t="s">
        <v>154</v>
      </c>
      <c r="E29" s="9" t="s">
        <v>155</v>
      </c>
      <c r="F29" s="16" t="s">
        <v>156</v>
      </c>
      <c r="G29" s="9" t="s">
        <v>157</v>
      </c>
      <c r="H29" s="9"/>
      <c r="I29" s="9">
        <v>374</v>
      </c>
      <c r="J29" s="9" t="s">
        <v>34</v>
      </c>
      <c r="K29" s="9" t="s">
        <v>138</v>
      </c>
      <c r="L29" s="9" t="s">
        <v>36</v>
      </c>
      <c r="M29" s="9" t="s">
        <v>158</v>
      </c>
      <c r="N29" s="9" t="s">
        <v>38</v>
      </c>
      <c r="O29" s="9"/>
      <c r="P29" s="9"/>
      <c r="Q29" s="9"/>
      <c r="R29" s="9"/>
      <c r="S29" s="9"/>
      <c r="T29" s="9"/>
      <c r="U29" s="9"/>
    </row>
    <row r="30" spans="1:21" ht="15" customHeight="1">
      <c r="A30" s="14">
        <v>1</v>
      </c>
      <c r="B30" s="9" t="s">
        <v>152</v>
      </c>
      <c r="C30" s="9" t="s">
        <v>153</v>
      </c>
      <c r="D30" s="15" t="s">
        <v>154</v>
      </c>
      <c r="E30" s="9" t="s">
        <v>159</v>
      </c>
      <c r="F30" s="16" t="s">
        <v>160</v>
      </c>
      <c r="G30" s="9" t="s">
        <v>161</v>
      </c>
      <c r="H30" s="9"/>
      <c r="I30" s="9">
        <v>372</v>
      </c>
      <c r="J30" s="9" t="s">
        <v>34</v>
      </c>
      <c r="K30" s="9" t="s">
        <v>138</v>
      </c>
      <c r="L30" s="9" t="s">
        <v>36</v>
      </c>
      <c r="M30" s="9" t="s">
        <v>158</v>
      </c>
      <c r="N30" s="9" t="s">
        <v>38</v>
      </c>
      <c r="O30" s="9"/>
      <c r="P30" s="9"/>
      <c r="Q30" s="9"/>
      <c r="R30" s="9"/>
      <c r="S30" s="9"/>
      <c r="T30" s="9"/>
      <c r="U30" s="9"/>
    </row>
    <row r="31" spans="1:21" ht="15" customHeight="1">
      <c r="A31" s="14">
        <v>1</v>
      </c>
      <c r="B31" s="9" t="s">
        <v>152</v>
      </c>
      <c r="C31" s="9" t="s">
        <v>162</v>
      </c>
      <c r="D31" s="15" t="s">
        <v>163</v>
      </c>
      <c r="E31" s="9" t="s">
        <v>164</v>
      </c>
      <c r="F31" s="16" t="s">
        <v>165</v>
      </c>
      <c r="G31" s="9" t="s">
        <v>166</v>
      </c>
      <c r="H31" s="9"/>
      <c r="I31" s="9">
        <v>910</v>
      </c>
      <c r="J31" s="9" t="s">
        <v>34</v>
      </c>
      <c r="K31" s="9" t="s">
        <v>138</v>
      </c>
      <c r="L31" s="9" t="s">
        <v>36</v>
      </c>
      <c r="M31" s="9" t="s">
        <v>167</v>
      </c>
      <c r="N31" s="9" t="s">
        <v>38</v>
      </c>
      <c r="O31" s="9"/>
      <c r="P31" s="9"/>
      <c r="Q31" s="9"/>
      <c r="R31" s="9"/>
      <c r="S31" s="9"/>
      <c r="T31" s="9"/>
      <c r="U31" s="9"/>
    </row>
    <row r="32" spans="1:21" ht="15" customHeight="1">
      <c r="A32" s="14">
        <v>1</v>
      </c>
      <c r="B32" s="9" t="s">
        <v>152</v>
      </c>
      <c r="C32" s="9" t="s">
        <v>162</v>
      </c>
      <c r="D32" s="15" t="s">
        <v>163</v>
      </c>
      <c r="E32" s="9" t="s">
        <v>168</v>
      </c>
      <c r="F32" s="16" t="s">
        <v>169</v>
      </c>
      <c r="G32" s="9" t="s">
        <v>170</v>
      </c>
      <c r="H32" s="9"/>
      <c r="I32" s="9">
        <v>374</v>
      </c>
      <c r="J32" s="9" t="s">
        <v>34</v>
      </c>
      <c r="K32" s="9" t="s">
        <v>138</v>
      </c>
      <c r="L32" s="9" t="s">
        <v>36</v>
      </c>
      <c r="M32" s="9" t="s">
        <v>167</v>
      </c>
      <c r="N32" s="9" t="s">
        <v>38</v>
      </c>
      <c r="O32" s="9"/>
      <c r="P32" s="9"/>
      <c r="Q32" s="9"/>
      <c r="R32" s="9"/>
      <c r="S32" s="9"/>
      <c r="T32" s="9"/>
      <c r="U32" s="9"/>
    </row>
    <row r="33" spans="1:21" ht="15" customHeight="1">
      <c r="A33" s="14">
        <v>1</v>
      </c>
      <c r="B33" s="9" t="s">
        <v>152</v>
      </c>
      <c r="C33" s="9" t="s">
        <v>162</v>
      </c>
      <c r="D33" s="15" t="s">
        <v>163</v>
      </c>
      <c r="E33" s="9" t="s">
        <v>171</v>
      </c>
      <c r="F33" s="16" t="s">
        <v>172</v>
      </c>
      <c r="G33" s="9" t="s">
        <v>173</v>
      </c>
      <c r="H33" s="9"/>
      <c r="I33" s="9">
        <v>1868</v>
      </c>
      <c r="J33" s="9" t="s">
        <v>34</v>
      </c>
      <c r="K33" s="9" t="s">
        <v>138</v>
      </c>
      <c r="L33" s="9" t="s">
        <v>36</v>
      </c>
      <c r="M33" s="9" t="s">
        <v>167</v>
      </c>
      <c r="N33" s="9" t="s">
        <v>38</v>
      </c>
      <c r="O33" s="9"/>
      <c r="P33" s="9"/>
      <c r="Q33" s="9"/>
      <c r="R33" s="9"/>
      <c r="S33" s="9"/>
      <c r="T33" s="9"/>
      <c r="U33" s="9"/>
    </row>
    <row r="34" spans="1:21" ht="15" customHeight="1">
      <c r="A34" s="14">
        <v>1</v>
      </c>
      <c r="B34" s="9" t="s">
        <v>152</v>
      </c>
      <c r="C34" s="9" t="s">
        <v>162</v>
      </c>
      <c r="D34" s="15" t="s">
        <v>163</v>
      </c>
      <c r="E34" s="9" t="s">
        <v>174</v>
      </c>
      <c r="F34" s="16" t="s">
        <v>175</v>
      </c>
      <c r="G34" s="9" t="s">
        <v>176</v>
      </c>
      <c r="H34" s="9"/>
      <c r="I34" s="9">
        <v>2247</v>
      </c>
      <c r="J34" s="9" t="s">
        <v>34</v>
      </c>
      <c r="K34" s="9" t="s">
        <v>138</v>
      </c>
      <c r="L34" s="9" t="s">
        <v>36</v>
      </c>
      <c r="M34" s="9" t="s">
        <v>167</v>
      </c>
      <c r="N34" s="9" t="s">
        <v>38</v>
      </c>
      <c r="O34" s="9"/>
      <c r="P34" s="9"/>
      <c r="Q34" s="9"/>
      <c r="R34" s="9"/>
      <c r="S34" s="9"/>
      <c r="T34" s="9"/>
      <c r="U34" s="9"/>
    </row>
    <row r="35" spans="1:21" ht="15" customHeight="1">
      <c r="A35" s="14">
        <v>1</v>
      </c>
      <c r="B35" s="9" t="s">
        <v>152</v>
      </c>
      <c r="C35" s="9" t="s">
        <v>162</v>
      </c>
      <c r="D35" s="15" t="s">
        <v>163</v>
      </c>
      <c r="E35" s="9" t="s">
        <v>177</v>
      </c>
      <c r="F35" s="16" t="s">
        <v>178</v>
      </c>
      <c r="G35" s="9" t="s">
        <v>179</v>
      </c>
      <c r="H35" s="9"/>
      <c r="I35" s="9">
        <v>825</v>
      </c>
      <c r="J35" s="9" t="s">
        <v>34</v>
      </c>
      <c r="K35" s="9" t="s">
        <v>138</v>
      </c>
      <c r="L35" s="9" t="s">
        <v>36</v>
      </c>
      <c r="M35" s="9" t="s">
        <v>167</v>
      </c>
      <c r="N35" s="9" t="s">
        <v>38</v>
      </c>
      <c r="O35" s="9"/>
      <c r="P35" s="9"/>
      <c r="Q35" s="9"/>
      <c r="R35" s="9"/>
      <c r="S35" s="9"/>
      <c r="T35" s="9"/>
      <c r="U35" s="9"/>
    </row>
    <row r="36" spans="1:21" ht="15" customHeight="1">
      <c r="A36" s="14">
        <v>1</v>
      </c>
      <c r="B36" s="9" t="s">
        <v>152</v>
      </c>
      <c r="C36" s="9" t="s">
        <v>162</v>
      </c>
      <c r="D36" s="15" t="s">
        <v>163</v>
      </c>
      <c r="E36" s="9" t="s">
        <v>180</v>
      </c>
      <c r="F36" s="16" t="s">
        <v>181</v>
      </c>
      <c r="G36" s="9" t="s">
        <v>182</v>
      </c>
      <c r="H36" s="9"/>
      <c r="I36" s="9">
        <v>1694</v>
      </c>
      <c r="J36" s="9" t="s">
        <v>34</v>
      </c>
      <c r="K36" s="9" t="s">
        <v>138</v>
      </c>
      <c r="L36" s="9" t="s">
        <v>36</v>
      </c>
      <c r="M36" s="9" t="s">
        <v>167</v>
      </c>
      <c r="N36" s="9" t="s">
        <v>38</v>
      </c>
      <c r="O36" s="9"/>
      <c r="P36" s="9"/>
      <c r="Q36" s="9"/>
      <c r="R36" s="9"/>
      <c r="S36" s="9"/>
      <c r="T36" s="9"/>
      <c r="U36" s="9"/>
    </row>
    <row r="37" spans="1:21" ht="15" customHeight="1">
      <c r="A37" s="14">
        <v>1</v>
      </c>
      <c r="B37" s="9" t="s">
        <v>152</v>
      </c>
      <c r="C37" s="9" t="s">
        <v>162</v>
      </c>
      <c r="D37" s="15" t="s">
        <v>163</v>
      </c>
      <c r="E37" s="9" t="s">
        <v>183</v>
      </c>
      <c r="F37" s="16" t="s">
        <v>184</v>
      </c>
      <c r="G37" s="9" t="s">
        <v>185</v>
      </c>
      <c r="H37" s="9"/>
      <c r="I37" s="9">
        <v>1765</v>
      </c>
      <c r="J37" s="9" t="s">
        <v>34</v>
      </c>
      <c r="K37" s="9" t="s">
        <v>138</v>
      </c>
      <c r="L37" s="9" t="s">
        <v>36</v>
      </c>
      <c r="M37" s="9" t="s">
        <v>167</v>
      </c>
      <c r="N37" s="9" t="s">
        <v>38</v>
      </c>
      <c r="O37" s="9"/>
      <c r="P37" s="9"/>
      <c r="Q37" s="9"/>
      <c r="R37" s="9"/>
      <c r="S37" s="9"/>
      <c r="T37" s="9"/>
      <c r="U37" s="9"/>
    </row>
    <row r="38" spans="1:21" ht="15" customHeight="1">
      <c r="A38" s="14">
        <v>1</v>
      </c>
      <c r="B38" s="9" t="s">
        <v>152</v>
      </c>
      <c r="C38" s="9" t="s">
        <v>162</v>
      </c>
      <c r="D38" s="15" t="s">
        <v>163</v>
      </c>
      <c r="E38" s="9" t="s">
        <v>186</v>
      </c>
      <c r="F38" s="16" t="s">
        <v>187</v>
      </c>
      <c r="G38" s="9" t="s">
        <v>188</v>
      </c>
      <c r="H38" s="9"/>
      <c r="I38" s="9">
        <v>2355</v>
      </c>
      <c r="J38" s="9" t="s">
        <v>34</v>
      </c>
      <c r="K38" s="9" t="s">
        <v>138</v>
      </c>
      <c r="L38" s="9" t="s">
        <v>36</v>
      </c>
      <c r="M38" s="9" t="s">
        <v>167</v>
      </c>
      <c r="N38" s="9" t="s">
        <v>38</v>
      </c>
      <c r="O38" s="9"/>
      <c r="P38" s="9"/>
      <c r="Q38" s="9"/>
      <c r="R38" s="9"/>
      <c r="S38" s="9"/>
      <c r="T38" s="9"/>
      <c r="U38" s="9"/>
    </row>
    <row r="39" spans="1:21" ht="15" customHeight="1">
      <c r="A39" s="14">
        <v>1</v>
      </c>
      <c r="B39" s="9" t="s">
        <v>152</v>
      </c>
      <c r="C39" s="9" t="s">
        <v>162</v>
      </c>
      <c r="D39" s="15" t="s">
        <v>163</v>
      </c>
      <c r="E39" s="9" t="s">
        <v>189</v>
      </c>
      <c r="F39" s="16" t="s">
        <v>190</v>
      </c>
      <c r="G39" s="9" t="s">
        <v>191</v>
      </c>
      <c r="H39" s="9"/>
      <c r="I39" s="9">
        <v>295</v>
      </c>
      <c r="J39" s="9" t="s">
        <v>34</v>
      </c>
      <c r="K39" s="9" t="s">
        <v>138</v>
      </c>
      <c r="L39" s="9" t="s">
        <v>36</v>
      </c>
      <c r="M39" s="9" t="s">
        <v>167</v>
      </c>
      <c r="N39" s="9" t="s">
        <v>38</v>
      </c>
      <c r="O39" s="9"/>
      <c r="P39" s="9"/>
      <c r="Q39" s="9"/>
      <c r="R39" s="9"/>
      <c r="S39" s="9"/>
      <c r="T39" s="9"/>
      <c r="U39" s="9"/>
    </row>
    <row r="40" spans="1:21" ht="15" customHeight="1">
      <c r="A40" s="14">
        <v>1</v>
      </c>
      <c r="B40" s="9" t="s">
        <v>152</v>
      </c>
      <c r="C40" s="9" t="s">
        <v>162</v>
      </c>
      <c r="D40" s="15" t="s">
        <v>163</v>
      </c>
      <c r="E40" s="9" t="s">
        <v>192</v>
      </c>
      <c r="F40" s="16" t="s">
        <v>193</v>
      </c>
      <c r="G40" s="9" t="s">
        <v>194</v>
      </c>
      <c r="H40" s="9"/>
      <c r="I40" s="9">
        <v>245</v>
      </c>
      <c r="J40" s="9" t="s">
        <v>34</v>
      </c>
      <c r="K40" s="9" t="s">
        <v>138</v>
      </c>
      <c r="L40" s="9" t="s">
        <v>36</v>
      </c>
      <c r="M40" s="9" t="s">
        <v>167</v>
      </c>
      <c r="N40" s="9" t="s">
        <v>38</v>
      </c>
      <c r="O40" s="9"/>
      <c r="P40" s="9"/>
      <c r="Q40" s="9"/>
      <c r="R40" s="9"/>
      <c r="S40" s="9"/>
      <c r="T40" s="9"/>
      <c r="U40" s="9"/>
    </row>
    <row r="41" spans="1:21" ht="15" customHeight="1">
      <c r="A41" s="14">
        <v>1</v>
      </c>
      <c r="B41" s="9" t="s">
        <v>152</v>
      </c>
      <c r="C41" s="9" t="s">
        <v>162</v>
      </c>
      <c r="D41" s="15" t="s">
        <v>163</v>
      </c>
      <c r="E41" s="9" t="s">
        <v>195</v>
      </c>
      <c r="F41" s="16" t="s">
        <v>196</v>
      </c>
      <c r="G41" s="9" t="s">
        <v>197</v>
      </c>
      <c r="H41" s="9"/>
      <c r="I41" s="9">
        <v>984</v>
      </c>
      <c r="J41" s="9" t="s">
        <v>34</v>
      </c>
      <c r="K41" s="9" t="s">
        <v>138</v>
      </c>
      <c r="L41" s="9" t="s">
        <v>36</v>
      </c>
      <c r="M41" s="9" t="s">
        <v>167</v>
      </c>
      <c r="N41" s="9" t="s">
        <v>38</v>
      </c>
      <c r="O41" s="9"/>
      <c r="P41" s="9"/>
      <c r="Q41" s="9"/>
      <c r="R41" s="9"/>
      <c r="S41" s="9"/>
      <c r="T41" s="9"/>
      <c r="U41" s="9"/>
    </row>
    <row r="42" spans="1:21" ht="15" customHeight="1">
      <c r="A42" s="14">
        <v>1</v>
      </c>
      <c r="B42" s="9" t="s">
        <v>152</v>
      </c>
      <c r="C42" s="9" t="s">
        <v>162</v>
      </c>
      <c r="D42" s="15" t="s">
        <v>163</v>
      </c>
      <c r="E42" s="9" t="s">
        <v>198</v>
      </c>
      <c r="F42" s="16" t="s">
        <v>199</v>
      </c>
      <c r="G42" s="9" t="s">
        <v>200</v>
      </c>
      <c r="H42" s="9"/>
      <c r="I42" s="9">
        <v>803</v>
      </c>
      <c r="J42" s="9" t="s">
        <v>34</v>
      </c>
      <c r="K42" s="9" t="s">
        <v>138</v>
      </c>
      <c r="L42" s="9" t="s">
        <v>36</v>
      </c>
      <c r="M42" s="9" t="s">
        <v>167</v>
      </c>
      <c r="N42" s="9" t="s">
        <v>38</v>
      </c>
      <c r="O42" s="9"/>
      <c r="P42" s="9"/>
      <c r="Q42" s="9"/>
      <c r="R42" s="9"/>
      <c r="S42" s="9"/>
      <c r="T42" s="9"/>
      <c r="U42" s="9"/>
    </row>
    <row r="43" spans="1:21" ht="15" customHeight="1">
      <c r="A43" s="14">
        <v>1</v>
      </c>
      <c r="B43" s="9" t="s">
        <v>152</v>
      </c>
      <c r="C43" s="9" t="s">
        <v>162</v>
      </c>
      <c r="D43" s="15" t="s">
        <v>163</v>
      </c>
      <c r="E43" s="9" t="s">
        <v>201</v>
      </c>
      <c r="F43" s="16" t="s">
        <v>202</v>
      </c>
      <c r="G43" s="9" t="s">
        <v>203</v>
      </c>
      <c r="H43" s="9"/>
      <c r="I43" s="9">
        <v>1765</v>
      </c>
      <c r="J43" s="9" t="s">
        <v>34</v>
      </c>
      <c r="K43" s="9" t="s">
        <v>138</v>
      </c>
      <c r="L43" s="9" t="s">
        <v>36</v>
      </c>
      <c r="M43" s="9" t="s">
        <v>167</v>
      </c>
      <c r="N43" s="9" t="s">
        <v>38</v>
      </c>
      <c r="O43" s="9"/>
      <c r="P43" s="9"/>
      <c r="Q43" s="9"/>
      <c r="R43" s="9"/>
      <c r="S43" s="9"/>
      <c r="T43" s="9"/>
      <c r="U43" s="9"/>
    </row>
    <row r="44" spans="1:21" ht="15" customHeight="1">
      <c r="A44" s="14">
        <v>1</v>
      </c>
      <c r="B44" s="9" t="s">
        <v>152</v>
      </c>
      <c r="C44" s="9" t="s">
        <v>162</v>
      </c>
      <c r="D44" s="15" t="s">
        <v>163</v>
      </c>
      <c r="E44" s="9" t="s">
        <v>204</v>
      </c>
      <c r="F44" s="16" t="s">
        <v>205</v>
      </c>
      <c r="G44" s="9" t="s">
        <v>206</v>
      </c>
      <c r="H44" s="9"/>
      <c r="I44" s="9">
        <v>231</v>
      </c>
      <c r="J44" s="9" t="s">
        <v>34</v>
      </c>
      <c r="K44" s="9" t="s">
        <v>138</v>
      </c>
      <c r="L44" s="9" t="s">
        <v>36</v>
      </c>
      <c r="M44" s="9" t="s">
        <v>167</v>
      </c>
      <c r="N44" s="9" t="s">
        <v>38</v>
      </c>
      <c r="O44" s="9"/>
      <c r="P44" s="9"/>
      <c r="Q44" s="9"/>
      <c r="R44" s="9"/>
      <c r="S44" s="9"/>
      <c r="T44" s="9"/>
      <c r="U44" s="9"/>
    </row>
    <row r="45" spans="1:21" ht="15" customHeight="1">
      <c r="A45" s="14">
        <v>1</v>
      </c>
      <c r="B45" s="9" t="s">
        <v>152</v>
      </c>
      <c r="C45" s="9" t="s">
        <v>162</v>
      </c>
      <c r="D45" s="15" t="s">
        <v>163</v>
      </c>
      <c r="E45" s="9" t="s">
        <v>207</v>
      </c>
      <c r="F45" s="16" t="s">
        <v>208</v>
      </c>
      <c r="G45" s="9" t="s">
        <v>209</v>
      </c>
      <c r="H45" s="9"/>
      <c r="I45" s="9">
        <v>490</v>
      </c>
      <c r="J45" s="9" t="s">
        <v>34</v>
      </c>
      <c r="K45" s="9" t="s">
        <v>138</v>
      </c>
      <c r="L45" s="9" t="s">
        <v>36</v>
      </c>
      <c r="M45" s="9" t="s">
        <v>167</v>
      </c>
      <c r="N45" s="9" t="s">
        <v>38</v>
      </c>
      <c r="O45" s="9"/>
      <c r="P45" s="9"/>
      <c r="Q45" s="9"/>
      <c r="R45" s="9"/>
      <c r="S45" s="9"/>
      <c r="T45" s="9"/>
      <c r="U45" s="9"/>
    </row>
    <row r="46" spans="1:21" ht="15" customHeight="1">
      <c r="A46" s="14">
        <v>1</v>
      </c>
      <c r="B46" s="9" t="s">
        <v>152</v>
      </c>
      <c r="C46" s="9" t="s">
        <v>162</v>
      </c>
      <c r="D46" s="15" t="s">
        <v>163</v>
      </c>
      <c r="E46" s="9" t="s">
        <v>210</v>
      </c>
      <c r="F46" s="16" t="s">
        <v>211</v>
      </c>
      <c r="G46" s="9" t="s">
        <v>212</v>
      </c>
      <c r="H46" s="9"/>
      <c r="I46" s="9">
        <v>2135</v>
      </c>
      <c r="J46" s="9" t="s">
        <v>34</v>
      </c>
      <c r="K46" s="9" t="s">
        <v>138</v>
      </c>
      <c r="L46" s="9" t="s">
        <v>36</v>
      </c>
      <c r="M46" s="9" t="s">
        <v>167</v>
      </c>
      <c r="N46" s="9" t="s">
        <v>38</v>
      </c>
      <c r="O46" s="9"/>
      <c r="P46" s="9"/>
      <c r="Q46" s="9"/>
      <c r="R46" s="9"/>
      <c r="S46" s="9"/>
      <c r="T46" s="9"/>
      <c r="U46" s="9"/>
    </row>
    <row r="47" spans="1:21" ht="15" customHeight="1">
      <c r="A47" s="14">
        <v>1</v>
      </c>
      <c r="B47" s="9" t="s">
        <v>152</v>
      </c>
      <c r="C47" s="9" t="s">
        <v>162</v>
      </c>
      <c r="D47" s="15" t="s">
        <v>163</v>
      </c>
      <c r="E47" s="9" t="s">
        <v>213</v>
      </c>
      <c r="F47" s="16" t="s">
        <v>214</v>
      </c>
      <c r="G47" s="9" t="s">
        <v>215</v>
      </c>
      <c r="H47" s="9"/>
      <c r="I47" s="9">
        <v>887</v>
      </c>
      <c r="J47" s="9" t="s">
        <v>34</v>
      </c>
      <c r="K47" s="9" t="s">
        <v>138</v>
      </c>
      <c r="L47" s="9" t="s">
        <v>36</v>
      </c>
      <c r="M47" s="9" t="s">
        <v>167</v>
      </c>
      <c r="N47" s="9" t="s">
        <v>38</v>
      </c>
      <c r="O47" s="9"/>
      <c r="P47" s="9"/>
      <c r="Q47" s="9"/>
      <c r="R47" s="9"/>
      <c r="S47" s="9"/>
      <c r="T47" s="9"/>
      <c r="U47" s="9"/>
    </row>
    <row r="48" spans="1:21" ht="15" customHeight="1">
      <c r="A48" s="14">
        <v>1</v>
      </c>
      <c r="B48" s="9" t="s">
        <v>152</v>
      </c>
      <c r="C48" s="9" t="s">
        <v>162</v>
      </c>
      <c r="D48" s="15" t="s">
        <v>163</v>
      </c>
      <c r="E48" s="9" t="s">
        <v>216</v>
      </c>
      <c r="F48" s="16" t="s">
        <v>217</v>
      </c>
      <c r="G48" s="9" t="s">
        <v>218</v>
      </c>
      <c r="H48" s="9"/>
      <c r="I48" s="9">
        <v>900</v>
      </c>
      <c r="J48" s="9" t="s">
        <v>34</v>
      </c>
      <c r="K48" s="9" t="s">
        <v>138</v>
      </c>
      <c r="L48" s="9" t="s">
        <v>36</v>
      </c>
      <c r="M48" s="9" t="s">
        <v>167</v>
      </c>
      <c r="N48" s="9" t="s">
        <v>38</v>
      </c>
      <c r="O48" s="9"/>
      <c r="P48" s="9"/>
      <c r="Q48" s="9"/>
      <c r="R48" s="9"/>
      <c r="S48" s="9"/>
      <c r="T48" s="9"/>
      <c r="U48" s="9"/>
    </row>
    <row r="49" spans="1:21" ht="15" customHeight="1">
      <c r="A49" s="14">
        <v>1</v>
      </c>
      <c r="B49" s="9" t="s">
        <v>152</v>
      </c>
      <c r="C49" s="9" t="s">
        <v>162</v>
      </c>
      <c r="D49" s="15" t="s">
        <v>163</v>
      </c>
      <c r="E49" s="9" t="s">
        <v>219</v>
      </c>
      <c r="F49" s="16" t="s">
        <v>220</v>
      </c>
      <c r="G49" s="9" t="s">
        <v>221</v>
      </c>
      <c r="H49" s="9"/>
      <c r="I49" s="9">
        <v>1882</v>
      </c>
      <c r="J49" s="9" t="s">
        <v>34</v>
      </c>
      <c r="K49" s="9" t="s">
        <v>138</v>
      </c>
      <c r="L49" s="9" t="s">
        <v>36</v>
      </c>
      <c r="M49" s="9" t="s">
        <v>167</v>
      </c>
      <c r="N49" s="9" t="s">
        <v>38</v>
      </c>
      <c r="O49" s="9"/>
      <c r="P49" s="9"/>
      <c r="Q49" s="9"/>
      <c r="R49" s="9"/>
      <c r="S49" s="9"/>
      <c r="T49" s="9"/>
      <c r="U49" s="9"/>
    </row>
    <row r="50" spans="1:21" ht="15" customHeight="1">
      <c r="A50" s="14">
        <v>1</v>
      </c>
      <c r="B50" s="9" t="s">
        <v>152</v>
      </c>
      <c r="C50" s="9" t="s">
        <v>162</v>
      </c>
      <c r="D50" s="15" t="s">
        <v>163</v>
      </c>
      <c r="E50" s="9" t="s">
        <v>222</v>
      </c>
      <c r="F50" s="16" t="s">
        <v>223</v>
      </c>
      <c r="G50" s="9" t="s">
        <v>224</v>
      </c>
      <c r="H50" s="9"/>
      <c r="I50" s="9">
        <v>795</v>
      </c>
      <c r="J50" s="9" t="s">
        <v>34</v>
      </c>
      <c r="K50" s="9" t="s">
        <v>138</v>
      </c>
      <c r="L50" s="9" t="s">
        <v>36</v>
      </c>
      <c r="M50" s="9" t="s">
        <v>167</v>
      </c>
      <c r="N50" s="9" t="s">
        <v>38</v>
      </c>
      <c r="O50" s="9"/>
      <c r="P50" s="9"/>
      <c r="Q50" s="9"/>
      <c r="R50" s="9"/>
      <c r="S50" s="9"/>
      <c r="T50" s="9"/>
      <c r="U50" s="9"/>
    </row>
    <row r="51" spans="1:21" ht="15" customHeight="1">
      <c r="A51" s="14">
        <v>1</v>
      </c>
      <c r="B51" s="9" t="s">
        <v>152</v>
      </c>
      <c r="C51" s="9" t="s">
        <v>162</v>
      </c>
      <c r="D51" s="15" t="s">
        <v>163</v>
      </c>
      <c r="E51" s="9" t="s">
        <v>159</v>
      </c>
      <c r="F51" s="16" t="s">
        <v>225</v>
      </c>
      <c r="G51" s="9" t="s">
        <v>226</v>
      </c>
      <c r="H51" s="9"/>
      <c r="I51" s="9">
        <v>372</v>
      </c>
      <c r="J51" s="9" t="s">
        <v>34</v>
      </c>
      <c r="K51" s="9" t="s">
        <v>138</v>
      </c>
      <c r="L51" s="9" t="s">
        <v>36</v>
      </c>
      <c r="M51" s="9" t="s">
        <v>167</v>
      </c>
      <c r="N51" s="9" t="s">
        <v>38</v>
      </c>
      <c r="O51" s="9"/>
      <c r="P51" s="9"/>
      <c r="Q51" s="9"/>
      <c r="R51" s="9"/>
      <c r="S51" s="9"/>
      <c r="T51" s="9"/>
      <c r="U51" s="9"/>
    </row>
    <row r="52" spans="1:21" ht="15" customHeight="1">
      <c r="A52" s="14">
        <v>1</v>
      </c>
      <c r="B52" s="9" t="s">
        <v>152</v>
      </c>
      <c r="C52" s="9" t="s">
        <v>162</v>
      </c>
      <c r="D52" s="15" t="s">
        <v>163</v>
      </c>
      <c r="E52" s="9" t="s">
        <v>227</v>
      </c>
      <c r="F52" s="16" t="s">
        <v>228</v>
      </c>
      <c r="G52" s="9" t="s">
        <v>229</v>
      </c>
      <c r="H52" s="9"/>
      <c r="I52" s="9">
        <v>1950</v>
      </c>
      <c r="J52" s="9" t="s">
        <v>34</v>
      </c>
      <c r="K52" s="9" t="s">
        <v>138</v>
      </c>
      <c r="L52" s="9" t="s">
        <v>36</v>
      </c>
      <c r="M52" s="9" t="s">
        <v>167</v>
      </c>
      <c r="N52" s="9" t="s">
        <v>38</v>
      </c>
      <c r="O52" s="9"/>
      <c r="P52" s="9"/>
      <c r="Q52" s="9"/>
      <c r="R52" s="9"/>
      <c r="S52" s="9"/>
      <c r="T52" s="9"/>
      <c r="U52" s="9"/>
    </row>
    <row r="53" spans="1:21" ht="15" customHeight="1">
      <c r="A53" s="14">
        <v>1</v>
      </c>
      <c r="B53" s="9" t="s">
        <v>152</v>
      </c>
      <c r="C53" s="9" t="s">
        <v>162</v>
      </c>
      <c r="D53" s="15" t="s">
        <v>163</v>
      </c>
      <c r="E53" s="9" t="s">
        <v>230</v>
      </c>
      <c r="F53" s="16" t="s">
        <v>231</v>
      </c>
      <c r="G53" s="9" t="s">
        <v>232</v>
      </c>
      <c r="H53" s="9"/>
      <c r="I53" s="9">
        <v>660</v>
      </c>
      <c r="J53" s="9" t="s">
        <v>34</v>
      </c>
      <c r="K53" s="9" t="s">
        <v>138</v>
      </c>
      <c r="L53" s="9" t="s">
        <v>36</v>
      </c>
      <c r="M53" s="9" t="s">
        <v>167</v>
      </c>
      <c r="N53" s="9" t="s">
        <v>38</v>
      </c>
      <c r="O53" s="9"/>
      <c r="P53" s="9"/>
      <c r="Q53" s="9"/>
      <c r="R53" s="9"/>
      <c r="S53" s="9"/>
      <c r="T53" s="9"/>
      <c r="U53" s="9"/>
    </row>
    <row r="54" spans="1:21" ht="15" customHeight="1">
      <c r="A54" s="14">
        <v>1</v>
      </c>
      <c r="B54" s="9" t="s">
        <v>152</v>
      </c>
      <c r="C54" s="9" t="s">
        <v>162</v>
      </c>
      <c r="D54" s="15" t="s">
        <v>163</v>
      </c>
      <c r="E54" s="9" t="s">
        <v>233</v>
      </c>
      <c r="F54" s="16" t="s">
        <v>234</v>
      </c>
      <c r="G54" s="9" t="s">
        <v>235</v>
      </c>
      <c r="H54" s="9"/>
      <c r="I54" s="9">
        <v>1239</v>
      </c>
      <c r="J54" s="9" t="s">
        <v>34</v>
      </c>
      <c r="K54" s="9" t="s">
        <v>138</v>
      </c>
      <c r="L54" s="9" t="s">
        <v>36</v>
      </c>
      <c r="M54" s="9" t="s">
        <v>167</v>
      </c>
      <c r="N54" s="9" t="s">
        <v>38</v>
      </c>
      <c r="O54" s="9"/>
      <c r="P54" s="9"/>
      <c r="Q54" s="9"/>
      <c r="R54" s="9"/>
      <c r="S54" s="9"/>
      <c r="T54" s="9"/>
      <c r="U54" s="9"/>
    </row>
    <row r="55" spans="1:21" ht="15" customHeight="1">
      <c r="A55" s="14">
        <v>1</v>
      </c>
      <c r="B55" s="9" t="s">
        <v>152</v>
      </c>
      <c r="C55" s="9" t="s">
        <v>162</v>
      </c>
      <c r="D55" s="15" t="s">
        <v>163</v>
      </c>
      <c r="E55" s="9" t="s">
        <v>236</v>
      </c>
      <c r="F55" s="16" t="s">
        <v>237</v>
      </c>
      <c r="G55" s="9" t="s">
        <v>238</v>
      </c>
      <c r="H55" s="9"/>
      <c r="I55" s="9">
        <v>1246</v>
      </c>
      <c r="J55" s="9" t="s">
        <v>34</v>
      </c>
      <c r="K55" s="9" t="s">
        <v>138</v>
      </c>
      <c r="L55" s="9" t="s">
        <v>36</v>
      </c>
      <c r="M55" s="9" t="s">
        <v>167</v>
      </c>
      <c r="N55" s="9" t="s">
        <v>38</v>
      </c>
      <c r="O55" s="9"/>
      <c r="P55" s="9"/>
      <c r="Q55" s="9"/>
      <c r="R55" s="9"/>
      <c r="S55" s="9"/>
      <c r="T55" s="9"/>
      <c r="U55" s="9"/>
    </row>
    <row r="56" spans="1:21" ht="15" customHeight="1">
      <c r="A56" s="14">
        <v>1</v>
      </c>
      <c r="B56" s="9" t="s">
        <v>152</v>
      </c>
      <c r="C56" s="9" t="s">
        <v>162</v>
      </c>
      <c r="D56" s="15" t="s">
        <v>163</v>
      </c>
      <c r="E56" s="9" t="s">
        <v>239</v>
      </c>
      <c r="F56" s="16" t="s">
        <v>240</v>
      </c>
      <c r="G56" s="9" t="s">
        <v>241</v>
      </c>
      <c r="H56" s="9"/>
      <c r="I56" s="9">
        <v>778</v>
      </c>
      <c r="J56" s="9" t="s">
        <v>34</v>
      </c>
      <c r="K56" s="9" t="s">
        <v>138</v>
      </c>
      <c r="L56" s="9" t="s">
        <v>36</v>
      </c>
      <c r="M56" s="9" t="s">
        <v>167</v>
      </c>
      <c r="N56" s="9" t="s">
        <v>38</v>
      </c>
      <c r="O56" s="9"/>
      <c r="P56" s="9"/>
      <c r="Q56" s="9"/>
      <c r="R56" s="9"/>
      <c r="S56" s="9"/>
      <c r="T56" s="9"/>
      <c r="U56" s="9"/>
    </row>
    <row r="57" spans="1:21" ht="15" customHeight="1">
      <c r="A57" s="14">
        <v>1</v>
      </c>
      <c r="B57" s="9" t="s">
        <v>152</v>
      </c>
      <c r="C57" s="9" t="s">
        <v>162</v>
      </c>
      <c r="D57" s="15" t="s">
        <v>163</v>
      </c>
      <c r="E57" s="9" t="s">
        <v>242</v>
      </c>
      <c r="F57" s="16" t="s">
        <v>243</v>
      </c>
      <c r="G57" s="9" t="s">
        <v>244</v>
      </c>
      <c r="H57" s="9"/>
      <c r="I57" s="9">
        <v>1562</v>
      </c>
      <c r="J57" s="9" t="s">
        <v>34</v>
      </c>
      <c r="K57" s="9" t="s">
        <v>138</v>
      </c>
      <c r="L57" s="9" t="s">
        <v>36</v>
      </c>
      <c r="M57" s="9" t="s">
        <v>167</v>
      </c>
      <c r="N57" s="9" t="s">
        <v>38</v>
      </c>
      <c r="O57" s="9"/>
      <c r="P57" s="9"/>
      <c r="Q57" s="9"/>
      <c r="R57" s="9"/>
      <c r="S57" s="9"/>
      <c r="T57" s="9"/>
      <c r="U57" s="9"/>
    </row>
    <row r="58" spans="1:21" ht="15" customHeight="1">
      <c r="A58" s="14">
        <v>1</v>
      </c>
      <c r="B58" s="9" t="s">
        <v>152</v>
      </c>
      <c r="C58" s="9" t="s">
        <v>162</v>
      </c>
      <c r="D58" s="15" t="s">
        <v>163</v>
      </c>
      <c r="E58" s="9" t="s">
        <v>245</v>
      </c>
      <c r="F58" s="16" t="s">
        <v>246</v>
      </c>
      <c r="G58" s="9" t="s">
        <v>247</v>
      </c>
      <c r="H58" s="9"/>
      <c r="I58" s="9">
        <v>2387</v>
      </c>
      <c r="J58" s="9" t="s">
        <v>34</v>
      </c>
      <c r="K58" s="9" t="s">
        <v>138</v>
      </c>
      <c r="L58" s="9" t="s">
        <v>36</v>
      </c>
      <c r="M58" s="9" t="s">
        <v>167</v>
      </c>
      <c r="N58" s="9" t="s">
        <v>38</v>
      </c>
      <c r="O58" s="9"/>
      <c r="P58" s="9"/>
      <c r="Q58" s="9"/>
      <c r="R58" s="9"/>
      <c r="S58" s="9"/>
      <c r="T58" s="9"/>
      <c r="U58" s="9"/>
    </row>
    <row r="59" spans="1:21" ht="15" customHeight="1">
      <c r="A59" s="14">
        <v>1</v>
      </c>
      <c r="B59" s="9" t="s">
        <v>152</v>
      </c>
      <c r="C59" s="9" t="s">
        <v>162</v>
      </c>
      <c r="D59" s="15" t="s">
        <v>163</v>
      </c>
      <c r="E59" s="9" t="s">
        <v>248</v>
      </c>
      <c r="F59" s="16" t="s">
        <v>249</v>
      </c>
      <c r="G59" s="9" t="s">
        <v>250</v>
      </c>
      <c r="H59" s="9"/>
      <c r="I59" s="9">
        <v>1156</v>
      </c>
      <c r="J59" s="9" t="s">
        <v>34</v>
      </c>
      <c r="K59" s="9" t="s">
        <v>138</v>
      </c>
      <c r="L59" s="9" t="s">
        <v>36</v>
      </c>
      <c r="M59" s="9" t="s">
        <v>167</v>
      </c>
      <c r="N59" s="9" t="s">
        <v>38</v>
      </c>
      <c r="O59" s="9"/>
      <c r="P59" s="9"/>
      <c r="Q59" s="9"/>
      <c r="R59" s="9"/>
      <c r="S59" s="9"/>
      <c r="T59" s="9"/>
      <c r="U59" s="9"/>
    </row>
    <row r="60" spans="1:21" ht="15" customHeight="1">
      <c r="A60" s="14">
        <v>1</v>
      </c>
      <c r="B60" s="9" t="s">
        <v>152</v>
      </c>
      <c r="C60" s="9" t="s">
        <v>162</v>
      </c>
      <c r="D60" s="15" t="s">
        <v>163</v>
      </c>
      <c r="E60" s="9" t="s">
        <v>251</v>
      </c>
      <c r="F60" s="16" t="s">
        <v>252</v>
      </c>
      <c r="G60" s="9" t="s">
        <v>253</v>
      </c>
      <c r="H60" s="9"/>
      <c r="I60" s="9">
        <v>1000</v>
      </c>
      <c r="J60" s="9" t="s">
        <v>34</v>
      </c>
      <c r="K60" s="9" t="s">
        <v>138</v>
      </c>
      <c r="L60" s="9" t="s">
        <v>36</v>
      </c>
      <c r="M60" s="9" t="s">
        <v>167</v>
      </c>
      <c r="N60" s="9" t="s">
        <v>38</v>
      </c>
      <c r="O60" s="9"/>
      <c r="P60" s="9"/>
      <c r="Q60" s="9"/>
      <c r="R60" s="9"/>
      <c r="S60" s="9"/>
      <c r="T60" s="9"/>
      <c r="U60" s="9"/>
    </row>
    <row r="61" spans="1:21" ht="15" customHeight="1">
      <c r="A61" s="14">
        <v>1</v>
      </c>
      <c r="B61" s="9" t="s">
        <v>152</v>
      </c>
      <c r="C61" s="9" t="s">
        <v>162</v>
      </c>
      <c r="D61" s="15" t="s">
        <v>163</v>
      </c>
      <c r="E61" s="9" t="s">
        <v>254</v>
      </c>
      <c r="F61" s="16" t="s">
        <v>255</v>
      </c>
      <c r="G61" s="9" t="s">
        <v>256</v>
      </c>
      <c r="H61" s="9"/>
      <c r="I61" s="9">
        <v>736</v>
      </c>
      <c r="J61" s="9" t="s">
        <v>34</v>
      </c>
      <c r="K61" s="9" t="s">
        <v>138</v>
      </c>
      <c r="L61" s="9" t="s">
        <v>36</v>
      </c>
      <c r="M61" s="9" t="s">
        <v>167</v>
      </c>
      <c r="N61" s="9" t="s">
        <v>38</v>
      </c>
      <c r="O61" s="9"/>
      <c r="P61" s="9"/>
      <c r="Q61" s="9"/>
      <c r="R61" s="9"/>
      <c r="S61" s="9"/>
      <c r="T61" s="9"/>
      <c r="U61" s="9"/>
    </row>
    <row r="62" spans="1:21" ht="15" customHeight="1">
      <c r="A62" s="14">
        <v>1</v>
      </c>
      <c r="B62" s="9" t="s">
        <v>152</v>
      </c>
      <c r="C62" s="9" t="s">
        <v>162</v>
      </c>
      <c r="D62" s="15" t="s">
        <v>163</v>
      </c>
      <c r="E62" s="9" t="s">
        <v>257</v>
      </c>
      <c r="F62" s="16" t="s">
        <v>258</v>
      </c>
      <c r="G62" s="9" t="s">
        <v>259</v>
      </c>
      <c r="H62" s="9"/>
      <c r="I62" s="9">
        <v>678</v>
      </c>
      <c r="J62" s="9" t="s">
        <v>34</v>
      </c>
      <c r="K62" s="9" t="s">
        <v>138</v>
      </c>
      <c r="L62" s="9" t="s">
        <v>36</v>
      </c>
      <c r="M62" s="9" t="s">
        <v>167</v>
      </c>
      <c r="N62" s="9" t="s">
        <v>38</v>
      </c>
      <c r="O62" s="9"/>
      <c r="P62" s="9"/>
      <c r="Q62" s="9"/>
      <c r="R62" s="9"/>
      <c r="S62" s="9"/>
      <c r="T62" s="9"/>
      <c r="U62" s="9"/>
    </row>
    <row r="63" spans="1:21" ht="15" customHeight="1">
      <c r="A63" s="14">
        <v>1</v>
      </c>
      <c r="B63" s="9" t="s">
        <v>152</v>
      </c>
      <c r="C63" s="9" t="s">
        <v>162</v>
      </c>
      <c r="D63" s="15" t="s">
        <v>163</v>
      </c>
      <c r="E63" s="9" t="s">
        <v>260</v>
      </c>
      <c r="F63" s="16" t="s">
        <v>261</v>
      </c>
      <c r="G63" s="9" t="s">
        <v>262</v>
      </c>
      <c r="H63" s="9"/>
      <c r="I63" s="9">
        <v>50</v>
      </c>
      <c r="J63" s="9" t="s">
        <v>34</v>
      </c>
      <c r="K63" s="9" t="s">
        <v>138</v>
      </c>
      <c r="L63" s="9" t="s">
        <v>36</v>
      </c>
      <c r="M63" s="9" t="s">
        <v>167</v>
      </c>
      <c r="N63" s="9" t="s">
        <v>38</v>
      </c>
      <c r="O63" s="9"/>
      <c r="P63" s="9"/>
      <c r="Q63" s="9"/>
      <c r="R63" s="9"/>
      <c r="S63" s="9"/>
      <c r="T63" s="9"/>
      <c r="U63" s="9"/>
    </row>
    <row r="64" spans="1:21" ht="15" customHeight="1">
      <c r="A64" s="14">
        <v>1</v>
      </c>
      <c r="B64" s="9" t="s">
        <v>152</v>
      </c>
      <c r="C64" s="9" t="s">
        <v>162</v>
      </c>
      <c r="D64" s="15" t="s">
        <v>163</v>
      </c>
      <c r="E64" s="9" t="s">
        <v>263</v>
      </c>
      <c r="F64" s="16" t="s">
        <v>264</v>
      </c>
      <c r="G64" s="9" t="s">
        <v>265</v>
      </c>
      <c r="H64" s="9"/>
      <c r="I64" s="9">
        <v>2797</v>
      </c>
      <c r="J64" s="9" t="s">
        <v>34</v>
      </c>
      <c r="K64" s="9" t="s">
        <v>138</v>
      </c>
      <c r="L64" s="9" t="s">
        <v>36</v>
      </c>
      <c r="M64" s="9" t="s">
        <v>167</v>
      </c>
      <c r="N64" s="9" t="s">
        <v>38</v>
      </c>
      <c r="O64" s="9"/>
      <c r="P64" s="9"/>
      <c r="Q64" s="9"/>
      <c r="R64" s="9"/>
      <c r="S64" s="9"/>
      <c r="T64" s="9"/>
      <c r="U64" s="9"/>
    </row>
    <row r="65" spans="1:21" ht="15" customHeight="1">
      <c r="A65" s="14">
        <v>1</v>
      </c>
      <c r="B65" s="9" t="s">
        <v>152</v>
      </c>
      <c r="C65" s="9" t="s">
        <v>162</v>
      </c>
      <c r="D65" s="15" t="s">
        <v>163</v>
      </c>
      <c r="E65" s="9" t="s">
        <v>266</v>
      </c>
      <c r="F65" s="16" t="s">
        <v>267</v>
      </c>
      <c r="G65" s="9" t="s">
        <v>268</v>
      </c>
      <c r="H65" s="9"/>
      <c r="I65" s="9">
        <v>21</v>
      </c>
      <c r="J65" s="9" t="s">
        <v>34</v>
      </c>
      <c r="K65" s="9" t="s">
        <v>138</v>
      </c>
      <c r="L65" s="9" t="s">
        <v>36</v>
      </c>
      <c r="M65" s="9" t="s">
        <v>167</v>
      </c>
      <c r="N65" s="9" t="s">
        <v>38</v>
      </c>
      <c r="O65" s="9"/>
      <c r="P65" s="9"/>
      <c r="Q65" s="9"/>
      <c r="R65" s="9"/>
      <c r="S65" s="9"/>
      <c r="T65" s="9"/>
      <c r="U65" s="9"/>
    </row>
    <row r="66" spans="1:21" ht="15" customHeight="1">
      <c r="A66" s="14">
        <v>1</v>
      </c>
      <c r="B66" s="9" t="s">
        <v>152</v>
      </c>
      <c r="C66" s="9" t="s">
        <v>162</v>
      </c>
      <c r="D66" s="15" t="s">
        <v>163</v>
      </c>
      <c r="E66" s="9" t="s">
        <v>269</v>
      </c>
      <c r="F66" s="16" t="s">
        <v>270</v>
      </c>
      <c r="G66" s="9" t="s">
        <v>271</v>
      </c>
      <c r="H66" s="9"/>
      <c r="I66" s="9">
        <v>475</v>
      </c>
      <c r="J66" s="9" t="s">
        <v>34</v>
      </c>
      <c r="K66" s="9" t="s">
        <v>138</v>
      </c>
      <c r="L66" s="9" t="s">
        <v>36</v>
      </c>
      <c r="M66" s="9" t="s">
        <v>167</v>
      </c>
      <c r="N66" s="9" t="s">
        <v>38</v>
      </c>
      <c r="O66" s="9"/>
      <c r="P66" s="9"/>
      <c r="Q66" s="9"/>
      <c r="R66" s="9"/>
      <c r="S66" s="9"/>
      <c r="T66" s="9"/>
      <c r="U66" s="9"/>
    </row>
    <row r="67" spans="1:21" ht="15" customHeight="1">
      <c r="A67" s="14">
        <v>1</v>
      </c>
      <c r="B67" s="9" t="s">
        <v>152</v>
      </c>
      <c r="C67" s="9" t="s">
        <v>162</v>
      </c>
      <c r="D67" s="15" t="s">
        <v>163</v>
      </c>
      <c r="E67" s="9" t="s">
        <v>272</v>
      </c>
      <c r="F67" s="16" t="s">
        <v>273</v>
      </c>
      <c r="G67" s="9" t="s">
        <v>274</v>
      </c>
      <c r="H67" s="9"/>
      <c r="I67" s="9">
        <v>19</v>
      </c>
      <c r="J67" s="9" t="s">
        <v>34</v>
      </c>
      <c r="K67" s="9" t="s">
        <v>138</v>
      </c>
      <c r="L67" s="9" t="s">
        <v>36</v>
      </c>
      <c r="M67" s="9" t="s">
        <v>167</v>
      </c>
      <c r="N67" s="9" t="s">
        <v>38</v>
      </c>
      <c r="O67" s="9"/>
      <c r="P67" s="9"/>
      <c r="Q67" s="9"/>
      <c r="R67" s="9"/>
      <c r="S67" s="9"/>
      <c r="T67" s="9"/>
      <c r="U67" s="9"/>
    </row>
    <row r="68" spans="1:21" ht="15" customHeight="1">
      <c r="A68" s="14">
        <v>1</v>
      </c>
      <c r="B68" s="9" t="s">
        <v>152</v>
      </c>
      <c r="C68" s="9" t="s">
        <v>162</v>
      </c>
      <c r="D68" s="15" t="s">
        <v>163</v>
      </c>
      <c r="E68" s="9" t="s">
        <v>275</v>
      </c>
      <c r="F68" s="16" t="s">
        <v>276</v>
      </c>
      <c r="G68" s="9" t="s">
        <v>277</v>
      </c>
      <c r="H68" s="9"/>
      <c r="I68" s="9">
        <v>1919</v>
      </c>
      <c r="J68" s="9" t="s">
        <v>34</v>
      </c>
      <c r="K68" s="9" t="s">
        <v>138</v>
      </c>
      <c r="L68" s="9" t="s">
        <v>36</v>
      </c>
      <c r="M68" s="9" t="s">
        <v>167</v>
      </c>
      <c r="N68" s="9" t="s">
        <v>38</v>
      </c>
      <c r="O68" s="9"/>
      <c r="P68" s="9"/>
      <c r="Q68" s="9"/>
      <c r="R68" s="9"/>
      <c r="S68" s="9"/>
      <c r="T68" s="9"/>
      <c r="U68" s="9"/>
    </row>
    <row r="69" spans="1:21" ht="15" customHeight="1">
      <c r="A69" s="14">
        <v>1</v>
      </c>
      <c r="B69" s="9" t="s">
        <v>152</v>
      </c>
      <c r="C69" s="9" t="s">
        <v>162</v>
      </c>
      <c r="D69" s="15" t="s">
        <v>163</v>
      </c>
      <c r="E69" s="9" t="s">
        <v>278</v>
      </c>
      <c r="F69" s="16" t="s">
        <v>279</v>
      </c>
      <c r="G69" s="9" t="s">
        <v>280</v>
      </c>
      <c r="H69" s="9"/>
      <c r="I69" s="9">
        <v>2313</v>
      </c>
      <c r="J69" s="9" t="s">
        <v>34</v>
      </c>
      <c r="K69" s="9" t="s">
        <v>138</v>
      </c>
      <c r="L69" s="9" t="s">
        <v>36</v>
      </c>
      <c r="M69" s="9" t="s">
        <v>167</v>
      </c>
      <c r="N69" s="9" t="s">
        <v>38</v>
      </c>
      <c r="O69" s="9"/>
      <c r="P69" s="9"/>
      <c r="Q69" s="9"/>
      <c r="R69" s="9"/>
      <c r="S69" s="9"/>
      <c r="T69" s="9"/>
      <c r="U69" s="9"/>
    </row>
    <row r="70" spans="1:21" ht="15" customHeight="1">
      <c r="A70" s="14">
        <v>1</v>
      </c>
      <c r="B70" s="9" t="s">
        <v>152</v>
      </c>
      <c r="C70" s="9" t="s">
        <v>162</v>
      </c>
      <c r="D70" s="15" t="s">
        <v>163</v>
      </c>
      <c r="E70" s="9" t="s">
        <v>281</v>
      </c>
      <c r="F70" s="16" t="s">
        <v>282</v>
      </c>
      <c r="G70" s="9" t="s">
        <v>283</v>
      </c>
      <c r="H70" s="9"/>
      <c r="I70" s="9">
        <v>2163</v>
      </c>
      <c r="J70" s="9" t="s">
        <v>34</v>
      </c>
      <c r="K70" s="9" t="s">
        <v>138</v>
      </c>
      <c r="L70" s="9" t="s">
        <v>36</v>
      </c>
      <c r="M70" s="9" t="s">
        <v>167</v>
      </c>
      <c r="N70" s="9" t="s">
        <v>38</v>
      </c>
      <c r="O70" s="9"/>
      <c r="P70" s="9"/>
      <c r="Q70" s="9"/>
      <c r="R70" s="9"/>
      <c r="S70" s="9"/>
      <c r="T70" s="9"/>
      <c r="U70" s="9"/>
    </row>
    <row r="71" spans="1:21" ht="15" customHeight="1">
      <c r="A71" s="14">
        <v>1</v>
      </c>
      <c r="B71" s="9" t="s">
        <v>152</v>
      </c>
      <c r="C71" s="9" t="s">
        <v>162</v>
      </c>
      <c r="D71" s="15" t="s">
        <v>163</v>
      </c>
      <c r="E71" s="9" t="s">
        <v>284</v>
      </c>
      <c r="F71" s="16" t="s">
        <v>285</v>
      </c>
      <c r="G71" s="9" t="s">
        <v>286</v>
      </c>
      <c r="H71" s="9"/>
      <c r="I71" s="9">
        <v>1059</v>
      </c>
      <c r="J71" s="9" t="s">
        <v>34</v>
      </c>
      <c r="K71" s="9" t="s">
        <v>138</v>
      </c>
      <c r="L71" s="9" t="s">
        <v>36</v>
      </c>
      <c r="M71" s="9" t="s">
        <v>167</v>
      </c>
      <c r="N71" s="9" t="s">
        <v>38</v>
      </c>
      <c r="O71" s="9"/>
      <c r="P71" s="9"/>
      <c r="Q71" s="9"/>
      <c r="R71" s="9"/>
      <c r="S71" s="9"/>
      <c r="T71" s="9"/>
      <c r="U71" s="9"/>
    </row>
    <row r="72" spans="1:21" ht="15" customHeight="1">
      <c r="A72" s="14">
        <v>1</v>
      </c>
      <c r="B72" s="9" t="s">
        <v>152</v>
      </c>
      <c r="C72" s="9" t="s">
        <v>162</v>
      </c>
      <c r="D72" s="15" t="s">
        <v>163</v>
      </c>
      <c r="E72" s="9" t="s">
        <v>287</v>
      </c>
      <c r="F72" s="16" t="s">
        <v>288</v>
      </c>
      <c r="G72" s="9" t="s">
        <v>289</v>
      </c>
      <c r="H72" s="9"/>
      <c r="I72" s="9">
        <v>850</v>
      </c>
      <c r="J72" s="9" t="s">
        <v>34</v>
      </c>
      <c r="K72" s="9" t="s">
        <v>138</v>
      </c>
      <c r="L72" s="9" t="s">
        <v>36</v>
      </c>
      <c r="M72" s="9" t="s">
        <v>167</v>
      </c>
      <c r="N72" s="9" t="s">
        <v>38</v>
      </c>
      <c r="O72" s="9"/>
      <c r="P72" s="9"/>
      <c r="Q72" s="9"/>
      <c r="R72" s="9"/>
      <c r="S72" s="9"/>
      <c r="T72" s="9"/>
      <c r="U72" s="9"/>
    </row>
    <row r="73" spans="1:21" ht="15" customHeight="1">
      <c r="A73" s="14">
        <v>1</v>
      </c>
      <c r="B73" s="9" t="s">
        <v>152</v>
      </c>
      <c r="C73" s="9" t="s">
        <v>162</v>
      </c>
      <c r="D73" s="15" t="s">
        <v>163</v>
      </c>
      <c r="E73" s="9" t="s">
        <v>290</v>
      </c>
      <c r="F73" s="16" t="s">
        <v>291</v>
      </c>
      <c r="G73" s="9" t="s">
        <v>292</v>
      </c>
      <c r="H73" s="9"/>
      <c r="I73" s="9">
        <v>1200</v>
      </c>
      <c r="J73" s="9" t="s">
        <v>34</v>
      </c>
      <c r="K73" s="9" t="s">
        <v>138</v>
      </c>
      <c r="L73" s="9" t="s">
        <v>36</v>
      </c>
      <c r="M73" s="9" t="s">
        <v>167</v>
      </c>
      <c r="N73" s="9" t="s">
        <v>38</v>
      </c>
      <c r="O73" s="9"/>
      <c r="P73" s="9"/>
      <c r="Q73" s="9"/>
      <c r="R73" s="9"/>
      <c r="S73" s="9"/>
      <c r="T73" s="9"/>
      <c r="U73" s="9"/>
    </row>
    <row r="74" spans="1:21" ht="15" customHeight="1">
      <c r="A74" s="14">
        <v>1</v>
      </c>
      <c r="B74" s="9" t="s">
        <v>152</v>
      </c>
      <c r="C74" s="9" t="s">
        <v>162</v>
      </c>
      <c r="D74" s="15" t="s">
        <v>163</v>
      </c>
      <c r="E74" s="9" t="s">
        <v>293</v>
      </c>
      <c r="F74" s="16" t="s">
        <v>294</v>
      </c>
      <c r="G74" s="9" t="s">
        <v>295</v>
      </c>
      <c r="H74" s="9"/>
      <c r="I74" s="9">
        <v>2291</v>
      </c>
      <c r="J74" s="9" t="s">
        <v>34</v>
      </c>
      <c r="K74" s="9" t="s">
        <v>138</v>
      </c>
      <c r="L74" s="9" t="s">
        <v>36</v>
      </c>
      <c r="M74" s="9" t="s">
        <v>167</v>
      </c>
      <c r="N74" s="9" t="s">
        <v>38</v>
      </c>
      <c r="O74" s="9"/>
      <c r="P74" s="9"/>
      <c r="Q74" s="9"/>
      <c r="R74" s="9"/>
      <c r="S74" s="9"/>
      <c r="T74" s="9"/>
      <c r="U74" s="9"/>
    </row>
    <row r="75" spans="1:21" ht="15" customHeight="1">
      <c r="A75" s="14">
        <v>1</v>
      </c>
      <c r="B75" s="9" t="s">
        <v>152</v>
      </c>
      <c r="C75" s="9" t="s">
        <v>162</v>
      </c>
      <c r="D75" s="15" t="s">
        <v>163</v>
      </c>
      <c r="E75" s="9" t="s">
        <v>296</v>
      </c>
      <c r="F75" s="16" t="s">
        <v>297</v>
      </c>
      <c r="G75" s="9" t="s">
        <v>298</v>
      </c>
      <c r="H75" s="9"/>
      <c r="I75" s="9">
        <v>630</v>
      </c>
      <c r="J75" s="9" t="s">
        <v>34</v>
      </c>
      <c r="K75" s="9" t="s">
        <v>138</v>
      </c>
      <c r="L75" s="9" t="s">
        <v>36</v>
      </c>
      <c r="M75" s="9" t="s">
        <v>167</v>
      </c>
      <c r="N75" s="9" t="s">
        <v>38</v>
      </c>
      <c r="O75" s="9"/>
      <c r="P75" s="9"/>
      <c r="Q75" s="9"/>
      <c r="R75" s="9"/>
      <c r="S75" s="9"/>
      <c r="T75" s="9"/>
      <c r="U75" s="9"/>
    </row>
    <row r="76" spans="1:21" ht="15" customHeight="1">
      <c r="A76" s="14">
        <v>1</v>
      </c>
      <c r="B76" s="9" t="s">
        <v>152</v>
      </c>
      <c r="C76" s="9" t="s">
        <v>162</v>
      </c>
      <c r="D76" s="15" t="s">
        <v>163</v>
      </c>
      <c r="E76" s="9" t="s">
        <v>299</v>
      </c>
      <c r="F76" s="16" t="s">
        <v>300</v>
      </c>
      <c r="G76" s="9" t="s">
        <v>301</v>
      </c>
      <c r="H76" s="9"/>
      <c r="I76" s="9">
        <v>520</v>
      </c>
      <c r="J76" s="9" t="s">
        <v>34</v>
      </c>
      <c r="K76" s="9" t="s">
        <v>138</v>
      </c>
      <c r="L76" s="9" t="s">
        <v>36</v>
      </c>
      <c r="M76" s="9" t="s">
        <v>167</v>
      </c>
      <c r="N76" s="9" t="s">
        <v>38</v>
      </c>
      <c r="O76" s="9"/>
      <c r="P76" s="9"/>
      <c r="Q76" s="9"/>
      <c r="R76" s="9"/>
      <c r="S76" s="9"/>
      <c r="T76" s="9"/>
      <c r="U76" s="9"/>
    </row>
    <row r="77" spans="1:21" ht="15" customHeight="1">
      <c r="A77" s="14">
        <v>1</v>
      </c>
      <c r="B77" s="9" t="s">
        <v>152</v>
      </c>
      <c r="C77" s="9" t="s">
        <v>162</v>
      </c>
      <c r="D77" s="15" t="s">
        <v>163</v>
      </c>
      <c r="E77" s="9" t="s">
        <v>302</v>
      </c>
      <c r="F77" s="16" t="s">
        <v>303</v>
      </c>
      <c r="G77" s="9" t="s">
        <v>304</v>
      </c>
      <c r="H77" s="9"/>
      <c r="I77" s="9">
        <v>2736</v>
      </c>
      <c r="J77" s="9" t="s">
        <v>34</v>
      </c>
      <c r="K77" s="9" t="s">
        <v>138</v>
      </c>
      <c r="L77" s="9" t="s">
        <v>36</v>
      </c>
      <c r="M77" s="9" t="s">
        <v>167</v>
      </c>
      <c r="N77" s="9" t="s">
        <v>38</v>
      </c>
      <c r="O77" s="9"/>
      <c r="P77" s="9"/>
      <c r="Q77" s="9"/>
      <c r="R77" s="9"/>
      <c r="S77" s="9"/>
      <c r="T77" s="9"/>
      <c r="U77" s="9"/>
    </row>
    <row r="78" spans="1:21" ht="15" customHeight="1">
      <c r="A78" s="14">
        <v>1</v>
      </c>
      <c r="B78" s="9" t="s">
        <v>152</v>
      </c>
      <c r="C78" s="9" t="s">
        <v>162</v>
      </c>
      <c r="D78" s="15" t="s">
        <v>163</v>
      </c>
      <c r="E78" s="9" t="s">
        <v>305</v>
      </c>
      <c r="F78" s="16" t="s">
        <v>306</v>
      </c>
      <c r="G78" s="9" t="s">
        <v>307</v>
      </c>
      <c r="H78" s="9"/>
      <c r="I78" s="9">
        <v>1266</v>
      </c>
      <c r="J78" s="9" t="s">
        <v>34</v>
      </c>
      <c r="K78" s="9" t="s">
        <v>138</v>
      </c>
      <c r="L78" s="9" t="s">
        <v>36</v>
      </c>
      <c r="M78" s="9" t="s">
        <v>167</v>
      </c>
      <c r="N78" s="9" t="s">
        <v>38</v>
      </c>
      <c r="O78" s="9"/>
      <c r="P78" s="9"/>
      <c r="Q78" s="9"/>
      <c r="R78" s="9"/>
      <c r="S78" s="9"/>
      <c r="T78" s="9"/>
      <c r="U78" s="9"/>
    </row>
    <row r="79" spans="1:21" ht="15" customHeight="1">
      <c r="A79" s="14">
        <v>1</v>
      </c>
      <c r="B79" s="9" t="s">
        <v>308</v>
      </c>
      <c r="C79" s="9" t="s">
        <v>309</v>
      </c>
      <c r="D79" s="15" t="s">
        <v>310</v>
      </c>
      <c r="E79" s="9" t="s">
        <v>311</v>
      </c>
      <c r="F79" s="16" t="s">
        <v>312</v>
      </c>
      <c r="G79" s="9" t="s">
        <v>313</v>
      </c>
      <c r="H79" s="9" t="s">
        <v>314</v>
      </c>
      <c r="I79" s="9">
        <v>0</v>
      </c>
      <c r="J79" s="9" t="s">
        <v>111</v>
      </c>
      <c r="K79" s="9" t="s">
        <v>315</v>
      </c>
      <c r="L79" s="9" t="s">
        <v>36</v>
      </c>
      <c r="M79" s="9" t="s">
        <v>316</v>
      </c>
      <c r="N79" s="9" t="s">
        <v>38</v>
      </c>
      <c r="O79" s="9"/>
      <c r="P79" s="9"/>
      <c r="Q79" s="9"/>
      <c r="R79" s="9"/>
      <c r="S79" s="9"/>
      <c r="T79" s="9"/>
      <c r="U79" s="9"/>
    </row>
    <row r="80" spans="1:21" ht="15" customHeight="1">
      <c r="A80" s="14">
        <v>1</v>
      </c>
      <c r="B80" s="9" t="s">
        <v>308</v>
      </c>
      <c r="C80" s="9" t="s">
        <v>309</v>
      </c>
      <c r="D80" s="15" t="s">
        <v>310</v>
      </c>
      <c r="E80" s="9" t="s">
        <v>317</v>
      </c>
      <c r="F80" s="16" t="s">
        <v>318</v>
      </c>
      <c r="G80" s="9" t="s">
        <v>319</v>
      </c>
      <c r="H80" s="9" t="s">
        <v>314</v>
      </c>
      <c r="I80" s="9">
        <v>0</v>
      </c>
      <c r="J80" s="9" t="s">
        <v>111</v>
      </c>
      <c r="K80" s="9" t="s">
        <v>315</v>
      </c>
      <c r="L80" s="9" t="s">
        <v>36</v>
      </c>
      <c r="M80" s="9" t="s">
        <v>316</v>
      </c>
      <c r="N80" s="9" t="s">
        <v>38</v>
      </c>
      <c r="O80" s="9"/>
      <c r="P80" s="9"/>
      <c r="Q80" s="9"/>
      <c r="R80" s="9"/>
      <c r="S80" s="9"/>
      <c r="T80" s="9"/>
      <c r="U80" s="9"/>
    </row>
    <row r="81" spans="1:21" ht="15" customHeight="1">
      <c r="A81" s="14">
        <v>1</v>
      </c>
      <c r="B81" s="9" t="s">
        <v>308</v>
      </c>
      <c r="C81" s="9" t="s">
        <v>309</v>
      </c>
      <c r="D81" s="15" t="s">
        <v>310</v>
      </c>
      <c r="E81" s="9" t="s">
        <v>320</v>
      </c>
      <c r="F81" s="16" t="s">
        <v>321</v>
      </c>
      <c r="G81" s="9" t="s">
        <v>322</v>
      </c>
      <c r="H81" s="9" t="s">
        <v>314</v>
      </c>
      <c r="I81" s="9">
        <v>0</v>
      </c>
      <c r="J81" s="9" t="s">
        <v>111</v>
      </c>
      <c r="K81" s="9" t="s">
        <v>323</v>
      </c>
      <c r="L81" s="9" t="s">
        <v>36</v>
      </c>
      <c r="M81" s="9" t="s">
        <v>316</v>
      </c>
      <c r="N81" s="9" t="s">
        <v>38</v>
      </c>
      <c r="O81" s="9"/>
      <c r="P81" s="9"/>
      <c r="Q81" s="9"/>
      <c r="R81" s="9"/>
      <c r="S81" s="9"/>
      <c r="T81" s="9"/>
      <c r="U81" s="9"/>
    </row>
    <row r="82" spans="1:21" ht="15" customHeight="1">
      <c r="A82" s="14">
        <v>1</v>
      </c>
      <c r="B82" s="9" t="s">
        <v>308</v>
      </c>
      <c r="C82" s="9" t="s">
        <v>309</v>
      </c>
      <c r="D82" s="15" t="s">
        <v>310</v>
      </c>
      <c r="E82" s="9" t="s">
        <v>324</v>
      </c>
      <c r="F82" s="16" t="s">
        <v>325</v>
      </c>
      <c r="G82" s="9" t="s">
        <v>326</v>
      </c>
      <c r="H82" s="9" t="s">
        <v>314</v>
      </c>
      <c r="I82" s="9">
        <v>0</v>
      </c>
      <c r="J82" s="9" t="s">
        <v>111</v>
      </c>
      <c r="K82" s="9" t="s">
        <v>323</v>
      </c>
      <c r="L82" s="9" t="s">
        <v>36</v>
      </c>
      <c r="M82" s="9" t="s">
        <v>316</v>
      </c>
      <c r="N82" s="9" t="s">
        <v>38</v>
      </c>
      <c r="O82" s="9"/>
      <c r="P82" s="9"/>
      <c r="Q82" s="9"/>
      <c r="R82" s="9"/>
      <c r="S82" s="9"/>
      <c r="T82" s="9"/>
      <c r="U82" s="9"/>
    </row>
    <row r="83" spans="1:21" ht="15" customHeight="1">
      <c r="A83" s="14">
        <v>1</v>
      </c>
      <c r="B83" s="9" t="s">
        <v>308</v>
      </c>
      <c r="C83" s="9" t="s">
        <v>309</v>
      </c>
      <c r="D83" s="15" t="s">
        <v>310</v>
      </c>
      <c r="E83" s="9" t="s">
        <v>327</v>
      </c>
      <c r="F83" s="16" t="s">
        <v>328</v>
      </c>
      <c r="G83" s="9" t="s">
        <v>329</v>
      </c>
      <c r="H83" s="9" t="s">
        <v>314</v>
      </c>
      <c r="I83" s="9">
        <v>0</v>
      </c>
      <c r="J83" s="9" t="s">
        <v>111</v>
      </c>
      <c r="K83" s="9" t="s">
        <v>323</v>
      </c>
      <c r="L83" s="9" t="s">
        <v>36</v>
      </c>
      <c r="M83" s="9" t="s">
        <v>316</v>
      </c>
      <c r="N83" s="9" t="s">
        <v>38</v>
      </c>
      <c r="O83" s="9"/>
      <c r="P83" s="9"/>
      <c r="Q83" s="9"/>
      <c r="R83" s="9"/>
      <c r="S83" s="9"/>
      <c r="T83" s="9"/>
      <c r="U83" s="9"/>
    </row>
    <row r="84" spans="1:21" ht="15" customHeight="1">
      <c r="A84" s="14">
        <v>1</v>
      </c>
      <c r="B84" s="9" t="s">
        <v>308</v>
      </c>
      <c r="C84" s="9" t="s">
        <v>309</v>
      </c>
      <c r="D84" s="15" t="s">
        <v>310</v>
      </c>
      <c r="E84" s="9" t="s">
        <v>330</v>
      </c>
      <c r="F84" s="16" t="s">
        <v>331</v>
      </c>
      <c r="G84" s="9" t="s">
        <v>332</v>
      </c>
      <c r="H84" s="9" t="s">
        <v>314</v>
      </c>
      <c r="I84" s="9">
        <v>0</v>
      </c>
      <c r="J84" s="9" t="s">
        <v>111</v>
      </c>
      <c r="K84" s="9" t="s">
        <v>333</v>
      </c>
      <c r="L84" s="9" t="s">
        <v>36</v>
      </c>
      <c r="M84" s="9" t="s">
        <v>316</v>
      </c>
      <c r="N84" s="9" t="s">
        <v>38</v>
      </c>
      <c r="O84" s="9"/>
      <c r="P84" s="9"/>
      <c r="Q84" s="9"/>
      <c r="R84" s="9"/>
      <c r="S84" s="9"/>
      <c r="T84" s="9"/>
      <c r="U84" s="9"/>
    </row>
    <row r="85" spans="1:21" ht="15" customHeight="1">
      <c r="A85" s="14">
        <v>1</v>
      </c>
      <c r="B85" s="9" t="s">
        <v>308</v>
      </c>
      <c r="C85" s="9" t="s">
        <v>309</v>
      </c>
      <c r="D85" s="15" t="s">
        <v>310</v>
      </c>
      <c r="E85" s="9" t="s">
        <v>334</v>
      </c>
      <c r="F85" s="16" t="s">
        <v>335</v>
      </c>
      <c r="G85" s="9" t="s">
        <v>336</v>
      </c>
      <c r="H85" s="9" t="s">
        <v>314</v>
      </c>
      <c r="I85" s="9">
        <v>0</v>
      </c>
      <c r="J85" s="9" t="s">
        <v>111</v>
      </c>
      <c r="K85" s="9" t="s">
        <v>333</v>
      </c>
      <c r="L85" s="9" t="s">
        <v>36</v>
      </c>
      <c r="M85" s="9" t="s">
        <v>316</v>
      </c>
      <c r="N85" s="9" t="s">
        <v>38</v>
      </c>
      <c r="O85" s="9"/>
      <c r="P85" s="9"/>
      <c r="Q85" s="9"/>
      <c r="R85" s="9"/>
      <c r="S85" s="9"/>
      <c r="T85" s="9"/>
      <c r="U85" s="9"/>
    </row>
    <row r="86" spans="1:21" ht="15" customHeight="1">
      <c r="A86" s="14">
        <v>1</v>
      </c>
      <c r="B86" s="9" t="s">
        <v>308</v>
      </c>
      <c r="C86" s="9" t="s">
        <v>309</v>
      </c>
      <c r="D86" s="15" t="s">
        <v>310</v>
      </c>
      <c r="E86" s="9" t="s">
        <v>337</v>
      </c>
      <c r="F86" s="16" t="s">
        <v>338</v>
      </c>
      <c r="G86" s="9" t="s">
        <v>339</v>
      </c>
      <c r="H86" s="9" t="s">
        <v>314</v>
      </c>
      <c r="I86" s="9">
        <v>0</v>
      </c>
      <c r="J86" s="9" t="s">
        <v>111</v>
      </c>
      <c r="K86" s="9" t="s">
        <v>340</v>
      </c>
      <c r="L86" s="9" t="s">
        <v>36</v>
      </c>
      <c r="M86" s="9" t="s">
        <v>316</v>
      </c>
      <c r="N86" s="9" t="s">
        <v>38</v>
      </c>
      <c r="O86" s="9"/>
      <c r="P86" s="9"/>
      <c r="Q86" s="9"/>
      <c r="R86" s="9"/>
      <c r="S86" s="9"/>
      <c r="T86" s="9"/>
      <c r="U86" s="9"/>
    </row>
    <row r="87" spans="1:21" ht="15" customHeight="1">
      <c r="A87" s="14">
        <v>1</v>
      </c>
      <c r="B87" s="9" t="s">
        <v>308</v>
      </c>
      <c r="C87" s="9" t="s">
        <v>309</v>
      </c>
      <c r="D87" s="15" t="s">
        <v>310</v>
      </c>
      <c r="E87" s="9" t="s">
        <v>341</v>
      </c>
      <c r="F87" s="16" t="s">
        <v>342</v>
      </c>
      <c r="G87" s="9" t="s">
        <v>343</v>
      </c>
      <c r="H87" s="9" t="s">
        <v>314</v>
      </c>
      <c r="I87" s="9">
        <v>0</v>
      </c>
      <c r="J87" s="9" t="s">
        <v>111</v>
      </c>
      <c r="K87" s="9" t="s">
        <v>344</v>
      </c>
      <c r="L87" s="9" t="s">
        <v>36</v>
      </c>
      <c r="M87" s="9" t="s">
        <v>316</v>
      </c>
      <c r="N87" s="9" t="s">
        <v>38</v>
      </c>
      <c r="O87" s="9"/>
      <c r="P87" s="9"/>
      <c r="Q87" s="9"/>
      <c r="R87" s="9"/>
      <c r="S87" s="9"/>
      <c r="T87" s="9"/>
      <c r="U87" s="9"/>
    </row>
    <row r="88" spans="1:21" ht="15" customHeight="1">
      <c r="A88" s="14">
        <v>1</v>
      </c>
      <c r="B88" s="9" t="s">
        <v>308</v>
      </c>
      <c r="C88" s="9" t="s">
        <v>309</v>
      </c>
      <c r="D88" s="15" t="s">
        <v>310</v>
      </c>
      <c r="E88" s="9" t="s">
        <v>345</v>
      </c>
      <c r="F88" s="16" t="s">
        <v>346</v>
      </c>
      <c r="G88" s="9" t="s">
        <v>347</v>
      </c>
      <c r="H88" s="9" t="s">
        <v>314</v>
      </c>
      <c r="I88" s="9">
        <v>0</v>
      </c>
      <c r="J88" s="9" t="s">
        <v>111</v>
      </c>
      <c r="K88" s="9" t="s">
        <v>344</v>
      </c>
      <c r="L88" s="9" t="s">
        <v>36</v>
      </c>
      <c r="M88" s="9" t="s">
        <v>316</v>
      </c>
      <c r="N88" s="9" t="s">
        <v>38</v>
      </c>
      <c r="O88" s="9"/>
      <c r="P88" s="9"/>
      <c r="Q88" s="9"/>
      <c r="R88" s="9"/>
      <c r="S88" s="9"/>
      <c r="T88" s="9"/>
      <c r="U88" s="9"/>
    </row>
    <row r="89" spans="1:21" ht="15" customHeight="1">
      <c r="A89" s="14">
        <v>1</v>
      </c>
      <c r="B89" s="9" t="s">
        <v>308</v>
      </c>
      <c r="C89" s="9" t="s">
        <v>348</v>
      </c>
      <c r="D89" s="15" t="s">
        <v>349</v>
      </c>
      <c r="E89" s="9" t="s">
        <v>350</v>
      </c>
      <c r="F89" s="16" t="s">
        <v>351</v>
      </c>
      <c r="G89" s="9" t="s">
        <v>352</v>
      </c>
      <c r="H89" s="9" t="s">
        <v>353</v>
      </c>
      <c r="I89" s="9">
        <v>2125</v>
      </c>
      <c r="J89" s="9" t="s">
        <v>34</v>
      </c>
      <c r="K89" s="9" t="s">
        <v>138</v>
      </c>
      <c r="L89" s="9" t="s">
        <v>36</v>
      </c>
      <c r="M89" s="9" t="s">
        <v>354</v>
      </c>
      <c r="N89" s="9" t="s">
        <v>355</v>
      </c>
      <c r="O89" s="9">
        <v>1250</v>
      </c>
      <c r="P89" s="9"/>
      <c r="Q89" s="9"/>
      <c r="R89" s="9"/>
      <c r="S89" s="9"/>
      <c r="T89" s="9"/>
      <c r="U89" s="9"/>
    </row>
    <row r="90" spans="1:21" ht="15" customHeight="1">
      <c r="A90" s="14">
        <v>1</v>
      </c>
      <c r="B90" s="9" t="s">
        <v>308</v>
      </c>
      <c r="C90" s="9" t="s">
        <v>348</v>
      </c>
      <c r="D90" s="15" t="s">
        <v>349</v>
      </c>
      <c r="E90" s="9" t="s">
        <v>356</v>
      </c>
      <c r="F90" s="16" t="s">
        <v>357</v>
      </c>
      <c r="G90" s="9" t="s">
        <v>358</v>
      </c>
      <c r="H90" s="9" t="s">
        <v>353</v>
      </c>
      <c r="I90" s="9">
        <v>748</v>
      </c>
      <c r="J90" s="9" t="s">
        <v>34</v>
      </c>
      <c r="K90" s="9" t="s">
        <v>138</v>
      </c>
      <c r="L90" s="9" t="s">
        <v>36</v>
      </c>
      <c r="M90" s="9" t="s">
        <v>354</v>
      </c>
      <c r="N90" s="9" t="s">
        <v>355</v>
      </c>
      <c r="O90" s="9">
        <v>1250</v>
      </c>
      <c r="P90" s="9"/>
      <c r="Q90" s="9"/>
      <c r="R90" s="9"/>
      <c r="S90" s="9"/>
      <c r="T90" s="9"/>
      <c r="U90" s="9"/>
    </row>
    <row r="91" spans="1:21" ht="15" customHeight="1">
      <c r="A91" s="14">
        <v>1</v>
      </c>
      <c r="B91" s="9" t="s">
        <v>308</v>
      </c>
      <c r="C91" s="9" t="s">
        <v>348</v>
      </c>
      <c r="D91" s="15" t="s">
        <v>349</v>
      </c>
      <c r="E91" s="9" t="s">
        <v>359</v>
      </c>
      <c r="F91" s="16" t="s">
        <v>360</v>
      </c>
      <c r="G91" s="9" t="s">
        <v>361</v>
      </c>
      <c r="H91" s="9" t="s">
        <v>353</v>
      </c>
      <c r="I91" s="9">
        <v>850</v>
      </c>
      <c r="J91" s="9" t="s">
        <v>34</v>
      </c>
      <c r="K91" s="9" t="s">
        <v>138</v>
      </c>
      <c r="L91" s="9" t="s">
        <v>36</v>
      </c>
      <c r="M91" s="9" t="s">
        <v>354</v>
      </c>
      <c r="N91" s="9" t="s">
        <v>355</v>
      </c>
      <c r="O91" s="9">
        <v>1250</v>
      </c>
      <c r="P91" s="9"/>
      <c r="Q91" s="9"/>
      <c r="R91" s="9"/>
      <c r="S91" s="9"/>
      <c r="T91" s="9"/>
      <c r="U91" s="9"/>
    </row>
    <row r="92" spans="1:21" ht="15" customHeight="1">
      <c r="A92" s="14">
        <v>1</v>
      </c>
      <c r="B92" s="9" t="s">
        <v>308</v>
      </c>
      <c r="C92" s="9" t="s">
        <v>362</v>
      </c>
      <c r="D92" s="15" t="s">
        <v>363</v>
      </c>
      <c r="E92" s="9" t="s">
        <v>356</v>
      </c>
      <c r="F92" s="16" t="s">
        <v>364</v>
      </c>
      <c r="G92" s="9" t="s">
        <v>365</v>
      </c>
      <c r="H92" s="9" t="s">
        <v>353</v>
      </c>
      <c r="I92" s="9">
        <v>748</v>
      </c>
      <c r="J92" s="9" t="s">
        <v>34</v>
      </c>
      <c r="K92" s="9" t="s">
        <v>138</v>
      </c>
      <c r="L92" s="9" t="s">
        <v>36</v>
      </c>
      <c r="M92" s="9" t="s">
        <v>354</v>
      </c>
      <c r="N92" s="9" t="s">
        <v>355</v>
      </c>
      <c r="O92" s="9">
        <v>1250</v>
      </c>
      <c r="P92" s="9"/>
      <c r="Q92" s="9"/>
      <c r="R92" s="9"/>
      <c r="S92" s="9"/>
      <c r="T92" s="9"/>
      <c r="U92" s="9"/>
    </row>
    <row r="93" spans="1:21" ht="15" customHeight="1">
      <c r="A93" s="14">
        <v>1</v>
      </c>
      <c r="B93" s="9" t="s">
        <v>308</v>
      </c>
      <c r="C93" s="9" t="s">
        <v>366</v>
      </c>
      <c r="D93" s="15" t="s">
        <v>367</v>
      </c>
      <c r="E93" s="9" t="s">
        <v>359</v>
      </c>
      <c r="F93" s="16" t="s">
        <v>368</v>
      </c>
      <c r="G93" s="9" t="s">
        <v>369</v>
      </c>
      <c r="H93" s="9" t="s">
        <v>314</v>
      </c>
      <c r="I93" s="9">
        <v>850</v>
      </c>
      <c r="J93" s="9" t="s">
        <v>34</v>
      </c>
      <c r="K93" s="9" t="s">
        <v>138</v>
      </c>
      <c r="L93" s="9" t="s">
        <v>36</v>
      </c>
      <c r="M93" s="9" t="s">
        <v>354</v>
      </c>
      <c r="N93" s="9" t="s">
        <v>355</v>
      </c>
      <c r="O93" s="9">
        <v>1250</v>
      </c>
      <c r="P93" s="9"/>
      <c r="Q93" s="9"/>
      <c r="R93" s="9"/>
      <c r="S93" s="9"/>
      <c r="T93" s="9"/>
      <c r="U93" s="9"/>
    </row>
    <row r="94" spans="1:21" ht="15" customHeight="1">
      <c r="A94" s="14">
        <v>1</v>
      </c>
      <c r="B94" s="9" t="s">
        <v>370</v>
      </c>
      <c r="C94" s="9" t="s">
        <v>371</v>
      </c>
      <c r="D94" s="15" t="s">
        <v>372</v>
      </c>
      <c r="E94" s="9" t="s">
        <v>373</v>
      </c>
      <c r="F94" s="16" t="s">
        <v>374</v>
      </c>
      <c r="G94" s="9" t="s">
        <v>375</v>
      </c>
      <c r="H94" s="9"/>
      <c r="I94" s="9"/>
      <c r="J94" s="9" t="s">
        <v>376</v>
      </c>
      <c r="K94" s="9" t="s">
        <v>377</v>
      </c>
      <c r="L94" s="9" t="s">
        <v>378</v>
      </c>
      <c r="M94" s="9" t="s">
        <v>378</v>
      </c>
      <c r="N94" s="9" t="s">
        <v>38</v>
      </c>
      <c r="O94" s="9"/>
      <c r="P94" s="9"/>
      <c r="Q94" s="9"/>
      <c r="R94" s="9"/>
      <c r="S94" s="9"/>
      <c r="T94" s="9"/>
      <c r="U94" s="9"/>
    </row>
    <row r="95" spans="1:21" ht="15" customHeight="1">
      <c r="A95" s="14">
        <v>1</v>
      </c>
      <c r="B95" s="9" t="s">
        <v>370</v>
      </c>
      <c r="C95" s="9" t="s">
        <v>371</v>
      </c>
      <c r="D95" s="15" t="s">
        <v>372</v>
      </c>
      <c r="E95" s="9" t="s">
        <v>379</v>
      </c>
      <c r="F95" s="16" t="s">
        <v>380</v>
      </c>
      <c r="G95" s="9" t="s">
        <v>381</v>
      </c>
      <c r="H95" s="9"/>
      <c r="I95" s="9"/>
      <c r="J95" s="9" t="s">
        <v>376</v>
      </c>
      <c r="K95" s="9" t="s">
        <v>377</v>
      </c>
      <c r="L95" s="9" t="s">
        <v>378</v>
      </c>
      <c r="M95" s="9" t="s">
        <v>378</v>
      </c>
      <c r="N95" s="9" t="s">
        <v>38</v>
      </c>
      <c r="O95" s="9"/>
      <c r="P95" s="9"/>
      <c r="Q95" s="9"/>
      <c r="R95" s="9"/>
      <c r="S95" s="9"/>
      <c r="T95" s="9"/>
      <c r="U95" s="9"/>
    </row>
    <row r="96" spans="1:21" ht="15" customHeight="1">
      <c r="A96" s="14">
        <v>1</v>
      </c>
      <c r="B96" s="9" t="s">
        <v>308</v>
      </c>
      <c r="C96" s="9" t="s">
        <v>382</v>
      </c>
      <c r="D96" s="15" t="s">
        <v>383</v>
      </c>
      <c r="E96" s="9" t="s">
        <v>204</v>
      </c>
      <c r="F96" s="16" t="s">
        <v>384</v>
      </c>
      <c r="G96" s="9" t="s">
        <v>385</v>
      </c>
      <c r="H96" s="9" t="s">
        <v>314</v>
      </c>
      <c r="I96" s="9">
        <v>231</v>
      </c>
      <c r="J96" s="9" t="s">
        <v>34</v>
      </c>
      <c r="K96" s="9" t="s">
        <v>138</v>
      </c>
      <c r="L96" s="9" t="s">
        <v>36</v>
      </c>
      <c r="M96" s="9" t="s">
        <v>386</v>
      </c>
      <c r="N96" s="9" t="s">
        <v>69</v>
      </c>
      <c r="O96" s="9"/>
      <c r="P96" s="9"/>
      <c r="Q96" s="9"/>
      <c r="R96" s="9"/>
      <c r="S96" s="9"/>
      <c r="T96" s="9"/>
      <c r="U96" s="9"/>
    </row>
    <row r="97" spans="1:21" ht="15" customHeight="1">
      <c r="A97" s="14">
        <v>1</v>
      </c>
      <c r="B97" s="9" t="s">
        <v>308</v>
      </c>
      <c r="C97" s="9" t="s">
        <v>382</v>
      </c>
      <c r="D97" s="15" t="s">
        <v>383</v>
      </c>
      <c r="E97" s="9" t="s">
        <v>204</v>
      </c>
      <c r="F97" s="16" t="s">
        <v>387</v>
      </c>
      <c r="G97" s="9" t="s">
        <v>388</v>
      </c>
      <c r="H97" s="9" t="s">
        <v>314</v>
      </c>
      <c r="I97" s="9">
        <v>231</v>
      </c>
      <c r="J97" s="9" t="s">
        <v>34</v>
      </c>
      <c r="K97" s="9" t="s">
        <v>138</v>
      </c>
      <c r="L97" s="9" t="s">
        <v>36</v>
      </c>
      <c r="M97" s="9" t="s">
        <v>386</v>
      </c>
      <c r="N97" s="9" t="s">
        <v>69</v>
      </c>
      <c r="O97" s="9"/>
      <c r="P97" s="9"/>
      <c r="Q97" s="9"/>
      <c r="R97" s="9"/>
      <c r="S97" s="9"/>
      <c r="T97" s="9"/>
      <c r="U97" s="9"/>
    </row>
    <row r="98" spans="1:21" ht="15" customHeight="1">
      <c r="A98" s="14">
        <v>1</v>
      </c>
      <c r="B98" s="9" t="s">
        <v>308</v>
      </c>
      <c r="C98" s="9" t="s">
        <v>382</v>
      </c>
      <c r="D98" s="15" t="s">
        <v>383</v>
      </c>
      <c r="E98" s="9" t="s">
        <v>204</v>
      </c>
      <c r="F98" s="16" t="s">
        <v>389</v>
      </c>
      <c r="G98" s="9" t="s">
        <v>390</v>
      </c>
      <c r="H98" s="9" t="s">
        <v>314</v>
      </c>
      <c r="I98" s="9">
        <v>231</v>
      </c>
      <c r="J98" s="9" t="s">
        <v>34</v>
      </c>
      <c r="K98" s="9" t="s">
        <v>138</v>
      </c>
      <c r="L98" s="9" t="s">
        <v>36</v>
      </c>
      <c r="M98" s="9" t="s">
        <v>386</v>
      </c>
      <c r="N98" s="9" t="s">
        <v>69</v>
      </c>
      <c r="O98" s="9"/>
      <c r="P98" s="9"/>
      <c r="Q98" s="9"/>
      <c r="R98" s="9"/>
      <c r="S98" s="9"/>
      <c r="T98" s="9"/>
      <c r="U98" s="9"/>
    </row>
    <row r="99" spans="1:21" ht="15" customHeight="1">
      <c r="A99" s="14">
        <v>1</v>
      </c>
      <c r="B99" s="9" t="s">
        <v>28</v>
      </c>
      <c r="C99" s="9" t="s">
        <v>391</v>
      </c>
      <c r="D99" s="15" t="s">
        <v>392</v>
      </c>
      <c r="E99" s="9" t="s">
        <v>393</v>
      </c>
      <c r="F99" s="16" t="s">
        <v>394</v>
      </c>
      <c r="G99" s="9" t="s">
        <v>395</v>
      </c>
      <c r="H99" s="9"/>
      <c r="I99" s="9"/>
      <c r="J99" s="9" t="s">
        <v>111</v>
      </c>
      <c r="K99" s="9" t="s">
        <v>396</v>
      </c>
      <c r="L99" s="9" t="s">
        <v>36</v>
      </c>
      <c r="M99" s="9" t="s">
        <v>37</v>
      </c>
      <c r="N99" s="9" t="s">
        <v>38</v>
      </c>
      <c r="O99" s="9"/>
      <c r="P99" s="9"/>
      <c r="Q99" s="9"/>
      <c r="R99" s="9"/>
      <c r="S99" s="9"/>
      <c r="T99" s="9"/>
      <c r="U99" s="9"/>
    </row>
    <row r="100" spans="1:21" ht="15" customHeight="1">
      <c r="A100" s="14">
        <v>1</v>
      </c>
      <c r="B100" s="9" t="s">
        <v>62</v>
      </c>
      <c r="C100" s="9" t="s">
        <v>397</v>
      </c>
      <c r="D100" s="15" t="s">
        <v>398</v>
      </c>
      <c r="E100" s="9" t="s">
        <v>399</v>
      </c>
      <c r="F100" s="16" t="s">
        <v>400</v>
      </c>
      <c r="G100" s="9" t="s">
        <v>401</v>
      </c>
      <c r="H100" s="9"/>
      <c r="I100" s="9">
        <v>0</v>
      </c>
      <c r="J100" s="9" t="s">
        <v>111</v>
      </c>
      <c r="K100" s="9" t="s">
        <v>402</v>
      </c>
      <c r="L100" s="9" t="s">
        <v>36</v>
      </c>
      <c r="M100" s="9" t="s">
        <v>119</v>
      </c>
      <c r="N100" s="9" t="s">
        <v>355</v>
      </c>
      <c r="O100" s="9">
        <v>125000</v>
      </c>
      <c r="P100" s="9"/>
      <c r="Q100" s="9"/>
      <c r="R100" s="9"/>
      <c r="S100" s="9"/>
      <c r="T100" s="9"/>
      <c r="U100" s="9"/>
    </row>
    <row r="101" spans="1:21" ht="15" customHeight="1">
      <c r="A101" s="14">
        <v>1</v>
      </c>
      <c r="B101" s="9" t="s">
        <v>62</v>
      </c>
      <c r="C101" s="9" t="s">
        <v>403</v>
      </c>
      <c r="D101" s="15" t="s">
        <v>404</v>
      </c>
      <c r="E101" s="9" t="s">
        <v>393</v>
      </c>
      <c r="F101" s="16" t="s">
        <v>394</v>
      </c>
      <c r="G101" s="9" t="s">
        <v>395</v>
      </c>
      <c r="H101" s="9"/>
      <c r="I101" s="9"/>
      <c r="J101" s="9" t="s">
        <v>111</v>
      </c>
      <c r="K101" s="9" t="s">
        <v>396</v>
      </c>
      <c r="L101" s="9" t="s">
        <v>36</v>
      </c>
      <c r="M101" s="9" t="s">
        <v>119</v>
      </c>
      <c r="N101" s="9" t="s">
        <v>355</v>
      </c>
      <c r="O101" s="9">
        <v>2700</v>
      </c>
      <c r="P101" s="9"/>
      <c r="Q101" s="9"/>
      <c r="R101" s="9"/>
      <c r="S101" s="9"/>
      <c r="T101" s="9"/>
      <c r="U101" s="9"/>
    </row>
    <row r="102" spans="1:21" ht="15" customHeight="1">
      <c r="A102" s="14">
        <v>1</v>
      </c>
      <c r="B102" s="9" t="s">
        <v>62</v>
      </c>
      <c r="C102" s="9" t="s">
        <v>405</v>
      </c>
      <c r="D102" s="15" t="s">
        <v>406</v>
      </c>
      <c r="E102" s="9" t="s">
        <v>399</v>
      </c>
      <c r="F102" s="16" t="s">
        <v>400</v>
      </c>
      <c r="G102" s="9" t="s">
        <v>401</v>
      </c>
      <c r="H102" s="9"/>
      <c r="I102" s="9">
        <v>0</v>
      </c>
      <c r="J102" s="9" t="s">
        <v>111</v>
      </c>
      <c r="K102" s="9" t="s">
        <v>402</v>
      </c>
      <c r="L102" s="9" t="s">
        <v>36</v>
      </c>
      <c r="M102" s="9" t="s">
        <v>119</v>
      </c>
      <c r="N102" s="9" t="s">
        <v>355</v>
      </c>
      <c r="O102" s="9">
        <v>10000</v>
      </c>
      <c r="P102" s="9"/>
      <c r="Q102" s="9"/>
      <c r="R102" s="9"/>
      <c r="S102" s="9"/>
      <c r="T102" s="9"/>
      <c r="U102" s="9"/>
    </row>
    <row r="103" spans="1:21" ht="15" customHeight="1">
      <c r="A103" s="14">
        <v>1</v>
      </c>
      <c r="B103" s="9" t="s">
        <v>370</v>
      </c>
      <c r="C103" s="9" t="s">
        <v>407</v>
      </c>
      <c r="D103" s="15" t="s">
        <v>408</v>
      </c>
      <c r="E103" s="9" t="s">
        <v>373</v>
      </c>
      <c r="F103" s="16" t="s">
        <v>374</v>
      </c>
      <c r="G103" s="9" t="s">
        <v>375</v>
      </c>
      <c r="H103" s="9"/>
      <c r="I103" s="9"/>
      <c r="J103" s="9" t="s">
        <v>376</v>
      </c>
      <c r="K103" s="9" t="s">
        <v>377</v>
      </c>
      <c r="L103" s="9" t="s">
        <v>127</v>
      </c>
      <c r="M103" s="9" t="s">
        <v>139</v>
      </c>
      <c r="N103" s="9" t="s">
        <v>38</v>
      </c>
      <c r="O103" s="9"/>
      <c r="P103" s="9"/>
      <c r="Q103" s="9"/>
      <c r="R103" s="9"/>
      <c r="S103" s="9"/>
      <c r="T103" s="9"/>
      <c r="U103" s="9"/>
    </row>
    <row r="104" spans="1:21" ht="15" customHeight="1">
      <c r="A104" s="14">
        <v>1</v>
      </c>
      <c r="B104" s="9" t="s">
        <v>370</v>
      </c>
      <c r="C104" s="9" t="s">
        <v>407</v>
      </c>
      <c r="D104" s="15" t="s">
        <v>408</v>
      </c>
      <c r="E104" s="9" t="s">
        <v>379</v>
      </c>
      <c r="F104" s="16" t="s">
        <v>380</v>
      </c>
      <c r="G104" s="9" t="s">
        <v>381</v>
      </c>
      <c r="H104" s="9"/>
      <c r="I104" s="9"/>
      <c r="J104" s="9" t="s">
        <v>376</v>
      </c>
      <c r="K104" s="9" t="s">
        <v>377</v>
      </c>
      <c r="L104" s="9" t="s">
        <v>127</v>
      </c>
      <c r="M104" s="9" t="s">
        <v>139</v>
      </c>
      <c r="N104" s="9" t="s">
        <v>38</v>
      </c>
      <c r="O104" s="9"/>
      <c r="P104" s="9"/>
      <c r="Q104" s="9"/>
      <c r="R104" s="9"/>
      <c r="S104" s="9"/>
      <c r="T104" s="9"/>
      <c r="U104" s="9"/>
    </row>
    <row r="105" spans="1:21" ht="15" customHeight="1">
      <c r="A105" s="14">
        <v>1</v>
      </c>
      <c r="B105" s="9" t="s">
        <v>370</v>
      </c>
      <c r="C105" s="9" t="s">
        <v>409</v>
      </c>
      <c r="D105" s="15" t="s">
        <v>410</v>
      </c>
      <c r="E105" s="9" t="s">
        <v>411</v>
      </c>
      <c r="F105" s="16" t="s">
        <v>412</v>
      </c>
      <c r="G105" s="9" t="s">
        <v>413</v>
      </c>
      <c r="H105" s="9"/>
      <c r="I105" s="9">
        <v>4127</v>
      </c>
      <c r="J105" s="9" t="s">
        <v>34</v>
      </c>
      <c r="K105" s="9" t="s">
        <v>414</v>
      </c>
      <c r="L105" s="9" t="s">
        <v>45</v>
      </c>
      <c r="M105" s="9" t="s">
        <v>45</v>
      </c>
      <c r="N105" s="9" t="s">
        <v>38</v>
      </c>
      <c r="O105" s="9">
        <v>2790</v>
      </c>
      <c r="P105" s="9"/>
      <c r="Q105" s="9"/>
      <c r="R105" s="9"/>
      <c r="S105" s="9"/>
      <c r="T105" s="9"/>
      <c r="U105" s="9"/>
    </row>
    <row r="106" spans="1:21" ht="15" customHeight="1">
      <c r="A106" s="14">
        <v>1</v>
      </c>
      <c r="B106" s="9" t="s">
        <v>370</v>
      </c>
      <c r="C106" s="9" t="s">
        <v>409</v>
      </c>
      <c r="D106" s="15" t="s">
        <v>410</v>
      </c>
      <c r="E106" s="9" t="s">
        <v>415</v>
      </c>
      <c r="F106" s="16" t="s">
        <v>416</v>
      </c>
      <c r="G106" s="9" t="s">
        <v>417</v>
      </c>
      <c r="H106" s="9"/>
      <c r="I106" s="9">
        <v>3474</v>
      </c>
      <c r="J106" s="9" t="s">
        <v>34</v>
      </c>
      <c r="K106" s="9" t="s">
        <v>414</v>
      </c>
      <c r="L106" s="9" t="s">
        <v>45</v>
      </c>
      <c r="M106" s="9" t="s">
        <v>45</v>
      </c>
      <c r="N106" s="9" t="s">
        <v>38</v>
      </c>
      <c r="O106" s="9">
        <v>7800</v>
      </c>
      <c r="P106" s="9"/>
      <c r="Q106" s="9"/>
      <c r="R106" s="9"/>
      <c r="S106" s="9"/>
      <c r="T106" s="9"/>
      <c r="U106" s="9"/>
    </row>
    <row r="107" spans="1:21" ht="15" customHeight="1">
      <c r="A107" s="14">
        <v>1</v>
      </c>
      <c r="B107" s="9" t="s">
        <v>308</v>
      </c>
      <c r="C107" s="9" t="s">
        <v>418</v>
      </c>
      <c r="D107" s="15" t="s">
        <v>419</v>
      </c>
      <c r="E107" s="9" t="s">
        <v>420</v>
      </c>
      <c r="F107" s="16" t="s">
        <v>421</v>
      </c>
      <c r="G107" s="9" t="s">
        <v>422</v>
      </c>
      <c r="H107" s="9" t="s">
        <v>353</v>
      </c>
      <c r="I107" s="9">
        <v>1197</v>
      </c>
      <c r="J107" s="9" t="s">
        <v>34</v>
      </c>
      <c r="K107" s="9" t="s">
        <v>138</v>
      </c>
      <c r="L107" s="9" t="s">
        <v>36</v>
      </c>
      <c r="M107" s="9" t="s">
        <v>423</v>
      </c>
      <c r="N107" s="9" t="s">
        <v>69</v>
      </c>
      <c r="O107" s="9">
        <v>130</v>
      </c>
      <c r="P107" s="9"/>
      <c r="Q107" s="9"/>
      <c r="R107" s="9"/>
      <c r="S107" s="9"/>
      <c r="T107" s="9"/>
      <c r="U107" s="9"/>
    </row>
    <row r="108" spans="1:21" ht="15" customHeight="1">
      <c r="A108" s="14">
        <v>1</v>
      </c>
      <c r="B108" s="9" t="s">
        <v>308</v>
      </c>
      <c r="C108" s="9" t="s">
        <v>418</v>
      </c>
      <c r="D108" s="15" t="s">
        <v>419</v>
      </c>
      <c r="E108" s="9" t="s">
        <v>420</v>
      </c>
      <c r="F108" s="16" t="s">
        <v>421</v>
      </c>
      <c r="G108" s="9" t="s">
        <v>422</v>
      </c>
      <c r="H108" s="9" t="s">
        <v>353</v>
      </c>
      <c r="I108" s="9">
        <v>1197</v>
      </c>
      <c r="J108" s="9" t="s">
        <v>34</v>
      </c>
      <c r="K108" s="9" t="s">
        <v>138</v>
      </c>
      <c r="L108" s="9" t="s">
        <v>36</v>
      </c>
      <c r="M108" s="9" t="s">
        <v>386</v>
      </c>
      <c r="N108" s="9" t="s">
        <v>355</v>
      </c>
      <c r="O108" s="9">
        <v>130</v>
      </c>
      <c r="P108" s="9"/>
      <c r="Q108" s="9"/>
      <c r="R108" s="9"/>
      <c r="S108" s="9"/>
      <c r="T108" s="9"/>
      <c r="U108" s="9"/>
    </row>
    <row r="109" spans="1:21" ht="15" customHeight="1">
      <c r="A109" s="14">
        <v>1</v>
      </c>
      <c r="B109" s="9" t="s">
        <v>424</v>
      </c>
      <c r="C109" s="9" t="s">
        <v>425</v>
      </c>
      <c r="D109" s="15" t="s">
        <v>426</v>
      </c>
      <c r="E109" s="9" t="s">
        <v>427</v>
      </c>
      <c r="F109" s="16" t="s">
        <v>428</v>
      </c>
      <c r="G109" s="9" t="s">
        <v>429</v>
      </c>
      <c r="H109" s="9"/>
      <c r="I109" s="9"/>
      <c r="J109" s="9" t="s">
        <v>430</v>
      </c>
      <c r="K109" s="9" t="s">
        <v>431</v>
      </c>
      <c r="L109" s="9" t="s">
        <v>104</v>
      </c>
      <c r="M109" s="9" t="s">
        <v>36</v>
      </c>
      <c r="N109" s="9" t="s">
        <v>105</v>
      </c>
      <c r="O109" s="9" t="s">
        <v>432</v>
      </c>
      <c r="P109" s="9"/>
      <c r="Q109" s="9"/>
      <c r="R109" s="9"/>
      <c r="S109" s="9"/>
      <c r="T109" s="9"/>
      <c r="U109" s="9"/>
    </row>
    <row r="110" spans="1:21" ht="15" customHeight="1">
      <c r="A110" s="14">
        <v>1</v>
      </c>
      <c r="B110" s="9" t="s">
        <v>28</v>
      </c>
      <c r="C110" s="9" t="s">
        <v>433</v>
      </c>
      <c r="D110" s="15" t="s">
        <v>434</v>
      </c>
      <c r="E110" s="9" t="s">
        <v>435</v>
      </c>
      <c r="F110" s="16" t="s">
        <v>436</v>
      </c>
      <c r="G110" s="16" t="s">
        <v>437</v>
      </c>
      <c r="H110" s="9"/>
      <c r="I110" s="9"/>
      <c r="J110" s="9" t="s">
        <v>102</v>
      </c>
      <c r="K110" s="9" t="s">
        <v>138</v>
      </c>
      <c r="L110" s="9" t="s">
        <v>127</v>
      </c>
      <c r="M110" s="9" t="s">
        <v>438</v>
      </c>
      <c r="N110" s="9" t="s">
        <v>126</v>
      </c>
      <c r="O110" s="9"/>
      <c r="P110" s="9"/>
      <c r="Q110" s="9"/>
      <c r="R110" s="9"/>
      <c r="S110" s="9"/>
      <c r="T110" s="9"/>
      <c r="U110" s="9"/>
    </row>
    <row r="111" spans="1:21" ht="15" customHeight="1">
      <c r="A111" s="14">
        <v>1</v>
      </c>
      <c r="B111" s="9" t="s">
        <v>28</v>
      </c>
      <c r="C111" s="9" t="s">
        <v>433</v>
      </c>
      <c r="D111" s="15" t="s">
        <v>434</v>
      </c>
      <c r="E111" s="9" t="s">
        <v>435</v>
      </c>
      <c r="F111" s="16" t="s">
        <v>436</v>
      </c>
      <c r="G111" s="16" t="s">
        <v>437</v>
      </c>
      <c r="H111" s="9"/>
      <c r="I111" s="9"/>
      <c r="J111" s="9" t="s">
        <v>102</v>
      </c>
      <c r="K111" s="9" t="s">
        <v>138</v>
      </c>
      <c r="L111" s="9" t="s">
        <v>127</v>
      </c>
      <c r="M111" s="9" t="s">
        <v>139</v>
      </c>
      <c r="N111" s="9" t="s">
        <v>126</v>
      </c>
      <c r="O111" s="9"/>
      <c r="P111" s="9"/>
      <c r="Q111" s="9"/>
      <c r="R111" s="9"/>
      <c r="S111" s="9"/>
      <c r="T111" s="9"/>
      <c r="U111" s="9"/>
    </row>
    <row r="112" spans="1:21" ht="15" customHeight="1">
      <c r="A112" s="14">
        <v>1</v>
      </c>
      <c r="B112" s="9" t="s">
        <v>52</v>
      </c>
      <c r="C112" s="9" t="s">
        <v>439</v>
      </c>
      <c r="D112" s="15" t="s">
        <v>440</v>
      </c>
      <c r="E112" s="9" t="s">
        <v>441</v>
      </c>
      <c r="F112" s="16" t="s">
        <v>442</v>
      </c>
      <c r="G112" s="18" t="s">
        <v>443</v>
      </c>
      <c r="H112" s="9"/>
      <c r="I112" s="9">
        <v>0</v>
      </c>
      <c r="J112" s="9" t="s">
        <v>34</v>
      </c>
      <c r="K112" s="9" t="s">
        <v>444</v>
      </c>
      <c r="L112" s="9" t="s">
        <v>36</v>
      </c>
      <c r="M112" s="9" t="s">
        <v>158</v>
      </c>
      <c r="N112" s="9" t="s">
        <v>38</v>
      </c>
      <c r="O112" s="9">
        <v>1100</v>
      </c>
      <c r="P112" s="9"/>
      <c r="Q112" s="9"/>
      <c r="R112" s="9"/>
      <c r="S112" s="9"/>
      <c r="T112" s="9"/>
      <c r="U112" s="9"/>
    </row>
    <row r="113" spans="1:21" ht="15" customHeight="1">
      <c r="A113" s="14">
        <v>1</v>
      </c>
      <c r="B113" s="9" t="s">
        <v>52</v>
      </c>
      <c r="C113" s="9" t="s">
        <v>445</v>
      </c>
      <c r="D113" s="15" t="s">
        <v>446</v>
      </c>
      <c r="E113" s="9" t="s">
        <v>447</v>
      </c>
      <c r="F113" s="16" t="s">
        <v>448</v>
      </c>
      <c r="G113" s="18" t="s">
        <v>449</v>
      </c>
      <c r="H113" s="9"/>
      <c r="I113" s="9">
        <v>14</v>
      </c>
      <c r="J113" s="9" t="s">
        <v>34</v>
      </c>
      <c r="K113" s="9" t="s">
        <v>444</v>
      </c>
      <c r="L113" s="9" t="s">
        <v>36</v>
      </c>
      <c r="M113" s="9" t="s">
        <v>158</v>
      </c>
      <c r="N113" s="9" t="s">
        <v>38</v>
      </c>
      <c r="O113" s="9"/>
      <c r="P113" s="9"/>
      <c r="Q113" s="9"/>
      <c r="R113" s="9"/>
      <c r="S113" s="9"/>
      <c r="T113" s="9"/>
      <c r="U113" s="9"/>
    </row>
    <row r="114" spans="1:21" ht="15" customHeight="1">
      <c r="A114" s="14">
        <v>1</v>
      </c>
      <c r="B114" s="9" t="s">
        <v>140</v>
      </c>
      <c r="C114" s="9" t="s">
        <v>450</v>
      </c>
      <c r="D114" s="15" t="s">
        <v>451</v>
      </c>
      <c r="E114" s="9" t="s">
        <v>452</v>
      </c>
      <c r="F114" s="16" t="s">
        <v>453</v>
      </c>
      <c r="G114" s="9" t="s">
        <v>454</v>
      </c>
      <c r="H114" s="9"/>
      <c r="I114" s="9">
        <v>9</v>
      </c>
      <c r="J114" s="9" t="s">
        <v>34</v>
      </c>
      <c r="K114" s="9" t="s">
        <v>455</v>
      </c>
      <c r="L114" s="9" t="s">
        <v>45</v>
      </c>
      <c r="M114" s="9" t="s">
        <v>45</v>
      </c>
      <c r="N114" s="9" t="s">
        <v>38</v>
      </c>
      <c r="O114" s="9">
        <v>5000</v>
      </c>
      <c r="P114" s="9"/>
      <c r="Q114" s="9"/>
      <c r="R114" s="9"/>
      <c r="S114" s="9"/>
      <c r="T114" s="9"/>
      <c r="U114" s="9"/>
    </row>
    <row r="115" spans="1:21" ht="15" customHeight="1">
      <c r="A115" s="14">
        <v>1</v>
      </c>
      <c r="B115" s="9" t="s">
        <v>424</v>
      </c>
      <c r="C115" s="9" t="s">
        <v>456</v>
      </c>
      <c r="D115" s="15" t="s">
        <v>457</v>
      </c>
      <c r="E115" s="9" t="s">
        <v>458</v>
      </c>
      <c r="F115" s="16" t="s">
        <v>459</v>
      </c>
      <c r="G115" s="9" t="s">
        <v>460</v>
      </c>
      <c r="H115" s="9" t="s">
        <v>314</v>
      </c>
      <c r="I115" s="9">
        <v>0</v>
      </c>
      <c r="J115" s="9" t="s">
        <v>461</v>
      </c>
      <c r="K115" s="9" t="s">
        <v>462</v>
      </c>
      <c r="L115" s="9" t="s">
        <v>36</v>
      </c>
      <c r="M115" s="9" t="s">
        <v>463</v>
      </c>
      <c r="N115" s="9" t="s">
        <v>69</v>
      </c>
      <c r="O115" s="9">
        <v>0</v>
      </c>
      <c r="P115" s="9"/>
      <c r="Q115" s="9"/>
      <c r="R115" s="9"/>
      <c r="S115" s="9"/>
      <c r="T115" s="9"/>
      <c r="U115" s="9"/>
    </row>
    <row r="116" spans="1:21" ht="15" customHeight="1">
      <c r="A116" s="14">
        <v>1</v>
      </c>
      <c r="B116" s="9" t="s">
        <v>424</v>
      </c>
      <c r="C116" s="9" t="s">
        <v>456</v>
      </c>
      <c r="D116" s="15" t="s">
        <v>457</v>
      </c>
      <c r="E116" s="9" t="s">
        <v>458</v>
      </c>
      <c r="F116" s="16" t="s">
        <v>459</v>
      </c>
      <c r="G116" s="9" t="s">
        <v>460</v>
      </c>
      <c r="H116" s="9" t="s">
        <v>314</v>
      </c>
      <c r="I116" s="9">
        <v>0</v>
      </c>
      <c r="J116" s="9" t="s">
        <v>461</v>
      </c>
      <c r="K116" s="9" t="s">
        <v>462</v>
      </c>
      <c r="L116" s="9" t="s">
        <v>36</v>
      </c>
      <c r="M116" s="9" t="s">
        <v>463</v>
      </c>
      <c r="N116" s="9" t="s">
        <v>105</v>
      </c>
      <c r="O116" s="9">
        <v>0</v>
      </c>
      <c r="P116" s="9"/>
      <c r="Q116" s="9"/>
      <c r="R116" s="9"/>
      <c r="S116" s="9"/>
      <c r="T116" s="9"/>
      <c r="U116" s="9"/>
    </row>
    <row r="117" spans="1:21" ht="15" customHeight="1">
      <c r="A117" s="14">
        <v>1</v>
      </c>
      <c r="B117" s="9" t="s">
        <v>424</v>
      </c>
      <c r="C117" s="9" t="s">
        <v>456</v>
      </c>
      <c r="D117" s="15" t="s">
        <v>457</v>
      </c>
      <c r="E117" s="9" t="s">
        <v>458</v>
      </c>
      <c r="F117" s="16" t="s">
        <v>459</v>
      </c>
      <c r="G117" s="9" t="s">
        <v>460</v>
      </c>
      <c r="H117" s="9" t="s">
        <v>314</v>
      </c>
      <c r="I117" s="9">
        <v>0</v>
      </c>
      <c r="J117" s="9" t="s">
        <v>461</v>
      </c>
      <c r="K117" s="9" t="s">
        <v>462</v>
      </c>
      <c r="L117" s="9" t="s">
        <v>36</v>
      </c>
      <c r="M117" s="9" t="s">
        <v>464</v>
      </c>
      <c r="N117" s="9" t="s">
        <v>69</v>
      </c>
      <c r="O117" s="9">
        <v>0</v>
      </c>
      <c r="P117" s="9"/>
      <c r="Q117" s="9"/>
      <c r="R117" s="9"/>
      <c r="S117" s="9"/>
      <c r="T117" s="9"/>
      <c r="U117" s="9"/>
    </row>
    <row r="118" spans="1:21" ht="15" customHeight="1">
      <c r="A118" s="14">
        <v>1</v>
      </c>
      <c r="B118" s="9" t="s">
        <v>424</v>
      </c>
      <c r="C118" s="9" t="s">
        <v>456</v>
      </c>
      <c r="D118" s="15" t="s">
        <v>457</v>
      </c>
      <c r="E118" s="9" t="s">
        <v>458</v>
      </c>
      <c r="F118" s="16" t="s">
        <v>459</v>
      </c>
      <c r="G118" s="9" t="s">
        <v>460</v>
      </c>
      <c r="H118" s="9" t="s">
        <v>314</v>
      </c>
      <c r="I118" s="9">
        <v>0</v>
      </c>
      <c r="J118" s="9" t="s">
        <v>461</v>
      </c>
      <c r="K118" s="9" t="s">
        <v>462</v>
      </c>
      <c r="L118" s="9" t="s">
        <v>36</v>
      </c>
      <c r="M118" s="9" t="s">
        <v>464</v>
      </c>
      <c r="N118" s="9" t="s">
        <v>105</v>
      </c>
      <c r="O118" s="9">
        <v>0</v>
      </c>
      <c r="P118" s="9"/>
      <c r="Q118" s="9"/>
      <c r="R118" s="9"/>
      <c r="S118" s="9"/>
      <c r="T118" s="9"/>
      <c r="U118" s="9"/>
    </row>
    <row r="119" spans="1:21" ht="15" customHeight="1">
      <c r="A119" s="14">
        <v>1</v>
      </c>
      <c r="B119" s="9" t="s">
        <v>424</v>
      </c>
      <c r="C119" s="9" t="s">
        <v>456</v>
      </c>
      <c r="D119" s="15" t="s">
        <v>457</v>
      </c>
      <c r="E119" s="9" t="s">
        <v>458</v>
      </c>
      <c r="F119" s="16" t="s">
        <v>465</v>
      </c>
      <c r="G119" s="9" t="s">
        <v>466</v>
      </c>
      <c r="H119" s="9" t="s">
        <v>314</v>
      </c>
      <c r="I119" s="9">
        <v>0</v>
      </c>
      <c r="J119" s="9" t="s">
        <v>461</v>
      </c>
      <c r="K119" s="9" t="s">
        <v>462</v>
      </c>
      <c r="L119" s="9" t="s">
        <v>36</v>
      </c>
      <c r="M119" s="9" t="s">
        <v>463</v>
      </c>
      <c r="N119" s="9" t="s">
        <v>69</v>
      </c>
      <c r="O119" s="9">
        <v>0</v>
      </c>
      <c r="P119" s="9"/>
      <c r="Q119" s="9"/>
      <c r="R119" s="9"/>
      <c r="S119" s="9"/>
      <c r="T119" s="9"/>
      <c r="U119" s="9"/>
    </row>
    <row r="120" spans="1:21" ht="15" customHeight="1">
      <c r="A120" s="14">
        <v>1</v>
      </c>
      <c r="B120" s="9" t="s">
        <v>424</v>
      </c>
      <c r="C120" s="9" t="s">
        <v>456</v>
      </c>
      <c r="D120" s="15" t="s">
        <v>457</v>
      </c>
      <c r="E120" s="9" t="s">
        <v>458</v>
      </c>
      <c r="F120" s="16" t="s">
        <v>465</v>
      </c>
      <c r="G120" s="9" t="s">
        <v>466</v>
      </c>
      <c r="H120" s="9" t="s">
        <v>314</v>
      </c>
      <c r="I120" s="9">
        <v>0</v>
      </c>
      <c r="J120" s="9" t="s">
        <v>461</v>
      </c>
      <c r="K120" s="9" t="s">
        <v>462</v>
      </c>
      <c r="L120" s="9" t="s">
        <v>36</v>
      </c>
      <c r="M120" s="9" t="s">
        <v>463</v>
      </c>
      <c r="N120" s="9" t="s">
        <v>105</v>
      </c>
      <c r="O120" s="9">
        <v>0</v>
      </c>
      <c r="P120" s="9"/>
      <c r="Q120" s="9"/>
      <c r="R120" s="9"/>
      <c r="S120" s="9"/>
      <c r="T120" s="9"/>
      <c r="U120" s="9"/>
    </row>
    <row r="121" spans="1:21" ht="15" customHeight="1">
      <c r="A121" s="14">
        <v>1</v>
      </c>
      <c r="B121" s="9" t="s">
        <v>424</v>
      </c>
      <c r="C121" s="9" t="s">
        <v>456</v>
      </c>
      <c r="D121" s="15" t="s">
        <v>457</v>
      </c>
      <c r="E121" s="9" t="s">
        <v>458</v>
      </c>
      <c r="F121" s="16" t="s">
        <v>465</v>
      </c>
      <c r="G121" s="9" t="s">
        <v>466</v>
      </c>
      <c r="H121" s="9" t="s">
        <v>314</v>
      </c>
      <c r="I121" s="9">
        <v>0</v>
      </c>
      <c r="J121" s="9" t="s">
        <v>461</v>
      </c>
      <c r="K121" s="9" t="s">
        <v>462</v>
      </c>
      <c r="L121" s="9" t="s">
        <v>36</v>
      </c>
      <c r="M121" s="9" t="s">
        <v>464</v>
      </c>
      <c r="N121" s="9" t="s">
        <v>69</v>
      </c>
      <c r="O121" s="9">
        <v>0</v>
      </c>
      <c r="P121" s="9"/>
      <c r="Q121" s="9"/>
      <c r="R121" s="9"/>
      <c r="S121" s="9"/>
      <c r="T121" s="9"/>
      <c r="U121" s="9"/>
    </row>
    <row r="122" spans="1:21" ht="15" customHeight="1">
      <c r="A122" s="14">
        <v>1</v>
      </c>
      <c r="B122" s="9" t="s">
        <v>424</v>
      </c>
      <c r="C122" s="9" t="s">
        <v>456</v>
      </c>
      <c r="D122" s="15" t="s">
        <v>457</v>
      </c>
      <c r="E122" s="9" t="s">
        <v>458</v>
      </c>
      <c r="F122" s="16" t="s">
        <v>465</v>
      </c>
      <c r="G122" s="9" t="s">
        <v>466</v>
      </c>
      <c r="H122" s="9" t="s">
        <v>314</v>
      </c>
      <c r="I122" s="9">
        <v>0</v>
      </c>
      <c r="J122" s="9" t="s">
        <v>461</v>
      </c>
      <c r="K122" s="9" t="s">
        <v>462</v>
      </c>
      <c r="L122" s="9" t="s">
        <v>36</v>
      </c>
      <c r="M122" s="9" t="s">
        <v>464</v>
      </c>
      <c r="N122" s="9" t="s">
        <v>105</v>
      </c>
      <c r="O122" s="9">
        <v>0</v>
      </c>
      <c r="P122" s="9"/>
      <c r="Q122" s="9"/>
      <c r="R122" s="9"/>
      <c r="S122" s="9"/>
      <c r="T122" s="9"/>
      <c r="U122" s="9"/>
    </row>
    <row r="123" spans="1:21" ht="15" customHeight="1">
      <c r="A123" s="14">
        <v>1</v>
      </c>
      <c r="B123" s="9" t="s">
        <v>424</v>
      </c>
      <c r="C123" s="9" t="s">
        <v>456</v>
      </c>
      <c r="D123" s="15" t="s">
        <v>457</v>
      </c>
      <c r="E123" s="9" t="s">
        <v>458</v>
      </c>
      <c r="F123" s="16" t="s">
        <v>467</v>
      </c>
      <c r="G123" s="9" t="s">
        <v>468</v>
      </c>
      <c r="H123" s="9" t="s">
        <v>314</v>
      </c>
      <c r="I123" s="9">
        <v>0</v>
      </c>
      <c r="J123" s="9" t="s">
        <v>461</v>
      </c>
      <c r="K123" s="9" t="s">
        <v>462</v>
      </c>
      <c r="L123" s="9" t="s">
        <v>36</v>
      </c>
      <c r="M123" s="9" t="s">
        <v>463</v>
      </c>
      <c r="N123" s="9" t="s">
        <v>69</v>
      </c>
      <c r="O123" s="9">
        <v>0</v>
      </c>
      <c r="P123" s="9"/>
      <c r="Q123" s="9"/>
      <c r="R123" s="9"/>
      <c r="S123" s="9"/>
      <c r="T123" s="9"/>
      <c r="U123" s="9"/>
    </row>
    <row r="124" spans="1:21" ht="15" customHeight="1">
      <c r="A124" s="14">
        <v>1</v>
      </c>
      <c r="B124" s="9" t="s">
        <v>424</v>
      </c>
      <c r="C124" s="9" t="s">
        <v>456</v>
      </c>
      <c r="D124" s="15" t="s">
        <v>457</v>
      </c>
      <c r="E124" s="9" t="s">
        <v>458</v>
      </c>
      <c r="F124" s="16" t="s">
        <v>467</v>
      </c>
      <c r="G124" s="9" t="s">
        <v>468</v>
      </c>
      <c r="H124" s="9" t="s">
        <v>314</v>
      </c>
      <c r="I124" s="9">
        <v>0</v>
      </c>
      <c r="J124" s="9" t="s">
        <v>461</v>
      </c>
      <c r="K124" s="9" t="s">
        <v>462</v>
      </c>
      <c r="L124" s="9" t="s">
        <v>36</v>
      </c>
      <c r="M124" s="9" t="s">
        <v>463</v>
      </c>
      <c r="N124" s="9" t="s">
        <v>105</v>
      </c>
      <c r="O124" s="9">
        <v>0</v>
      </c>
      <c r="P124" s="9"/>
      <c r="Q124" s="9"/>
      <c r="R124" s="9"/>
      <c r="S124" s="9"/>
      <c r="T124" s="9"/>
      <c r="U124" s="9"/>
    </row>
    <row r="125" spans="1:21" ht="15" customHeight="1">
      <c r="A125" s="14">
        <v>1</v>
      </c>
      <c r="B125" s="9" t="s">
        <v>424</v>
      </c>
      <c r="C125" s="9" t="s">
        <v>456</v>
      </c>
      <c r="D125" s="15" t="s">
        <v>457</v>
      </c>
      <c r="E125" s="9" t="s">
        <v>458</v>
      </c>
      <c r="F125" s="16" t="s">
        <v>467</v>
      </c>
      <c r="G125" s="9" t="s">
        <v>468</v>
      </c>
      <c r="H125" s="9" t="s">
        <v>314</v>
      </c>
      <c r="I125" s="9">
        <v>0</v>
      </c>
      <c r="J125" s="9" t="s">
        <v>461</v>
      </c>
      <c r="K125" s="9" t="s">
        <v>462</v>
      </c>
      <c r="L125" s="9" t="s">
        <v>36</v>
      </c>
      <c r="M125" s="9" t="s">
        <v>464</v>
      </c>
      <c r="N125" s="9" t="s">
        <v>69</v>
      </c>
      <c r="O125" s="9">
        <v>0</v>
      </c>
      <c r="P125" s="9"/>
      <c r="Q125" s="9"/>
      <c r="R125" s="9"/>
      <c r="S125" s="9"/>
      <c r="T125" s="9"/>
      <c r="U125" s="9"/>
    </row>
    <row r="126" spans="1:21" ht="15" customHeight="1">
      <c r="A126" s="14">
        <v>1</v>
      </c>
      <c r="B126" s="9" t="s">
        <v>424</v>
      </c>
      <c r="C126" s="9" t="s">
        <v>456</v>
      </c>
      <c r="D126" s="15" t="s">
        <v>457</v>
      </c>
      <c r="E126" s="9" t="s">
        <v>458</v>
      </c>
      <c r="F126" s="16" t="s">
        <v>467</v>
      </c>
      <c r="G126" s="9" t="s">
        <v>468</v>
      </c>
      <c r="H126" s="9" t="s">
        <v>314</v>
      </c>
      <c r="I126" s="9">
        <v>0</v>
      </c>
      <c r="J126" s="9" t="s">
        <v>461</v>
      </c>
      <c r="K126" s="9" t="s">
        <v>462</v>
      </c>
      <c r="L126" s="9" t="s">
        <v>36</v>
      </c>
      <c r="M126" s="9" t="s">
        <v>464</v>
      </c>
      <c r="N126" s="9" t="s">
        <v>105</v>
      </c>
      <c r="O126" s="9">
        <v>0</v>
      </c>
      <c r="P126" s="9"/>
      <c r="Q126" s="9"/>
      <c r="R126" s="9"/>
      <c r="S126" s="9"/>
      <c r="T126" s="9"/>
      <c r="U126" s="9"/>
    </row>
    <row r="127" spans="1:21" ht="15" customHeight="1">
      <c r="A127" s="14">
        <v>1</v>
      </c>
      <c r="B127" s="9" t="s">
        <v>424</v>
      </c>
      <c r="C127" s="9" t="s">
        <v>456</v>
      </c>
      <c r="D127" s="15" t="s">
        <v>457</v>
      </c>
      <c r="E127" s="9" t="s">
        <v>458</v>
      </c>
      <c r="F127" s="16" t="s">
        <v>469</v>
      </c>
      <c r="G127" s="9" t="s">
        <v>470</v>
      </c>
      <c r="H127" s="9" t="s">
        <v>314</v>
      </c>
      <c r="I127" s="9">
        <v>0</v>
      </c>
      <c r="J127" s="9" t="s">
        <v>461</v>
      </c>
      <c r="K127" s="9" t="s">
        <v>462</v>
      </c>
      <c r="L127" s="9" t="s">
        <v>36</v>
      </c>
      <c r="M127" s="9" t="s">
        <v>463</v>
      </c>
      <c r="N127" s="9" t="s">
        <v>69</v>
      </c>
      <c r="O127" s="9">
        <v>0</v>
      </c>
      <c r="P127" s="9"/>
      <c r="Q127" s="9"/>
      <c r="R127" s="9"/>
      <c r="S127" s="9"/>
      <c r="T127" s="9"/>
      <c r="U127" s="9"/>
    </row>
    <row r="128" spans="1:21" ht="15" customHeight="1">
      <c r="A128" s="14">
        <v>1</v>
      </c>
      <c r="B128" s="9" t="s">
        <v>424</v>
      </c>
      <c r="C128" s="9" t="s">
        <v>456</v>
      </c>
      <c r="D128" s="15" t="s">
        <v>457</v>
      </c>
      <c r="E128" s="9" t="s">
        <v>458</v>
      </c>
      <c r="F128" s="16" t="s">
        <v>469</v>
      </c>
      <c r="G128" s="9" t="s">
        <v>470</v>
      </c>
      <c r="H128" s="9" t="s">
        <v>314</v>
      </c>
      <c r="I128" s="9">
        <v>0</v>
      </c>
      <c r="J128" s="9" t="s">
        <v>461</v>
      </c>
      <c r="K128" s="9" t="s">
        <v>462</v>
      </c>
      <c r="L128" s="9" t="s">
        <v>36</v>
      </c>
      <c r="M128" s="9" t="s">
        <v>463</v>
      </c>
      <c r="N128" s="9" t="s">
        <v>105</v>
      </c>
      <c r="O128" s="9">
        <v>0</v>
      </c>
      <c r="P128" s="9"/>
      <c r="Q128" s="9"/>
      <c r="R128" s="9"/>
      <c r="S128" s="9"/>
      <c r="T128" s="9"/>
      <c r="U128" s="9"/>
    </row>
    <row r="129" spans="1:21" ht="15" customHeight="1">
      <c r="A129" s="14">
        <v>1</v>
      </c>
      <c r="B129" s="9" t="s">
        <v>424</v>
      </c>
      <c r="C129" s="9" t="s">
        <v>456</v>
      </c>
      <c r="D129" s="15" t="s">
        <v>457</v>
      </c>
      <c r="E129" s="9" t="s">
        <v>458</v>
      </c>
      <c r="F129" s="16" t="s">
        <v>469</v>
      </c>
      <c r="G129" s="9" t="s">
        <v>470</v>
      </c>
      <c r="H129" s="9" t="s">
        <v>314</v>
      </c>
      <c r="I129" s="9">
        <v>0</v>
      </c>
      <c r="J129" s="9" t="s">
        <v>461</v>
      </c>
      <c r="K129" s="9" t="s">
        <v>462</v>
      </c>
      <c r="L129" s="9" t="s">
        <v>36</v>
      </c>
      <c r="M129" s="9" t="s">
        <v>464</v>
      </c>
      <c r="N129" s="9" t="s">
        <v>69</v>
      </c>
      <c r="O129" s="9">
        <v>0</v>
      </c>
      <c r="P129" s="9"/>
      <c r="Q129" s="9"/>
      <c r="R129" s="9"/>
      <c r="S129" s="9"/>
      <c r="T129" s="9"/>
      <c r="U129" s="9"/>
    </row>
    <row r="130" spans="1:21" ht="15" customHeight="1">
      <c r="A130" s="14">
        <v>1</v>
      </c>
      <c r="B130" s="9" t="s">
        <v>424</v>
      </c>
      <c r="C130" s="9" t="s">
        <v>456</v>
      </c>
      <c r="D130" s="15" t="s">
        <v>457</v>
      </c>
      <c r="E130" s="9" t="s">
        <v>458</v>
      </c>
      <c r="F130" s="16" t="s">
        <v>469</v>
      </c>
      <c r="G130" s="9" t="s">
        <v>470</v>
      </c>
      <c r="H130" s="9" t="s">
        <v>314</v>
      </c>
      <c r="I130" s="9">
        <v>0</v>
      </c>
      <c r="J130" s="9" t="s">
        <v>461</v>
      </c>
      <c r="K130" s="9" t="s">
        <v>462</v>
      </c>
      <c r="L130" s="9" t="s">
        <v>36</v>
      </c>
      <c r="M130" s="9" t="s">
        <v>464</v>
      </c>
      <c r="N130" s="9" t="s">
        <v>105</v>
      </c>
      <c r="O130" s="9">
        <v>0</v>
      </c>
      <c r="P130" s="9"/>
      <c r="Q130" s="9"/>
      <c r="R130" s="9"/>
      <c r="S130" s="9"/>
      <c r="T130" s="9"/>
      <c r="U130" s="9"/>
    </row>
    <row r="131" spans="1:21" ht="15" customHeight="1">
      <c r="A131" s="14">
        <v>1</v>
      </c>
      <c r="B131" s="9" t="s">
        <v>52</v>
      </c>
      <c r="C131" s="9" t="s">
        <v>471</v>
      </c>
      <c r="D131" s="15" t="s">
        <v>472</v>
      </c>
      <c r="E131" s="9" t="s">
        <v>473</v>
      </c>
      <c r="F131" s="16" t="s">
        <v>474</v>
      </c>
      <c r="G131" s="18" t="s">
        <v>475</v>
      </c>
      <c r="H131" s="9"/>
      <c r="I131" s="9">
        <v>51</v>
      </c>
      <c r="J131" s="9" t="s">
        <v>34</v>
      </c>
      <c r="K131" s="9" t="s">
        <v>431</v>
      </c>
      <c r="L131" s="9" t="s">
        <v>127</v>
      </c>
      <c r="M131" s="9" t="s">
        <v>139</v>
      </c>
      <c r="N131" s="9" t="s">
        <v>38</v>
      </c>
      <c r="O131" s="19">
        <v>3200</v>
      </c>
      <c r="P131" s="9"/>
      <c r="Q131" s="9"/>
      <c r="R131" s="9"/>
      <c r="S131" s="9"/>
      <c r="T131" s="9"/>
      <c r="U131" s="9"/>
    </row>
    <row r="132" spans="1:21" ht="15" customHeight="1">
      <c r="A132" s="14">
        <v>1</v>
      </c>
      <c r="B132" s="9" t="s">
        <v>52</v>
      </c>
      <c r="C132" s="9" t="s">
        <v>471</v>
      </c>
      <c r="D132" s="15" t="s">
        <v>472</v>
      </c>
      <c r="E132" s="9" t="s">
        <v>473</v>
      </c>
      <c r="F132" s="16" t="s">
        <v>474</v>
      </c>
      <c r="G132" s="18" t="s">
        <v>475</v>
      </c>
      <c r="H132" s="9"/>
      <c r="I132" s="9">
        <v>51</v>
      </c>
      <c r="J132" s="9" t="s">
        <v>34</v>
      </c>
      <c r="K132" s="9" t="s">
        <v>431</v>
      </c>
      <c r="L132" s="9" t="s">
        <v>45</v>
      </c>
      <c r="M132" s="9" t="s">
        <v>45</v>
      </c>
      <c r="N132" s="9" t="s">
        <v>38</v>
      </c>
      <c r="O132" s="19">
        <v>3200</v>
      </c>
      <c r="P132" s="9"/>
      <c r="Q132" s="9"/>
      <c r="R132" s="9"/>
      <c r="S132" s="9"/>
      <c r="T132" s="9"/>
      <c r="U132" s="9"/>
    </row>
    <row r="133" spans="1:21" ht="15" customHeight="1">
      <c r="A133" s="14">
        <v>1</v>
      </c>
      <c r="B133" s="9" t="s">
        <v>424</v>
      </c>
      <c r="C133" s="9" t="s">
        <v>476</v>
      </c>
      <c r="D133" s="15" t="s">
        <v>477</v>
      </c>
      <c r="E133" s="9" t="s">
        <v>478</v>
      </c>
      <c r="F133" s="16" t="s">
        <v>479</v>
      </c>
      <c r="G133" s="9" t="s">
        <v>480</v>
      </c>
      <c r="H133" s="9" t="s">
        <v>353</v>
      </c>
      <c r="I133" s="9" t="s">
        <v>481</v>
      </c>
      <c r="J133" s="9" t="s">
        <v>34</v>
      </c>
      <c r="K133" s="9" t="s">
        <v>482</v>
      </c>
      <c r="L133" s="9" t="s">
        <v>36</v>
      </c>
      <c r="M133" s="9" t="s">
        <v>463</v>
      </c>
      <c r="N133" s="9" t="s">
        <v>38</v>
      </c>
      <c r="O133" s="9">
        <v>170</v>
      </c>
      <c r="P133" s="9"/>
      <c r="Q133" s="9"/>
      <c r="R133" s="9"/>
      <c r="S133" s="9"/>
      <c r="T133" s="9"/>
      <c r="U133" s="9"/>
    </row>
    <row r="134" spans="1:21" ht="15" customHeight="1">
      <c r="A134" s="14">
        <v>1</v>
      </c>
      <c r="B134" s="9" t="s">
        <v>28</v>
      </c>
      <c r="C134" s="9" t="s">
        <v>483</v>
      </c>
      <c r="D134" s="15" t="s">
        <v>484</v>
      </c>
      <c r="E134" s="9" t="s">
        <v>204</v>
      </c>
      <c r="F134" s="16" t="s">
        <v>205</v>
      </c>
      <c r="G134" s="9" t="s">
        <v>206</v>
      </c>
      <c r="H134" s="9"/>
      <c r="I134" s="9">
        <v>231</v>
      </c>
      <c r="J134" s="9" t="s">
        <v>34</v>
      </c>
      <c r="K134" s="9" t="s">
        <v>138</v>
      </c>
      <c r="L134" s="9" t="s">
        <v>36</v>
      </c>
      <c r="M134" s="9" t="s">
        <v>158</v>
      </c>
      <c r="N134" s="9" t="s">
        <v>38</v>
      </c>
      <c r="O134" s="9">
        <v>60</v>
      </c>
      <c r="P134" s="9"/>
      <c r="Q134" s="9"/>
      <c r="R134" s="9"/>
      <c r="S134" s="9"/>
      <c r="T134" s="9"/>
      <c r="U134" s="9"/>
    </row>
    <row r="135" spans="1:21" ht="15" customHeight="1">
      <c r="A135" s="14">
        <v>1</v>
      </c>
      <c r="B135" s="9" t="s">
        <v>28</v>
      </c>
      <c r="C135" s="9" t="s">
        <v>485</v>
      </c>
      <c r="D135" s="15" t="s">
        <v>486</v>
      </c>
      <c r="E135" s="9" t="s">
        <v>204</v>
      </c>
      <c r="F135" s="16" t="s">
        <v>205</v>
      </c>
      <c r="G135" s="9" t="s">
        <v>206</v>
      </c>
      <c r="H135" s="9"/>
      <c r="I135" s="9">
        <v>231</v>
      </c>
      <c r="J135" s="9" t="s">
        <v>34</v>
      </c>
      <c r="K135" s="9" t="s">
        <v>138</v>
      </c>
      <c r="L135" s="9" t="s">
        <v>36</v>
      </c>
      <c r="M135" s="9" t="s">
        <v>158</v>
      </c>
      <c r="N135" s="9" t="s">
        <v>38</v>
      </c>
      <c r="O135" s="9">
        <v>2100</v>
      </c>
      <c r="P135" s="9"/>
      <c r="Q135" s="9"/>
      <c r="R135" s="9"/>
      <c r="S135" s="9"/>
      <c r="T135" s="9"/>
      <c r="U135" s="9"/>
    </row>
    <row r="136" spans="1:21" ht="15" customHeight="1">
      <c r="A136" s="14">
        <v>1</v>
      </c>
      <c r="B136" s="9" t="s">
        <v>28</v>
      </c>
      <c r="C136" s="9" t="s">
        <v>485</v>
      </c>
      <c r="D136" s="15" t="s">
        <v>486</v>
      </c>
      <c r="E136" s="9" t="s">
        <v>487</v>
      </c>
      <c r="F136" s="16" t="s">
        <v>488</v>
      </c>
      <c r="G136" s="9" t="s">
        <v>489</v>
      </c>
      <c r="H136" s="9"/>
      <c r="I136" s="9">
        <v>30</v>
      </c>
      <c r="J136" s="9" t="s">
        <v>34</v>
      </c>
      <c r="K136" s="9" t="s">
        <v>490</v>
      </c>
      <c r="L136" s="9" t="s">
        <v>36</v>
      </c>
      <c r="M136" s="9" t="s">
        <v>158</v>
      </c>
      <c r="N136" s="9" t="s">
        <v>38</v>
      </c>
      <c r="O136" s="9">
        <v>2200</v>
      </c>
      <c r="P136" s="9"/>
      <c r="Q136" s="9"/>
      <c r="R136" s="9"/>
      <c r="S136" s="9"/>
      <c r="T136" s="9"/>
      <c r="U136" s="9"/>
    </row>
    <row r="137" spans="1:21" ht="15" customHeight="1">
      <c r="A137" s="14">
        <v>1</v>
      </c>
      <c r="B137" s="9" t="s">
        <v>28</v>
      </c>
      <c r="C137" s="9" t="s">
        <v>491</v>
      </c>
      <c r="D137" s="15" t="s">
        <v>492</v>
      </c>
      <c r="E137" s="9" t="s">
        <v>493</v>
      </c>
      <c r="F137" s="16" t="s">
        <v>494</v>
      </c>
      <c r="G137" s="20" t="s">
        <v>495</v>
      </c>
      <c r="H137" s="9"/>
      <c r="I137" s="9"/>
      <c r="J137" s="9" t="s">
        <v>34</v>
      </c>
      <c r="K137" s="9" t="s">
        <v>138</v>
      </c>
      <c r="L137" s="9" t="s">
        <v>36</v>
      </c>
      <c r="M137" s="9" t="s">
        <v>158</v>
      </c>
      <c r="N137" s="9" t="s">
        <v>38</v>
      </c>
      <c r="O137" s="9">
        <v>100</v>
      </c>
      <c r="P137" s="9"/>
      <c r="Q137" s="9"/>
      <c r="R137" s="9"/>
      <c r="S137" s="9"/>
      <c r="T137" s="9"/>
      <c r="U137" s="9"/>
    </row>
    <row r="138" spans="1:21" ht="15" customHeight="1">
      <c r="A138" s="14">
        <v>1</v>
      </c>
      <c r="B138" s="9" t="s">
        <v>28</v>
      </c>
      <c r="C138" s="9" t="s">
        <v>491</v>
      </c>
      <c r="D138" s="15" t="s">
        <v>492</v>
      </c>
      <c r="E138" s="9" t="s">
        <v>204</v>
      </c>
      <c r="F138" s="16" t="s">
        <v>205</v>
      </c>
      <c r="G138" s="9" t="s">
        <v>206</v>
      </c>
      <c r="H138" s="9"/>
      <c r="I138" s="9">
        <v>231</v>
      </c>
      <c r="J138" s="9" t="s">
        <v>34</v>
      </c>
      <c r="K138" s="9" t="s">
        <v>138</v>
      </c>
      <c r="L138" s="9" t="s">
        <v>36</v>
      </c>
      <c r="M138" s="9" t="s">
        <v>158</v>
      </c>
      <c r="N138" s="9" t="s">
        <v>38</v>
      </c>
      <c r="O138" s="9">
        <v>100</v>
      </c>
      <c r="P138" s="9"/>
      <c r="Q138" s="9"/>
      <c r="R138" s="9"/>
      <c r="S138" s="9"/>
      <c r="T138" s="9"/>
      <c r="U138" s="9"/>
    </row>
    <row r="139" spans="1:21" ht="15" customHeight="1">
      <c r="A139" s="14">
        <v>1</v>
      </c>
      <c r="B139" s="9" t="s">
        <v>28</v>
      </c>
      <c r="C139" s="9" t="s">
        <v>496</v>
      </c>
      <c r="D139" s="15" t="s">
        <v>497</v>
      </c>
      <c r="E139" s="9" t="s">
        <v>498</v>
      </c>
      <c r="F139" s="16" t="s">
        <v>499</v>
      </c>
      <c r="G139" s="9" t="s">
        <v>500</v>
      </c>
      <c r="H139" s="9"/>
      <c r="I139" s="9"/>
      <c r="J139" s="9" t="s">
        <v>34</v>
      </c>
      <c r="K139" s="9" t="s">
        <v>35</v>
      </c>
      <c r="L139" s="9" t="s">
        <v>36</v>
      </c>
      <c r="M139" s="9" t="s">
        <v>158</v>
      </c>
      <c r="N139" s="9" t="s">
        <v>38</v>
      </c>
      <c r="O139" s="9">
        <v>40</v>
      </c>
      <c r="P139" s="9"/>
      <c r="Q139" s="9"/>
      <c r="R139" s="9"/>
      <c r="S139" s="9"/>
      <c r="T139" s="9"/>
      <c r="U139" s="9"/>
    </row>
    <row r="140" spans="1:21" ht="15" customHeight="1">
      <c r="A140" s="14">
        <v>1</v>
      </c>
      <c r="B140" s="9" t="s">
        <v>308</v>
      </c>
      <c r="C140" s="9" t="s">
        <v>501</v>
      </c>
      <c r="D140" s="15" t="s">
        <v>502</v>
      </c>
      <c r="E140" s="9" t="s">
        <v>498</v>
      </c>
      <c r="F140" s="16" t="s">
        <v>499</v>
      </c>
      <c r="G140" s="9" t="s">
        <v>500</v>
      </c>
      <c r="H140" s="9"/>
      <c r="I140" s="9"/>
      <c r="J140" s="9" t="s">
        <v>34</v>
      </c>
      <c r="K140" s="9" t="s">
        <v>35</v>
      </c>
      <c r="L140" s="9" t="s">
        <v>36</v>
      </c>
      <c r="M140" s="9" t="s">
        <v>463</v>
      </c>
      <c r="N140" s="9" t="s">
        <v>355</v>
      </c>
      <c r="O140" s="9">
        <v>40</v>
      </c>
      <c r="P140" s="9"/>
      <c r="Q140" s="9"/>
      <c r="R140" s="9"/>
      <c r="S140" s="9"/>
      <c r="T140" s="9"/>
      <c r="U140" s="9"/>
    </row>
    <row r="141" spans="1:21" ht="15" customHeight="1">
      <c r="A141" s="14">
        <v>1</v>
      </c>
      <c r="B141" s="9" t="s">
        <v>28</v>
      </c>
      <c r="C141" s="9" t="s">
        <v>501</v>
      </c>
      <c r="D141" s="15" t="s">
        <v>502</v>
      </c>
      <c r="E141" s="9" t="s">
        <v>498</v>
      </c>
      <c r="F141" s="16" t="s">
        <v>499</v>
      </c>
      <c r="G141" s="9" t="s">
        <v>500</v>
      </c>
      <c r="H141" s="9"/>
      <c r="I141" s="9"/>
      <c r="J141" s="9" t="s">
        <v>34</v>
      </c>
      <c r="K141" s="9" t="s">
        <v>35</v>
      </c>
      <c r="L141" s="9" t="s">
        <v>36</v>
      </c>
      <c r="M141" s="9" t="s">
        <v>158</v>
      </c>
      <c r="N141" s="9" t="s">
        <v>38</v>
      </c>
      <c r="O141" s="9">
        <v>40</v>
      </c>
      <c r="P141" s="9"/>
      <c r="Q141" s="9"/>
      <c r="R141" s="9"/>
      <c r="S141" s="9"/>
      <c r="T141" s="9"/>
      <c r="U141" s="9"/>
    </row>
    <row r="142" spans="1:21" ht="15" customHeight="1">
      <c r="A142" s="14">
        <v>1</v>
      </c>
      <c r="B142" s="9" t="s">
        <v>28</v>
      </c>
      <c r="C142" s="9" t="s">
        <v>503</v>
      </c>
      <c r="D142" s="15" t="s">
        <v>504</v>
      </c>
      <c r="E142" s="9" t="s">
        <v>505</v>
      </c>
      <c r="F142" s="16" t="s">
        <v>506</v>
      </c>
      <c r="G142" s="9" t="s">
        <v>507</v>
      </c>
      <c r="H142" s="9"/>
      <c r="I142" s="9">
        <v>573</v>
      </c>
      <c r="J142" s="9" t="s">
        <v>34</v>
      </c>
      <c r="K142" s="9" t="s">
        <v>35</v>
      </c>
      <c r="L142" s="9" t="s">
        <v>36</v>
      </c>
      <c r="M142" s="9" t="s">
        <v>158</v>
      </c>
      <c r="N142" s="9" t="s">
        <v>38</v>
      </c>
      <c r="O142" s="9">
        <v>8300</v>
      </c>
      <c r="P142" s="9"/>
      <c r="Q142" s="9"/>
      <c r="R142" s="9"/>
      <c r="S142" s="9"/>
      <c r="T142" s="9"/>
      <c r="U142" s="9"/>
    </row>
    <row r="143" spans="1:21" ht="15" customHeight="1">
      <c r="A143" s="14">
        <v>1</v>
      </c>
      <c r="B143" s="9" t="s">
        <v>28</v>
      </c>
      <c r="C143" s="9" t="s">
        <v>503</v>
      </c>
      <c r="D143" s="15" t="s">
        <v>504</v>
      </c>
      <c r="E143" s="9" t="s">
        <v>508</v>
      </c>
      <c r="F143" s="16" t="s">
        <v>509</v>
      </c>
      <c r="G143" s="9" t="s">
        <v>510</v>
      </c>
      <c r="H143" s="9"/>
      <c r="I143" s="9">
        <v>735</v>
      </c>
      <c r="J143" s="9" t="s">
        <v>34</v>
      </c>
      <c r="K143" s="9" t="s">
        <v>35</v>
      </c>
      <c r="L143" s="9" t="s">
        <v>36</v>
      </c>
      <c r="M143" s="9" t="s">
        <v>158</v>
      </c>
      <c r="N143" s="9" t="s">
        <v>38</v>
      </c>
      <c r="O143" s="9">
        <v>7850</v>
      </c>
      <c r="P143" s="9"/>
      <c r="Q143" s="9"/>
      <c r="R143" s="9"/>
      <c r="S143" s="9"/>
      <c r="T143" s="9"/>
      <c r="U143" s="9"/>
    </row>
    <row r="144" spans="1:21" ht="15" customHeight="1">
      <c r="A144" s="14">
        <v>1</v>
      </c>
      <c r="B144" s="9" t="s">
        <v>28</v>
      </c>
      <c r="C144" s="9" t="s">
        <v>503</v>
      </c>
      <c r="D144" s="15" t="s">
        <v>504</v>
      </c>
      <c r="E144" s="9" t="s">
        <v>511</v>
      </c>
      <c r="F144" s="16" t="s">
        <v>512</v>
      </c>
      <c r="G144" s="9" t="s">
        <v>513</v>
      </c>
      <c r="H144" s="9"/>
      <c r="I144" s="9">
        <v>812</v>
      </c>
      <c r="J144" s="9" t="s">
        <v>34</v>
      </c>
      <c r="K144" s="9" t="s">
        <v>35</v>
      </c>
      <c r="L144" s="9" t="s">
        <v>36</v>
      </c>
      <c r="M144" s="9" t="s">
        <v>158</v>
      </c>
      <c r="N144" s="9" t="s">
        <v>38</v>
      </c>
      <c r="O144" s="9">
        <v>8430</v>
      </c>
      <c r="P144" s="9"/>
      <c r="Q144" s="9"/>
      <c r="R144" s="9"/>
      <c r="S144" s="9"/>
      <c r="T144" s="9"/>
      <c r="U144" s="9"/>
    </row>
    <row r="145" spans="1:21" ht="15" customHeight="1">
      <c r="A145" s="14">
        <v>1</v>
      </c>
      <c r="B145" s="9" t="s">
        <v>28</v>
      </c>
      <c r="C145" s="9" t="s">
        <v>503</v>
      </c>
      <c r="D145" s="15" t="s">
        <v>504</v>
      </c>
      <c r="E145" s="9" t="s">
        <v>514</v>
      </c>
      <c r="F145" s="16" t="s">
        <v>515</v>
      </c>
      <c r="G145" s="9" t="s">
        <v>516</v>
      </c>
      <c r="H145" s="9"/>
      <c r="I145" s="9">
        <v>564</v>
      </c>
      <c r="J145" s="9" t="s">
        <v>34</v>
      </c>
      <c r="K145" s="9" t="s">
        <v>35</v>
      </c>
      <c r="L145" s="9" t="s">
        <v>36</v>
      </c>
      <c r="M145" s="9" t="s">
        <v>158</v>
      </c>
      <c r="N145" s="9" t="s">
        <v>38</v>
      </c>
      <c r="O145" s="9">
        <v>7330</v>
      </c>
      <c r="P145" s="9"/>
      <c r="Q145" s="9"/>
      <c r="R145" s="9"/>
      <c r="S145" s="9"/>
      <c r="T145" s="9"/>
      <c r="U145" s="9"/>
    </row>
    <row r="146" spans="1:21" ht="15" customHeight="1">
      <c r="A146" s="14">
        <v>1</v>
      </c>
      <c r="B146" s="9" t="s">
        <v>28</v>
      </c>
      <c r="C146" s="9" t="s">
        <v>517</v>
      </c>
      <c r="D146" s="15" t="s">
        <v>518</v>
      </c>
      <c r="E146" s="9" t="s">
        <v>519</v>
      </c>
      <c r="F146" s="9" t="s">
        <v>520</v>
      </c>
      <c r="G146" s="9" t="s">
        <v>521</v>
      </c>
      <c r="H146" s="9" t="s">
        <v>314</v>
      </c>
      <c r="I146" s="9">
        <v>187</v>
      </c>
      <c r="J146" s="9" t="s">
        <v>34</v>
      </c>
      <c r="K146" s="9" t="s">
        <v>522</v>
      </c>
      <c r="L146" s="9" t="s">
        <v>45</v>
      </c>
      <c r="M146" s="9" t="s">
        <v>45</v>
      </c>
      <c r="N146" s="9" t="s">
        <v>38</v>
      </c>
      <c r="O146" s="9">
        <v>24000</v>
      </c>
      <c r="P146" s="9"/>
      <c r="Q146" s="9"/>
      <c r="R146" s="9"/>
      <c r="S146" s="9"/>
      <c r="T146" s="9"/>
      <c r="U146" s="9"/>
    </row>
    <row r="147" spans="1:21" ht="15" customHeight="1">
      <c r="A147" s="14">
        <v>1</v>
      </c>
      <c r="B147" s="9" t="s">
        <v>308</v>
      </c>
      <c r="C147" s="9" t="s">
        <v>523</v>
      </c>
      <c r="D147" s="15" t="s">
        <v>524</v>
      </c>
      <c r="E147" s="9" t="s">
        <v>525</v>
      </c>
      <c r="F147" s="16" t="s">
        <v>526</v>
      </c>
      <c r="G147" s="9" t="s">
        <v>527</v>
      </c>
      <c r="H147" s="9" t="s">
        <v>314</v>
      </c>
      <c r="I147" s="9">
        <v>138</v>
      </c>
      <c r="J147" s="9" t="s">
        <v>34</v>
      </c>
      <c r="K147" s="9" t="s">
        <v>528</v>
      </c>
      <c r="L147" s="9" t="s">
        <v>45</v>
      </c>
      <c r="M147" s="9" t="s">
        <v>529</v>
      </c>
      <c r="N147" s="9" t="s">
        <v>38</v>
      </c>
      <c r="O147" s="9" t="s">
        <v>530</v>
      </c>
      <c r="P147" s="9"/>
      <c r="Q147" s="9"/>
      <c r="R147" s="9"/>
      <c r="S147" s="9"/>
      <c r="T147" s="9"/>
      <c r="U147" s="9"/>
    </row>
    <row r="148" spans="1:21" ht="15" customHeight="1">
      <c r="A148" s="14">
        <v>1</v>
      </c>
      <c r="B148" s="9" t="s">
        <v>308</v>
      </c>
      <c r="C148" s="9" t="s">
        <v>523</v>
      </c>
      <c r="D148" s="15" t="s">
        <v>524</v>
      </c>
      <c r="E148" s="9" t="s">
        <v>525</v>
      </c>
      <c r="F148" s="16" t="s">
        <v>526</v>
      </c>
      <c r="G148" s="9" t="s">
        <v>527</v>
      </c>
      <c r="H148" s="9" t="s">
        <v>314</v>
      </c>
      <c r="I148" s="9">
        <v>138</v>
      </c>
      <c r="J148" s="9" t="s">
        <v>34</v>
      </c>
      <c r="K148" s="9" t="s">
        <v>528</v>
      </c>
      <c r="L148" s="9" t="s">
        <v>45</v>
      </c>
      <c r="M148" s="9" t="s">
        <v>531</v>
      </c>
      <c r="N148" s="9" t="s">
        <v>38</v>
      </c>
      <c r="O148" s="9" t="s">
        <v>530</v>
      </c>
      <c r="P148" s="9"/>
      <c r="Q148" s="9"/>
      <c r="R148" s="9"/>
      <c r="S148" s="9"/>
      <c r="T148" s="9"/>
      <c r="U148" s="9"/>
    </row>
    <row r="149" spans="1:21" ht="15" customHeight="1">
      <c r="A149" s="14">
        <v>1</v>
      </c>
      <c r="B149" s="9" t="s">
        <v>28</v>
      </c>
      <c r="C149" s="9" t="s">
        <v>532</v>
      </c>
      <c r="D149" s="15" t="s">
        <v>533</v>
      </c>
      <c r="E149" s="9" t="s">
        <v>534</v>
      </c>
      <c r="F149" s="16" t="s">
        <v>535</v>
      </c>
      <c r="G149" s="9" t="s">
        <v>536</v>
      </c>
      <c r="H149" s="9"/>
      <c r="I149" s="9"/>
      <c r="J149" s="9" t="s">
        <v>111</v>
      </c>
      <c r="K149" s="9" t="s">
        <v>537</v>
      </c>
      <c r="L149" s="9" t="s">
        <v>36</v>
      </c>
      <c r="M149" s="9" t="s">
        <v>37</v>
      </c>
      <c r="N149" s="9" t="s">
        <v>38</v>
      </c>
      <c r="O149" s="9"/>
      <c r="P149" s="9"/>
      <c r="Q149" s="9"/>
      <c r="R149" s="9"/>
      <c r="S149" s="9"/>
      <c r="T149" s="9"/>
      <c r="U149" s="9"/>
    </row>
    <row r="150" spans="1:21" ht="15" customHeight="1">
      <c r="A150" s="14">
        <v>1</v>
      </c>
      <c r="B150" s="9" t="s">
        <v>28</v>
      </c>
      <c r="C150" s="9" t="s">
        <v>538</v>
      </c>
      <c r="D150" s="15" t="s">
        <v>539</v>
      </c>
      <c r="E150" s="9" t="s">
        <v>540</v>
      </c>
      <c r="F150" s="16" t="s">
        <v>541</v>
      </c>
      <c r="G150" s="9" t="s">
        <v>542</v>
      </c>
      <c r="H150" s="9"/>
      <c r="I150" s="9">
        <v>474</v>
      </c>
      <c r="J150" s="9" t="s">
        <v>34</v>
      </c>
      <c r="K150" s="9" t="s">
        <v>543</v>
      </c>
      <c r="L150" s="9" t="s">
        <v>36</v>
      </c>
      <c r="M150" s="9" t="s">
        <v>37</v>
      </c>
      <c r="N150" s="9" t="s">
        <v>38</v>
      </c>
      <c r="O150" s="9">
        <v>9100</v>
      </c>
      <c r="P150" s="9"/>
      <c r="Q150" s="9"/>
      <c r="R150" s="9"/>
      <c r="S150" s="9"/>
      <c r="T150" s="9"/>
      <c r="U150" s="9"/>
    </row>
    <row r="151" spans="1:21" ht="15" customHeight="1">
      <c r="A151" s="14">
        <v>1</v>
      </c>
      <c r="B151" s="9" t="s">
        <v>28</v>
      </c>
      <c r="C151" s="9" t="s">
        <v>544</v>
      </c>
      <c r="D151" s="15" t="s">
        <v>545</v>
      </c>
      <c r="E151" s="9" t="s">
        <v>546</v>
      </c>
      <c r="F151" s="16" t="s">
        <v>547</v>
      </c>
      <c r="G151" s="9" t="s">
        <v>548</v>
      </c>
      <c r="H151" s="9"/>
      <c r="I151" s="9"/>
      <c r="J151" s="9" t="s">
        <v>34</v>
      </c>
      <c r="K151" s="9" t="s">
        <v>396</v>
      </c>
      <c r="L151" s="9" t="s">
        <v>36</v>
      </c>
      <c r="M151" s="9" t="s">
        <v>37</v>
      </c>
      <c r="N151" s="9" t="s">
        <v>38</v>
      </c>
      <c r="O151" s="9">
        <v>3500</v>
      </c>
      <c r="P151" s="9"/>
      <c r="Q151" s="9"/>
      <c r="R151" s="9"/>
      <c r="S151" s="9"/>
      <c r="T151" s="9"/>
      <c r="U151" s="9"/>
    </row>
    <row r="152" spans="1:21" ht="15" customHeight="1">
      <c r="A152" s="14">
        <v>1</v>
      </c>
      <c r="B152" s="9" t="s">
        <v>28</v>
      </c>
      <c r="C152" s="9" t="s">
        <v>549</v>
      </c>
      <c r="D152" s="15" t="s">
        <v>550</v>
      </c>
      <c r="E152" s="9" t="s">
        <v>551</v>
      </c>
      <c r="F152" s="16" t="s">
        <v>552</v>
      </c>
      <c r="G152" s="9" t="s">
        <v>553</v>
      </c>
      <c r="H152" s="9"/>
      <c r="I152" s="9"/>
      <c r="J152" s="9" t="s">
        <v>111</v>
      </c>
      <c r="K152" s="9" t="s">
        <v>554</v>
      </c>
      <c r="L152" s="9" t="s">
        <v>36</v>
      </c>
      <c r="M152" s="9" t="s">
        <v>37</v>
      </c>
      <c r="N152" s="9" t="s">
        <v>38</v>
      </c>
      <c r="O152" s="9"/>
      <c r="P152" s="9"/>
      <c r="Q152" s="9"/>
      <c r="R152" s="9"/>
      <c r="S152" s="9"/>
      <c r="T152" s="9"/>
      <c r="U152" s="9"/>
    </row>
    <row r="153" spans="1:21" ht="15" customHeight="1">
      <c r="A153" s="14">
        <v>1</v>
      </c>
      <c r="B153" s="9" t="s">
        <v>28</v>
      </c>
      <c r="C153" s="9" t="s">
        <v>555</v>
      </c>
      <c r="D153" s="15" t="s">
        <v>556</v>
      </c>
      <c r="E153" s="9" t="s">
        <v>393</v>
      </c>
      <c r="F153" s="16" t="s">
        <v>394</v>
      </c>
      <c r="G153" s="9" t="s">
        <v>395</v>
      </c>
      <c r="H153" s="9"/>
      <c r="I153" s="9"/>
      <c r="J153" s="9" t="s">
        <v>111</v>
      </c>
      <c r="K153" s="9" t="s">
        <v>396</v>
      </c>
      <c r="L153" s="9" t="s">
        <v>36</v>
      </c>
      <c r="M153" s="9" t="s">
        <v>96</v>
      </c>
      <c r="N153" s="9" t="s">
        <v>38</v>
      </c>
      <c r="O153" s="9"/>
      <c r="P153" s="9"/>
      <c r="Q153" s="9"/>
      <c r="R153" s="9"/>
      <c r="S153" s="9"/>
      <c r="T153" s="9"/>
      <c r="U153" s="9"/>
    </row>
    <row r="154" spans="1:21" ht="15" customHeight="1">
      <c r="A154" s="14">
        <v>1</v>
      </c>
      <c r="B154" s="9" t="s">
        <v>28</v>
      </c>
      <c r="C154" s="9" t="s">
        <v>557</v>
      </c>
      <c r="D154" s="15" t="s">
        <v>558</v>
      </c>
      <c r="E154" s="9" t="s">
        <v>551</v>
      </c>
      <c r="F154" s="16" t="s">
        <v>552</v>
      </c>
      <c r="G154" s="9" t="s">
        <v>553</v>
      </c>
      <c r="H154" s="9"/>
      <c r="I154" s="9"/>
      <c r="J154" s="9" t="s">
        <v>111</v>
      </c>
      <c r="K154" s="9" t="s">
        <v>554</v>
      </c>
      <c r="L154" s="9" t="s">
        <v>127</v>
      </c>
      <c r="M154" s="9" t="s">
        <v>559</v>
      </c>
      <c r="N154" s="9" t="s">
        <v>69</v>
      </c>
      <c r="O154" s="9"/>
      <c r="P154" s="9"/>
      <c r="Q154" s="9"/>
      <c r="R154" s="9"/>
      <c r="S154" s="9"/>
      <c r="T154" s="9"/>
      <c r="U154" s="9"/>
    </row>
    <row r="155" spans="1:21" ht="15" customHeight="1">
      <c r="A155" s="14">
        <v>1</v>
      </c>
      <c r="B155" s="9" t="s">
        <v>28</v>
      </c>
      <c r="C155" s="9" t="s">
        <v>557</v>
      </c>
      <c r="D155" s="15" t="s">
        <v>558</v>
      </c>
      <c r="E155" s="9" t="s">
        <v>551</v>
      </c>
      <c r="F155" s="16" t="s">
        <v>552</v>
      </c>
      <c r="G155" s="9" t="s">
        <v>553</v>
      </c>
      <c r="H155" s="9"/>
      <c r="I155" s="9"/>
      <c r="J155" s="9" t="s">
        <v>111</v>
      </c>
      <c r="K155" s="9" t="s">
        <v>554</v>
      </c>
      <c r="L155" s="9" t="s">
        <v>127</v>
      </c>
      <c r="M155" s="9" t="s">
        <v>560</v>
      </c>
      <c r="N155" s="9" t="s">
        <v>38</v>
      </c>
      <c r="O155" s="9"/>
      <c r="P155" s="9"/>
      <c r="Q155" s="9"/>
      <c r="R155" s="9"/>
      <c r="S155" s="9"/>
      <c r="T155" s="9"/>
      <c r="U155" s="9"/>
    </row>
    <row r="156" spans="1:21" ht="15" customHeight="1">
      <c r="A156" s="14">
        <v>1</v>
      </c>
      <c r="B156" s="9" t="s">
        <v>308</v>
      </c>
      <c r="C156" s="9" t="s">
        <v>561</v>
      </c>
      <c r="D156" s="15" t="s">
        <v>562</v>
      </c>
      <c r="E156" s="9" t="s">
        <v>563</v>
      </c>
      <c r="F156" s="16" t="s">
        <v>564</v>
      </c>
      <c r="G156" s="9" t="s">
        <v>565</v>
      </c>
      <c r="H156" s="9" t="s">
        <v>314</v>
      </c>
      <c r="I156" s="9">
        <v>395</v>
      </c>
      <c r="J156" s="9" t="s">
        <v>34</v>
      </c>
      <c r="K156" s="9" t="s">
        <v>566</v>
      </c>
      <c r="L156" s="9" t="s">
        <v>127</v>
      </c>
      <c r="M156" s="9" t="s">
        <v>567</v>
      </c>
      <c r="N156" s="9" t="s">
        <v>105</v>
      </c>
      <c r="O156" s="9" t="s">
        <v>568</v>
      </c>
      <c r="P156" s="9"/>
      <c r="Q156" s="9"/>
      <c r="R156" s="9"/>
      <c r="S156" s="9"/>
      <c r="T156" s="9"/>
      <c r="U156" s="9"/>
    </row>
    <row r="157" spans="1:21" ht="15" customHeight="1">
      <c r="A157" s="14">
        <v>1</v>
      </c>
      <c r="B157" s="9" t="s">
        <v>28</v>
      </c>
      <c r="C157" s="9" t="s">
        <v>569</v>
      </c>
      <c r="D157" s="15" t="s">
        <v>570</v>
      </c>
      <c r="E157" s="9" t="s">
        <v>571</v>
      </c>
      <c r="F157" s="16" t="s">
        <v>572</v>
      </c>
      <c r="G157" s="9" t="s">
        <v>573</v>
      </c>
      <c r="H157" s="9"/>
      <c r="I157" s="9">
        <v>903</v>
      </c>
      <c r="J157" s="9" t="s">
        <v>34</v>
      </c>
      <c r="K157" s="9" t="s">
        <v>574</v>
      </c>
      <c r="L157" s="9" t="s">
        <v>36</v>
      </c>
      <c r="M157" s="9" t="s">
        <v>96</v>
      </c>
      <c r="N157" s="9" t="s">
        <v>38</v>
      </c>
      <c r="O157" s="9"/>
      <c r="P157" s="9"/>
      <c r="Q157" s="9"/>
      <c r="R157" s="9"/>
      <c r="S157" s="9"/>
      <c r="T157" s="9"/>
      <c r="U157" s="9"/>
    </row>
    <row r="158" spans="1:21" ht="15" customHeight="1">
      <c r="A158" s="14">
        <v>1</v>
      </c>
      <c r="B158" s="9" t="s">
        <v>28</v>
      </c>
      <c r="C158" s="9" t="s">
        <v>569</v>
      </c>
      <c r="D158" s="15" t="s">
        <v>570</v>
      </c>
      <c r="E158" s="9" t="s">
        <v>571</v>
      </c>
      <c r="F158" s="16" t="s">
        <v>572</v>
      </c>
      <c r="G158" s="9" t="s">
        <v>573</v>
      </c>
      <c r="H158" s="9"/>
      <c r="I158" s="9">
        <v>903</v>
      </c>
      <c r="J158" s="9" t="s">
        <v>34</v>
      </c>
      <c r="K158" s="9" t="s">
        <v>574</v>
      </c>
      <c r="L158" s="9" t="s">
        <v>45</v>
      </c>
      <c r="M158" s="9" t="s">
        <v>45</v>
      </c>
      <c r="N158" s="9" t="s">
        <v>38</v>
      </c>
      <c r="O158" s="9">
        <v>35000</v>
      </c>
      <c r="P158" s="9"/>
      <c r="Q158" s="9"/>
      <c r="R158" s="9"/>
      <c r="S158" s="9"/>
      <c r="T158" s="9"/>
      <c r="U158" s="9"/>
    </row>
    <row r="159" spans="1:21" ht="15" customHeight="1">
      <c r="A159" s="14">
        <v>1</v>
      </c>
      <c r="B159" s="9" t="s">
        <v>28</v>
      </c>
      <c r="C159" s="9" t="s">
        <v>575</v>
      </c>
      <c r="D159" s="15" t="s">
        <v>576</v>
      </c>
      <c r="E159" s="9" t="s">
        <v>577</v>
      </c>
      <c r="F159" s="16" t="s">
        <v>578</v>
      </c>
      <c r="G159" s="9" t="s">
        <v>579</v>
      </c>
      <c r="H159" s="9"/>
      <c r="I159" s="9"/>
      <c r="J159" s="9" t="s">
        <v>376</v>
      </c>
      <c r="K159" s="9" t="s">
        <v>580</v>
      </c>
      <c r="L159" s="9" t="s">
        <v>104</v>
      </c>
      <c r="M159" s="9" t="s">
        <v>104</v>
      </c>
      <c r="N159" s="9" t="s">
        <v>105</v>
      </c>
      <c r="O159" s="9"/>
      <c r="P159" s="9"/>
      <c r="Q159" s="9"/>
      <c r="R159" s="9"/>
      <c r="S159" s="9"/>
      <c r="T159" s="9"/>
      <c r="U159" s="9"/>
    </row>
    <row r="160" spans="1:21" ht="15" customHeight="1">
      <c r="A160" s="14">
        <v>1</v>
      </c>
      <c r="B160" s="9" t="s">
        <v>28</v>
      </c>
      <c r="C160" s="9" t="s">
        <v>575</v>
      </c>
      <c r="D160" s="15" t="s">
        <v>576</v>
      </c>
      <c r="E160" s="9" t="s">
        <v>577</v>
      </c>
      <c r="F160" s="16" t="s">
        <v>578</v>
      </c>
      <c r="G160" s="9" t="s">
        <v>579</v>
      </c>
      <c r="H160" s="9"/>
      <c r="I160" s="9"/>
      <c r="J160" s="9" t="s">
        <v>376</v>
      </c>
      <c r="K160" s="9" t="s">
        <v>580</v>
      </c>
      <c r="L160" s="9" t="s">
        <v>45</v>
      </c>
      <c r="M160" s="9" t="s">
        <v>45</v>
      </c>
      <c r="N160" s="9" t="s">
        <v>38</v>
      </c>
      <c r="O160" s="9"/>
      <c r="P160" s="9"/>
      <c r="Q160" s="9"/>
      <c r="R160" s="9"/>
      <c r="S160" s="9"/>
      <c r="T160" s="9"/>
      <c r="U160" s="9"/>
    </row>
    <row r="161" spans="1:21" ht="15" customHeight="1">
      <c r="A161" s="14">
        <v>1</v>
      </c>
      <c r="B161" s="9" t="s">
        <v>28</v>
      </c>
      <c r="C161" s="9" t="s">
        <v>581</v>
      </c>
      <c r="D161" s="15" t="s">
        <v>582</v>
      </c>
      <c r="E161" s="9" t="s">
        <v>583</v>
      </c>
      <c r="F161" s="16" t="s">
        <v>584</v>
      </c>
      <c r="G161" s="9" t="s">
        <v>585</v>
      </c>
      <c r="H161" s="9"/>
      <c r="I161" s="9">
        <v>35</v>
      </c>
      <c r="J161" s="9" t="s">
        <v>34</v>
      </c>
      <c r="K161" s="9" t="s">
        <v>586</v>
      </c>
      <c r="L161" s="9" t="s">
        <v>45</v>
      </c>
      <c r="M161" s="9" t="s">
        <v>45</v>
      </c>
      <c r="N161" s="9" t="s">
        <v>38</v>
      </c>
      <c r="O161" s="9">
        <v>7400</v>
      </c>
      <c r="P161" s="9"/>
      <c r="Q161" s="9"/>
      <c r="R161" s="9"/>
      <c r="S161" s="9"/>
      <c r="T161" s="9"/>
      <c r="U161" s="9"/>
    </row>
    <row r="162" spans="1:21" ht="15" customHeight="1">
      <c r="A162" s="14">
        <v>1</v>
      </c>
      <c r="B162" s="9" t="s">
        <v>28</v>
      </c>
      <c r="C162" s="9" t="s">
        <v>587</v>
      </c>
      <c r="D162" s="15" t="s">
        <v>588</v>
      </c>
      <c r="E162" s="9" t="s">
        <v>589</v>
      </c>
      <c r="F162" s="16" t="s">
        <v>590</v>
      </c>
      <c r="G162" s="9" t="s">
        <v>591</v>
      </c>
      <c r="H162" s="9"/>
      <c r="I162" s="9">
        <v>195</v>
      </c>
      <c r="J162" s="9" t="s">
        <v>34</v>
      </c>
      <c r="K162" s="9" t="s">
        <v>586</v>
      </c>
      <c r="L162" s="9" t="s">
        <v>104</v>
      </c>
      <c r="M162" s="9" t="s">
        <v>104</v>
      </c>
      <c r="N162" s="9" t="s">
        <v>105</v>
      </c>
      <c r="O162" s="9">
        <v>125000</v>
      </c>
      <c r="P162" s="9"/>
      <c r="Q162" s="9"/>
      <c r="R162" s="9"/>
      <c r="S162" s="9"/>
      <c r="T162" s="9"/>
      <c r="U162" s="9"/>
    </row>
    <row r="163" spans="1:21" ht="15" customHeight="1">
      <c r="A163" s="14">
        <v>1</v>
      </c>
      <c r="B163" s="9" t="s">
        <v>28</v>
      </c>
      <c r="C163" s="9" t="s">
        <v>587</v>
      </c>
      <c r="D163" s="15" t="s">
        <v>588</v>
      </c>
      <c r="E163" s="9" t="s">
        <v>589</v>
      </c>
      <c r="F163" s="16" t="s">
        <v>590</v>
      </c>
      <c r="G163" s="9" t="s">
        <v>591</v>
      </c>
      <c r="H163" s="9"/>
      <c r="I163" s="9">
        <v>195</v>
      </c>
      <c r="J163" s="9" t="s">
        <v>34</v>
      </c>
      <c r="K163" s="9" t="s">
        <v>586</v>
      </c>
      <c r="L163" s="9" t="s">
        <v>45</v>
      </c>
      <c r="M163" s="9" t="s">
        <v>45</v>
      </c>
      <c r="N163" s="9" t="s">
        <v>38</v>
      </c>
      <c r="O163" s="9">
        <v>125000</v>
      </c>
      <c r="P163" s="9"/>
      <c r="Q163" s="9"/>
      <c r="R163" s="9"/>
      <c r="S163" s="9"/>
      <c r="T163" s="9"/>
      <c r="U163" s="9"/>
    </row>
    <row r="164" spans="1:21" ht="15" customHeight="1">
      <c r="A164" s="14">
        <v>1</v>
      </c>
      <c r="B164" s="9" t="s">
        <v>52</v>
      </c>
      <c r="C164" s="9" t="s">
        <v>592</v>
      </c>
      <c r="D164" s="15" t="s">
        <v>593</v>
      </c>
      <c r="E164" s="9" t="s">
        <v>594</v>
      </c>
      <c r="F164" s="16" t="s">
        <v>595</v>
      </c>
      <c r="G164" s="18" t="s">
        <v>596</v>
      </c>
      <c r="H164" s="9"/>
      <c r="I164" s="9">
        <v>133</v>
      </c>
      <c r="J164" s="9" t="s">
        <v>34</v>
      </c>
      <c r="K164" s="9" t="s">
        <v>597</v>
      </c>
      <c r="L164" s="9" t="s">
        <v>45</v>
      </c>
      <c r="M164" s="9" t="s">
        <v>45</v>
      </c>
      <c r="N164" s="9" t="s">
        <v>38</v>
      </c>
      <c r="O164" s="9">
        <v>5000</v>
      </c>
      <c r="P164" s="9"/>
      <c r="Q164" s="9"/>
      <c r="R164" s="9"/>
      <c r="S164" s="9"/>
      <c r="T164" s="9"/>
      <c r="U164" s="9"/>
    </row>
    <row r="165" spans="1:21" ht="15" customHeight="1">
      <c r="A165" s="14">
        <v>1</v>
      </c>
      <c r="B165" s="9" t="s">
        <v>52</v>
      </c>
      <c r="C165" s="9" t="s">
        <v>592</v>
      </c>
      <c r="D165" s="15" t="s">
        <v>593</v>
      </c>
      <c r="E165" s="9" t="s">
        <v>594</v>
      </c>
      <c r="F165" s="16" t="s">
        <v>595</v>
      </c>
      <c r="G165" s="18" t="s">
        <v>596</v>
      </c>
      <c r="H165" s="9"/>
      <c r="I165" s="9">
        <v>133</v>
      </c>
      <c r="J165" s="9" t="s">
        <v>34</v>
      </c>
      <c r="K165" s="9" t="s">
        <v>597</v>
      </c>
      <c r="L165" s="9" t="s">
        <v>127</v>
      </c>
      <c r="M165" s="9" t="s">
        <v>598</v>
      </c>
      <c r="N165" s="9" t="s">
        <v>38</v>
      </c>
      <c r="O165" s="9">
        <v>5000</v>
      </c>
      <c r="P165" s="9"/>
      <c r="Q165" s="9"/>
      <c r="R165" s="9"/>
      <c r="S165" s="9"/>
      <c r="T165" s="9"/>
      <c r="U165" s="9"/>
    </row>
    <row r="166" spans="1:21" ht="15" customHeight="1">
      <c r="A166" s="14">
        <v>1</v>
      </c>
      <c r="B166" s="9" t="s">
        <v>308</v>
      </c>
      <c r="C166" s="9" t="s">
        <v>599</v>
      </c>
      <c r="D166" s="15" t="s">
        <v>600</v>
      </c>
      <c r="E166" s="9" t="s">
        <v>601</v>
      </c>
      <c r="F166" s="16" t="s">
        <v>602</v>
      </c>
      <c r="G166" s="9" t="s">
        <v>603</v>
      </c>
      <c r="H166" s="9" t="s">
        <v>353</v>
      </c>
      <c r="I166" s="9">
        <v>110</v>
      </c>
      <c r="J166" s="9" t="s">
        <v>34</v>
      </c>
      <c r="K166" s="9" t="s">
        <v>490</v>
      </c>
      <c r="L166" s="9" t="s">
        <v>36</v>
      </c>
      <c r="M166" s="9" t="s">
        <v>604</v>
      </c>
      <c r="N166" s="9" t="s">
        <v>69</v>
      </c>
      <c r="O166" s="9">
        <v>1000</v>
      </c>
      <c r="P166" s="9"/>
      <c r="Q166" s="9"/>
      <c r="R166" s="9"/>
      <c r="S166" s="9"/>
      <c r="T166" s="9"/>
      <c r="U166" s="9"/>
    </row>
    <row r="167" spans="1:21" ht="15" customHeight="1">
      <c r="A167" s="14">
        <v>1</v>
      </c>
      <c r="B167" s="9" t="s">
        <v>308</v>
      </c>
      <c r="C167" s="9" t="s">
        <v>599</v>
      </c>
      <c r="D167" s="15" t="s">
        <v>600</v>
      </c>
      <c r="E167" s="9" t="s">
        <v>601</v>
      </c>
      <c r="F167" s="16" t="s">
        <v>602</v>
      </c>
      <c r="G167" s="9" t="s">
        <v>603</v>
      </c>
      <c r="H167" s="9" t="s">
        <v>353</v>
      </c>
      <c r="I167" s="9">
        <v>110</v>
      </c>
      <c r="J167" s="9" t="s">
        <v>605</v>
      </c>
      <c r="K167" s="9" t="s">
        <v>490</v>
      </c>
      <c r="L167" s="9" t="s">
        <v>36</v>
      </c>
      <c r="M167" s="9" t="s">
        <v>604</v>
      </c>
      <c r="N167" s="9" t="s">
        <v>69</v>
      </c>
      <c r="O167" s="9">
        <v>0</v>
      </c>
      <c r="P167" s="9"/>
      <c r="Q167" s="9"/>
      <c r="R167" s="9"/>
      <c r="S167" s="9"/>
      <c r="T167" s="9"/>
      <c r="U167" s="9"/>
    </row>
    <row r="168" spans="1:21" ht="15" customHeight="1">
      <c r="A168" s="14">
        <v>1</v>
      </c>
      <c r="B168" s="9" t="s">
        <v>308</v>
      </c>
      <c r="C168" s="9" t="s">
        <v>599</v>
      </c>
      <c r="D168" s="15" t="s">
        <v>600</v>
      </c>
      <c r="E168" s="9" t="s">
        <v>606</v>
      </c>
      <c r="F168" s="16" t="s">
        <v>607</v>
      </c>
      <c r="G168" s="9" t="s">
        <v>608</v>
      </c>
      <c r="H168" s="9" t="s">
        <v>353</v>
      </c>
      <c r="I168" s="9">
        <v>110</v>
      </c>
      <c r="J168" s="9" t="s">
        <v>605</v>
      </c>
      <c r="K168" s="9" t="s">
        <v>490</v>
      </c>
      <c r="L168" s="9" t="s">
        <v>36</v>
      </c>
      <c r="M168" s="9" t="s">
        <v>604</v>
      </c>
      <c r="N168" s="9" t="s">
        <v>69</v>
      </c>
      <c r="O168" s="9">
        <v>0</v>
      </c>
      <c r="P168" s="9"/>
      <c r="Q168" s="9"/>
      <c r="R168" s="9"/>
      <c r="S168" s="9"/>
      <c r="T168" s="9"/>
      <c r="U168" s="9"/>
    </row>
    <row r="169" spans="1:21" ht="15" customHeight="1">
      <c r="A169" s="14">
        <v>1</v>
      </c>
      <c r="B169" s="9" t="s">
        <v>308</v>
      </c>
      <c r="C169" s="9" t="s">
        <v>599</v>
      </c>
      <c r="D169" s="15" t="s">
        <v>600</v>
      </c>
      <c r="E169" s="9" t="s">
        <v>609</v>
      </c>
      <c r="F169" s="16" t="s">
        <v>610</v>
      </c>
      <c r="G169" s="9" t="s">
        <v>611</v>
      </c>
      <c r="H169" s="9" t="s">
        <v>353</v>
      </c>
      <c r="I169" s="9">
        <v>110</v>
      </c>
      <c r="J169" s="9" t="s">
        <v>605</v>
      </c>
      <c r="K169" s="9" t="s">
        <v>490</v>
      </c>
      <c r="L169" s="9" t="s">
        <v>36</v>
      </c>
      <c r="M169" s="9" t="s">
        <v>604</v>
      </c>
      <c r="N169" s="9" t="s">
        <v>69</v>
      </c>
      <c r="O169" s="9">
        <v>0</v>
      </c>
      <c r="P169" s="9"/>
      <c r="Q169" s="9"/>
      <c r="R169" s="9"/>
      <c r="S169" s="9"/>
      <c r="T169" s="9"/>
      <c r="U169" s="9"/>
    </row>
    <row r="170" spans="1:21" ht="15" customHeight="1">
      <c r="A170" s="14">
        <v>1</v>
      </c>
      <c r="B170" s="9" t="s">
        <v>308</v>
      </c>
      <c r="C170" s="9" t="s">
        <v>599</v>
      </c>
      <c r="D170" s="15" t="s">
        <v>600</v>
      </c>
      <c r="E170" s="9" t="s">
        <v>612</v>
      </c>
      <c r="F170" s="16" t="s">
        <v>613</v>
      </c>
      <c r="G170" s="9" t="s">
        <v>614</v>
      </c>
      <c r="H170" s="9" t="s">
        <v>353</v>
      </c>
      <c r="I170" s="9">
        <v>110</v>
      </c>
      <c r="J170" s="9" t="s">
        <v>605</v>
      </c>
      <c r="K170" s="9" t="s">
        <v>490</v>
      </c>
      <c r="L170" s="9" t="s">
        <v>36</v>
      </c>
      <c r="M170" s="9" t="s">
        <v>604</v>
      </c>
      <c r="N170" s="9" t="s">
        <v>69</v>
      </c>
      <c r="O170" s="9">
        <v>0</v>
      </c>
      <c r="P170" s="9"/>
      <c r="Q170" s="9"/>
      <c r="R170" s="9"/>
      <c r="S170" s="9"/>
      <c r="T170" s="9"/>
      <c r="U170" s="9"/>
    </row>
    <row r="171" spans="1:21" ht="15" customHeight="1">
      <c r="A171" s="14">
        <v>1</v>
      </c>
      <c r="B171" s="9" t="s">
        <v>308</v>
      </c>
      <c r="C171" s="9" t="s">
        <v>615</v>
      </c>
      <c r="D171" s="15" t="s">
        <v>616</v>
      </c>
      <c r="E171" s="9" t="s">
        <v>617</v>
      </c>
      <c r="F171" s="16" t="s">
        <v>618</v>
      </c>
      <c r="G171" s="9" t="s">
        <v>619</v>
      </c>
      <c r="H171" s="9" t="s">
        <v>353</v>
      </c>
      <c r="I171" s="9">
        <v>400</v>
      </c>
      <c r="J171" s="9" t="s">
        <v>376</v>
      </c>
      <c r="K171" s="9" t="s">
        <v>620</v>
      </c>
      <c r="L171" s="9" t="s">
        <v>36</v>
      </c>
      <c r="M171" s="9" t="s">
        <v>621</v>
      </c>
      <c r="N171" s="9" t="s">
        <v>38</v>
      </c>
      <c r="O171" s="9">
        <v>30000</v>
      </c>
      <c r="P171" s="9"/>
      <c r="Q171" s="9"/>
      <c r="R171" s="9"/>
      <c r="S171" s="9"/>
      <c r="T171" s="9"/>
      <c r="U171" s="9"/>
    </row>
    <row r="172" spans="1:21" ht="15" customHeight="1">
      <c r="A172" s="14">
        <v>1</v>
      </c>
      <c r="B172" s="9" t="s">
        <v>308</v>
      </c>
      <c r="C172" s="9" t="s">
        <v>615</v>
      </c>
      <c r="D172" s="15" t="s">
        <v>616</v>
      </c>
      <c r="E172" s="9" t="s">
        <v>617</v>
      </c>
      <c r="F172" s="16" t="s">
        <v>618</v>
      </c>
      <c r="G172" s="9" t="s">
        <v>619</v>
      </c>
      <c r="H172" s="9" t="s">
        <v>353</v>
      </c>
      <c r="I172" s="9">
        <v>400</v>
      </c>
      <c r="J172" s="9" t="s">
        <v>376</v>
      </c>
      <c r="K172" s="9" t="s">
        <v>620</v>
      </c>
      <c r="L172" s="9" t="s">
        <v>45</v>
      </c>
      <c r="M172" s="9" t="s">
        <v>45</v>
      </c>
      <c r="N172" s="9" t="s">
        <v>38</v>
      </c>
      <c r="O172" s="9">
        <v>30000</v>
      </c>
      <c r="P172" s="9"/>
      <c r="Q172" s="9"/>
      <c r="R172" s="9"/>
      <c r="S172" s="9"/>
      <c r="T172" s="9"/>
      <c r="U172" s="9"/>
    </row>
    <row r="173" spans="1:21" ht="15" customHeight="1">
      <c r="A173" s="14">
        <v>1</v>
      </c>
      <c r="B173" s="9" t="s">
        <v>308</v>
      </c>
      <c r="C173" s="9" t="s">
        <v>615</v>
      </c>
      <c r="D173" s="15" t="s">
        <v>616</v>
      </c>
      <c r="E173" s="9" t="s">
        <v>617</v>
      </c>
      <c r="F173" s="16" t="s">
        <v>618</v>
      </c>
      <c r="G173" s="9" t="s">
        <v>619</v>
      </c>
      <c r="H173" s="9" t="s">
        <v>353</v>
      </c>
      <c r="I173" s="9">
        <v>400</v>
      </c>
      <c r="J173" s="9" t="s">
        <v>376</v>
      </c>
      <c r="K173" s="9" t="s">
        <v>620</v>
      </c>
      <c r="L173" s="9" t="s">
        <v>127</v>
      </c>
      <c r="M173" s="9" t="s">
        <v>622</v>
      </c>
      <c r="N173" s="9" t="s">
        <v>38</v>
      </c>
      <c r="O173" s="9">
        <v>30000</v>
      </c>
      <c r="P173" s="9"/>
      <c r="Q173" s="9"/>
      <c r="R173" s="9"/>
      <c r="S173" s="9"/>
      <c r="T173" s="9"/>
      <c r="U173" s="9"/>
    </row>
    <row r="174" spans="1:21" ht="15" customHeight="1">
      <c r="A174" s="14">
        <v>1</v>
      </c>
      <c r="B174" s="9" t="s">
        <v>308</v>
      </c>
      <c r="C174" s="9" t="s">
        <v>615</v>
      </c>
      <c r="D174" s="15" t="s">
        <v>616</v>
      </c>
      <c r="E174" s="9" t="s">
        <v>623</v>
      </c>
      <c r="F174" s="16" t="s">
        <v>618</v>
      </c>
      <c r="G174" s="9" t="s">
        <v>619</v>
      </c>
      <c r="H174" s="9" t="s">
        <v>353</v>
      </c>
      <c r="I174" s="9">
        <v>400</v>
      </c>
      <c r="J174" s="9" t="s">
        <v>376</v>
      </c>
      <c r="K174" s="9" t="s">
        <v>620</v>
      </c>
      <c r="L174" s="9" t="s">
        <v>36</v>
      </c>
      <c r="M174" s="9" t="s">
        <v>621</v>
      </c>
      <c r="N174" s="9" t="s">
        <v>38</v>
      </c>
      <c r="O174" s="9">
        <v>30000</v>
      </c>
      <c r="P174" s="9"/>
      <c r="Q174" s="9"/>
      <c r="R174" s="9"/>
      <c r="S174" s="9"/>
      <c r="T174" s="9"/>
      <c r="U174" s="9"/>
    </row>
    <row r="175" spans="1:21" ht="15" customHeight="1">
      <c r="A175" s="14">
        <v>1</v>
      </c>
      <c r="B175" s="9" t="s">
        <v>308</v>
      </c>
      <c r="C175" s="9" t="s">
        <v>615</v>
      </c>
      <c r="D175" s="15" t="s">
        <v>616</v>
      </c>
      <c r="E175" s="9" t="s">
        <v>623</v>
      </c>
      <c r="F175" s="16" t="s">
        <v>618</v>
      </c>
      <c r="G175" s="9" t="s">
        <v>619</v>
      </c>
      <c r="H175" s="9" t="s">
        <v>353</v>
      </c>
      <c r="I175" s="9">
        <v>400</v>
      </c>
      <c r="J175" s="9" t="s">
        <v>376</v>
      </c>
      <c r="K175" s="9" t="s">
        <v>620</v>
      </c>
      <c r="L175" s="9" t="s">
        <v>45</v>
      </c>
      <c r="M175" s="9" t="s">
        <v>45</v>
      </c>
      <c r="N175" s="9" t="s">
        <v>38</v>
      </c>
      <c r="O175" s="9">
        <v>30000</v>
      </c>
      <c r="P175" s="9"/>
      <c r="Q175" s="9"/>
      <c r="R175" s="9"/>
      <c r="S175" s="9"/>
      <c r="T175" s="9"/>
      <c r="U175" s="9"/>
    </row>
    <row r="176" spans="1:21" ht="15" customHeight="1">
      <c r="A176" s="14">
        <v>1</v>
      </c>
      <c r="B176" s="9" t="s">
        <v>308</v>
      </c>
      <c r="C176" s="9" t="s">
        <v>615</v>
      </c>
      <c r="D176" s="15" t="s">
        <v>616</v>
      </c>
      <c r="E176" s="9" t="s">
        <v>623</v>
      </c>
      <c r="F176" s="16" t="s">
        <v>618</v>
      </c>
      <c r="G176" s="9" t="s">
        <v>619</v>
      </c>
      <c r="H176" s="9" t="s">
        <v>353</v>
      </c>
      <c r="I176" s="9">
        <v>400</v>
      </c>
      <c r="J176" s="9" t="s">
        <v>376</v>
      </c>
      <c r="K176" s="9" t="s">
        <v>620</v>
      </c>
      <c r="L176" s="9" t="s">
        <v>127</v>
      </c>
      <c r="M176" s="9" t="s">
        <v>622</v>
      </c>
      <c r="N176" s="9" t="s">
        <v>38</v>
      </c>
      <c r="O176" s="9">
        <v>30000</v>
      </c>
      <c r="P176" s="9"/>
      <c r="Q176" s="9"/>
      <c r="R176" s="9"/>
      <c r="S176" s="9"/>
      <c r="T176" s="9"/>
      <c r="U176" s="9"/>
    </row>
    <row r="177" spans="1:21" ht="15" customHeight="1">
      <c r="A177" s="14">
        <v>1</v>
      </c>
      <c r="B177" s="9" t="s">
        <v>28</v>
      </c>
      <c r="C177" s="9" t="s">
        <v>624</v>
      </c>
      <c r="D177" s="15" t="s">
        <v>625</v>
      </c>
      <c r="E177" s="9" t="s">
        <v>626</v>
      </c>
      <c r="F177" s="16" t="s">
        <v>627</v>
      </c>
      <c r="G177" s="9" t="s">
        <v>628</v>
      </c>
      <c r="H177" s="9"/>
      <c r="I177" s="9">
        <v>0</v>
      </c>
      <c r="J177" s="9" t="s">
        <v>111</v>
      </c>
      <c r="K177" s="9" t="s">
        <v>629</v>
      </c>
      <c r="L177" s="9" t="s">
        <v>36</v>
      </c>
      <c r="M177" s="9" t="s">
        <v>630</v>
      </c>
      <c r="N177" s="9" t="s">
        <v>631</v>
      </c>
      <c r="O177" s="9"/>
      <c r="P177" s="9"/>
      <c r="Q177" s="9"/>
      <c r="R177" s="9"/>
      <c r="S177" s="9"/>
      <c r="T177" s="9"/>
      <c r="U177" s="9"/>
    </row>
    <row r="178" spans="1:21" ht="15" customHeight="1">
      <c r="A178" s="14">
        <v>1</v>
      </c>
      <c r="B178" s="9" t="s">
        <v>28</v>
      </c>
      <c r="C178" s="9" t="s">
        <v>624</v>
      </c>
      <c r="D178" s="15" t="s">
        <v>625</v>
      </c>
      <c r="E178" s="9" t="s">
        <v>626</v>
      </c>
      <c r="F178" s="16" t="s">
        <v>627</v>
      </c>
      <c r="G178" s="9" t="s">
        <v>628</v>
      </c>
      <c r="H178" s="9"/>
      <c r="I178" s="9">
        <v>0</v>
      </c>
      <c r="J178" s="9" t="s">
        <v>111</v>
      </c>
      <c r="K178" s="9" t="s">
        <v>629</v>
      </c>
      <c r="L178" s="9" t="s">
        <v>36</v>
      </c>
      <c r="M178" s="9" t="s">
        <v>632</v>
      </c>
      <c r="N178" s="9" t="s">
        <v>38</v>
      </c>
      <c r="O178" s="9"/>
      <c r="P178" s="9"/>
      <c r="Q178" s="9"/>
      <c r="R178" s="9"/>
      <c r="S178" s="9"/>
      <c r="T178" s="9"/>
      <c r="U178" s="9"/>
    </row>
    <row r="179" spans="1:21" ht="15" customHeight="1">
      <c r="A179" s="14">
        <v>1</v>
      </c>
      <c r="B179" s="9" t="s">
        <v>28</v>
      </c>
      <c r="C179" s="9" t="s">
        <v>633</v>
      </c>
      <c r="D179" s="15" t="s">
        <v>634</v>
      </c>
      <c r="E179" s="9" t="s">
        <v>635</v>
      </c>
      <c r="F179" s="16" t="s">
        <v>636</v>
      </c>
      <c r="G179" s="9" t="s">
        <v>637</v>
      </c>
      <c r="H179" s="9"/>
      <c r="I179" s="9"/>
      <c r="J179" s="9" t="s">
        <v>430</v>
      </c>
      <c r="K179" s="9" t="s">
        <v>638</v>
      </c>
      <c r="L179" s="9" t="s">
        <v>45</v>
      </c>
      <c r="M179" s="9" t="s">
        <v>45</v>
      </c>
      <c r="N179" s="9" t="s">
        <v>38</v>
      </c>
      <c r="O179" s="9"/>
      <c r="P179" s="9"/>
      <c r="Q179" s="9"/>
      <c r="R179" s="9"/>
      <c r="S179" s="9"/>
      <c r="T179" s="9"/>
      <c r="U179" s="9"/>
    </row>
    <row r="180" spans="1:21" ht="15" customHeight="1">
      <c r="A180" s="14">
        <v>1</v>
      </c>
      <c r="B180" s="9" t="s">
        <v>424</v>
      </c>
      <c r="C180" s="9" t="s">
        <v>639</v>
      </c>
      <c r="D180" s="15" t="s">
        <v>640</v>
      </c>
      <c r="E180" s="9" t="s">
        <v>204</v>
      </c>
      <c r="F180" s="16" t="s">
        <v>641</v>
      </c>
      <c r="G180" s="9" t="s">
        <v>642</v>
      </c>
      <c r="H180" s="9" t="s">
        <v>314</v>
      </c>
      <c r="I180" s="9">
        <v>232</v>
      </c>
      <c r="J180" s="9" t="s">
        <v>34</v>
      </c>
      <c r="K180" s="9" t="s">
        <v>138</v>
      </c>
      <c r="L180" s="9" t="s">
        <v>36</v>
      </c>
      <c r="M180" s="9" t="s">
        <v>463</v>
      </c>
      <c r="N180" s="9" t="s">
        <v>355</v>
      </c>
      <c r="O180" s="9">
        <v>100</v>
      </c>
      <c r="P180" s="9"/>
      <c r="Q180" s="9"/>
      <c r="R180" s="9"/>
      <c r="S180" s="9"/>
      <c r="T180" s="9"/>
      <c r="U180" s="9"/>
    </row>
    <row r="181" spans="1:21" ht="15" customHeight="1">
      <c r="A181" s="14">
        <v>1</v>
      </c>
      <c r="B181" s="9" t="s">
        <v>28</v>
      </c>
      <c r="C181" s="9" t="s">
        <v>643</v>
      </c>
      <c r="D181" s="15" t="s">
        <v>644</v>
      </c>
      <c r="E181" s="9" t="s">
        <v>645</v>
      </c>
      <c r="F181" s="16" t="s">
        <v>646</v>
      </c>
      <c r="G181" s="9" t="s">
        <v>647</v>
      </c>
      <c r="H181" s="9"/>
      <c r="I181" s="9">
        <v>2090</v>
      </c>
      <c r="J181" s="9" t="s">
        <v>34</v>
      </c>
      <c r="K181" s="9" t="s">
        <v>648</v>
      </c>
      <c r="L181" s="9" t="s">
        <v>104</v>
      </c>
      <c r="M181" s="9" t="s">
        <v>104</v>
      </c>
      <c r="N181" s="9" t="s">
        <v>105</v>
      </c>
      <c r="O181" s="9">
        <v>2200</v>
      </c>
      <c r="P181" s="9"/>
      <c r="Q181" s="9"/>
      <c r="R181" s="9"/>
      <c r="S181" s="9"/>
      <c r="T181" s="9"/>
      <c r="U181" s="9"/>
    </row>
    <row r="182" spans="1:21" ht="15" customHeight="1">
      <c r="A182" s="14">
        <v>1</v>
      </c>
      <c r="B182" s="9" t="s">
        <v>308</v>
      </c>
      <c r="C182" s="9" t="s">
        <v>649</v>
      </c>
      <c r="D182" s="15" t="s">
        <v>650</v>
      </c>
      <c r="E182" s="9" t="s">
        <v>651</v>
      </c>
      <c r="F182" s="16" t="s">
        <v>652</v>
      </c>
      <c r="G182" s="9" t="s">
        <v>653</v>
      </c>
      <c r="H182" s="9" t="s">
        <v>353</v>
      </c>
      <c r="I182" s="9">
        <v>3196</v>
      </c>
      <c r="J182" s="9" t="s">
        <v>34</v>
      </c>
      <c r="K182" s="9" t="s">
        <v>654</v>
      </c>
      <c r="L182" s="9" t="s">
        <v>36</v>
      </c>
      <c r="M182" s="9" t="s">
        <v>386</v>
      </c>
      <c r="N182" s="9" t="s">
        <v>69</v>
      </c>
      <c r="O182" s="9"/>
      <c r="P182" s="9"/>
      <c r="Q182" s="9"/>
      <c r="R182" s="9"/>
      <c r="S182" s="9"/>
      <c r="T182" s="9"/>
      <c r="U182" s="9"/>
    </row>
    <row r="183" spans="1:21" ht="15" customHeight="1">
      <c r="A183" s="14">
        <v>1</v>
      </c>
      <c r="B183" s="9" t="s">
        <v>52</v>
      </c>
      <c r="C183" s="9" t="s">
        <v>655</v>
      </c>
      <c r="D183" s="15" t="s">
        <v>154</v>
      </c>
      <c r="E183" s="9" t="s">
        <v>656</v>
      </c>
      <c r="F183" s="16" t="s">
        <v>657</v>
      </c>
      <c r="G183" s="9" t="s">
        <v>658</v>
      </c>
      <c r="H183" s="9"/>
      <c r="I183" s="9">
        <v>960</v>
      </c>
      <c r="J183" s="9" t="s">
        <v>34</v>
      </c>
      <c r="K183" s="9" t="s">
        <v>138</v>
      </c>
      <c r="L183" s="9" t="s">
        <v>127</v>
      </c>
      <c r="M183" s="9" t="s">
        <v>127</v>
      </c>
      <c r="N183" s="9" t="s">
        <v>38</v>
      </c>
      <c r="O183" s="9">
        <v>2000</v>
      </c>
      <c r="P183" s="9"/>
      <c r="Q183" s="9"/>
      <c r="R183" s="9"/>
      <c r="S183" s="9"/>
      <c r="T183" s="9"/>
      <c r="U183" s="9"/>
    </row>
    <row r="184" spans="1:21" ht="15" customHeight="1">
      <c r="A184" s="14">
        <v>1</v>
      </c>
      <c r="B184" s="9" t="s">
        <v>52</v>
      </c>
      <c r="C184" s="9" t="s">
        <v>655</v>
      </c>
      <c r="D184" s="15" t="s">
        <v>154</v>
      </c>
      <c r="E184" s="9" t="s">
        <v>656</v>
      </c>
      <c r="F184" s="16" t="s">
        <v>657</v>
      </c>
      <c r="G184" s="9" t="s">
        <v>658</v>
      </c>
      <c r="H184" s="9"/>
      <c r="I184" s="9">
        <v>960</v>
      </c>
      <c r="J184" s="9" t="s">
        <v>34</v>
      </c>
      <c r="K184" s="9" t="s">
        <v>138</v>
      </c>
      <c r="L184" s="9" t="s">
        <v>45</v>
      </c>
      <c r="M184" s="9" t="s">
        <v>45</v>
      </c>
      <c r="N184" s="9" t="s">
        <v>38</v>
      </c>
      <c r="O184" s="9">
        <v>2000</v>
      </c>
      <c r="P184" s="9"/>
      <c r="Q184" s="9"/>
      <c r="R184" s="9"/>
      <c r="S184" s="9"/>
      <c r="T184" s="9"/>
      <c r="U184" s="9"/>
    </row>
    <row r="185" spans="1:21" ht="15" customHeight="1">
      <c r="A185" s="14">
        <v>1</v>
      </c>
      <c r="B185" s="9" t="s">
        <v>28</v>
      </c>
      <c r="C185" s="9" t="s">
        <v>659</v>
      </c>
      <c r="D185" s="15" t="s">
        <v>660</v>
      </c>
      <c r="E185" s="9" t="s">
        <v>661</v>
      </c>
      <c r="F185" s="16" t="s">
        <v>662</v>
      </c>
      <c r="G185" s="9" t="s">
        <v>663</v>
      </c>
      <c r="H185" s="9"/>
      <c r="I185" s="9"/>
      <c r="J185" s="9" t="s">
        <v>605</v>
      </c>
      <c r="K185" s="9" t="s">
        <v>377</v>
      </c>
      <c r="L185" s="9" t="s">
        <v>36</v>
      </c>
      <c r="M185" s="9" t="s">
        <v>96</v>
      </c>
      <c r="N185" s="9" t="s">
        <v>38</v>
      </c>
      <c r="O185" s="9">
        <v>0</v>
      </c>
      <c r="P185" s="9"/>
      <c r="Q185" s="9"/>
      <c r="R185" s="9"/>
      <c r="S185" s="9"/>
      <c r="T185" s="9"/>
      <c r="U185" s="9"/>
    </row>
    <row r="186" spans="1:21" ht="15" customHeight="1">
      <c r="A186" s="14">
        <v>1</v>
      </c>
      <c r="B186" s="9" t="s">
        <v>28</v>
      </c>
      <c r="C186" s="9" t="s">
        <v>659</v>
      </c>
      <c r="D186" s="15" t="s">
        <v>660</v>
      </c>
      <c r="E186" s="9" t="s">
        <v>661</v>
      </c>
      <c r="F186" s="16" t="s">
        <v>662</v>
      </c>
      <c r="G186" s="9" t="s">
        <v>663</v>
      </c>
      <c r="H186" s="9"/>
      <c r="I186" s="9"/>
      <c r="J186" s="9" t="s">
        <v>605</v>
      </c>
      <c r="K186" s="9" t="s">
        <v>377</v>
      </c>
      <c r="L186" s="9" t="s">
        <v>45</v>
      </c>
      <c r="M186" s="9" t="s">
        <v>45</v>
      </c>
      <c r="N186" s="9" t="s">
        <v>38</v>
      </c>
      <c r="O186" s="9">
        <v>0</v>
      </c>
      <c r="P186" s="9"/>
      <c r="Q186" s="9"/>
      <c r="R186" s="9"/>
      <c r="S186" s="9"/>
      <c r="T186" s="9"/>
      <c r="U186" s="9"/>
    </row>
    <row r="187" spans="1:21" ht="15" customHeight="1">
      <c r="A187" s="14">
        <v>1</v>
      </c>
      <c r="B187" s="9" t="s">
        <v>28</v>
      </c>
      <c r="C187" s="9" t="s">
        <v>659</v>
      </c>
      <c r="D187" s="15" t="s">
        <v>660</v>
      </c>
      <c r="E187" s="9" t="s">
        <v>664</v>
      </c>
      <c r="F187" s="16" t="s">
        <v>665</v>
      </c>
      <c r="G187" s="9" t="s">
        <v>666</v>
      </c>
      <c r="H187" s="9"/>
      <c r="I187" s="9"/>
      <c r="J187" s="9" t="s">
        <v>605</v>
      </c>
      <c r="K187" s="9" t="s">
        <v>377</v>
      </c>
      <c r="L187" s="9" t="s">
        <v>36</v>
      </c>
      <c r="M187" s="9" t="s">
        <v>96</v>
      </c>
      <c r="N187" s="9" t="s">
        <v>38</v>
      </c>
      <c r="O187" s="9">
        <v>0</v>
      </c>
      <c r="P187" s="9"/>
      <c r="Q187" s="9"/>
      <c r="R187" s="9"/>
      <c r="S187" s="9"/>
      <c r="T187" s="9"/>
      <c r="U187" s="9"/>
    </row>
    <row r="188" spans="1:21" ht="15" customHeight="1">
      <c r="A188" s="14">
        <v>1</v>
      </c>
      <c r="B188" s="9" t="s">
        <v>28</v>
      </c>
      <c r="C188" s="9" t="s">
        <v>659</v>
      </c>
      <c r="D188" s="15" t="s">
        <v>660</v>
      </c>
      <c r="E188" s="9" t="s">
        <v>664</v>
      </c>
      <c r="F188" s="16" t="s">
        <v>665</v>
      </c>
      <c r="G188" s="9" t="s">
        <v>666</v>
      </c>
      <c r="H188" s="9"/>
      <c r="I188" s="9"/>
      <c r="J188" s="9" t="s">
        <v>605</v>
      </c>
      <c r="K188" s="9" t="s">
        <v>377</v>
      </c>
      <c r="L188" s="9" t="s">
        <v>45</v>
      </c>
      <c r="M188" s="9" t="s">
        <v>45</v>
      </c>
      <c r="N188" s="9" t="s">
        <v>38</v>
      </c>
      <c r="O188" s="9">
        <v>0</v>
      </c>
      <c r="P188" s="9"/>
      <c r="Q188" s="9"/>
      <c r="R188" s="9"/>
      <c r="S188" s="9"/>
      <c r="T188" s="9"/>
      <c r="U188" s="9"/>
    </row>
    <row r="189" spans="1:21" ht="15" customHeight="1">
      <c r="A189" s="14">
        <v>1</v>
      </c>
      <c r="B189" s="9" t="s">
        <v>28</v>
      </c>
      <c r="C189" s="9" t="s">
        <v>659</v>
      </c>
      <c r="D189" s="15" t="s">
        <v>660</v>
      </c>
      <c r="E189" s="9" t="s">
        <v>667</v>
      </c>
      <c r="F189" s="16" t="s">
        <v>665</v>
      </c>
      <c r="G189" s="9" t="s">
        <v>668</v>
      </c>
      <c r="H189" s="9"/>
      <c r="I189" s="9"/>
      <c r="J189" s="9" t="s">
        <v>605</v>
      </c>
      <c r="K189" s="9" t="s">
        <v>377</v>
      </c>
      <c r="L189" s="9" t="s">
        <v>36</v>
      </c>
      <c r="M189" s="9" t="s">
        <v>96</v>
      </c>
      <c r="N189" s="9" t="s">
        <v>38</v>
      </c>
      <c r="O189" s="9">
        <v>0</v>
      </c>
      <c r="P189" s="9"/>
      <c r="Q189" s="9"/>
      <c r="R189" s="9"/>
      <c r="S189" s="9"/>
      <c r="T189" s="9"/>
      <c r="U189" s="9"/>
    </row>
    <row r="190" spans="1:21" ht="15" customHeight="1">
      <c r="A190" s="14">
        <v>1</v>
      </c>
      <c r="B190" s="9" t="s">
        <v>28</v>
      </c>
      <c r="C190" s="9" t="s">
        <v>659</v>
      </c>
      <c r="D190" s="15" t="s">
        <v>660</v>
      </c>
      <c r="E190" s="9" t="s">
        <v>667</v>
      </c>
      <c r="F190" s="16" t="s">
        <v>665</v>
      </c>
      <c r="G190" s="9" t="s">
        <v>668</v>
      </c>
      <c r="H190" s="9"/>
      <c r="I190" s="9"/>
      <c r="J190" s="9" t="s">
        <v>605</v>
      </c>
      <c r="K190" s="9" t="s">
        <v>377</v>
      </c>
      <c r="L190" s="9" t="s">
        <v>45</v>
      </c>
      <c r="M190" s="9" t="s">
        <v>45</v>
      </c>
      <c r="N190" s="9" t="s">
        <v>38</v>
      </c>
      <c r="O190" s="9">
        <v>0</v>
      </c>
      <c r="P190" s="9"/>
      <c r="Q190" s="9"/>
      <c r="R190" s="9"/>
      <c r="S190" s="9"/>
      <c r="T190" s="9"/>
      <c r="U190" s="9"/>
    </row>
    <row r="191" spans="1:21" ht="15" customHeight="1">
      <c r="A191" s="14">
        <v>1</v>
      </c>
      <c r="B191" s="9" t="s">
        <v>28</v>
      </c>
      <c r="C191" s="9" t="s">
        <v>659</v>
      </c>
      <c r="D191" s="15" t="s">
        <v>660</v>
      </c>
      <c r="E191" s="9" t="s">
        <v>669</v>
      </c>
      <c r="F191" s="16" t="s">
        <v>665</v>
      </c>
      <c r="G191" s="9" t="s">
        <v>670</v>
      </c>
      <c r="H191" s="9"/>
      <c r="I191" s="9"/>
      <c r="J191" s="9" t="s">
        <v>605</v>
      </c>
      <c r="K191" s="9" t="s">
        <v>377</v>
      </c>
      <c r="L191" s="9" t="s">
        <v>36</v>
      </c>
      <c r="M191" s="9" t="s">
        <v>96</v>
      </c>
      <c r="N191" s="9" t="s">
        <v>38</v>
      </c>
      <c r="O191" s="9">
        <v>0</v>
      </c>
      <c r="P191" s="9"/>
      <c r="Q191" s="9"/>
      <c r="R191" s="9"/>
      <c r="S191" s="9"/>
      <c r="T191" s="9"/>
      <c r="U191" s="9"/>
    </row>
    <row r="192" spans="1:21" ht="15" customHeight="1">
      <c r="A192" s="14">
        <v>1</v>
      </c>
      <c r="B192" s="9" t="s">
        <v>28</v>
      </c>
      <c r="C192" s="9" t="s">
        <v>659</v>
      </c>
      <c r="D192" s="15" t="s">
        <v>660</v>
      </c>
      <c r="E192" s="9" t="s">
        <v>669</v>
      </c>
      <c r="F192" s="16" t="s">
        <v>665</v>
      </c>
      <c r="G192" s="9" t="s">
        <v>670</v>
      </c>
      <c r="H192" s="9"/>
      <c r="I192" s="9"/>
      <c r="J192" s="9" t="s">
        <v>605</v>
      </c>
      <c r="K192" s="9" t="s">
        <v>377</v>
      </c>
      <c r="L192" s="9" t="s">
        <v>45</v>
      </c>
      <c r="M192" s="9" t="s">
        <v>45</v>
      </c>
      <c r="N192" s="9" t="s">
        <v>38</v>
      </c>
      <c r="O192" s="9">
        <v>0</v>
      </c>
      <c r="P192" s="9"/>
      <c r="Q192" s="9"/>
      <c r="R192" s="9"/>
      <c r="S192" s="9"/>
      <c r="T192" s="9"/>
      <c r="U192" s="9"/>
    </row>
    <row r="193" spans="1:21" ht="15" customHeight="1">
      <c r="A193" s="14">
        <v>1</v>
      </c>
      <c r="B193" s="9" t="s">
        <v>28</v>
      </c>
      <c r="C193" s="9" t="s">
        <v>659</v>
      </c>
      <c r="D193" s="15" t="s">
        <v>660</v>
      </c>
      <c r="E193" s="9" t="s">
        <v>671</v>
      </c>
      <c r="F193" s="16" t="s">
        <v>665</v>
      </c>
      <c r="G193" s="9" t="s">
        <v>672</v>
      </c>
      <c r="H193" s="9"/>
      <c r="I193" s="9"/>
      <c r="J193" s="9" t="s">
        <v>605</v>
      </c>
      <c r="K193" s="9" t="s">
        <v>377</v>
      </c>
      <c r="L193" s="9" t="s">
        <v>36</v>
      </c>
      <c r="M193" s="9" t="s">
        <v>96</v>
      </c>
      <c r="N193" s="9" t="s">
        <v>38</v>
      </c>
      <c r="O193" s="9">
        <v>0</v>
      </c>
      <c r="P193" s="9"/>
      <c r="Q193" s="9"/>
      <c r="R193" s="9"/>
      <c r="S193" s="9"/>
      <c r="T193" s="9"/>
      <c r="U193" s="9"/>
    </row>
    <row r="194" spans="1:21" ht="15" customHeight="1">
      <c r="A194" s="14">
        <v>1</v>
      </c>
      <c r="B194" s="9" t="s">
        <v>28</v>
      </c>
      <c r="C194" s="9" t="s">
        <v>659</v>
      </c>
      <c r="D194" s="15" t="s">
        <v>660</v>
      </c>
      <c r="E194" s="9" t="s">
        <v>671</v>
      </c>
      <c r="F194" s="16" t="s">
        <v>665</v>
      </c>
      <c r="G194" s="9" t="s">
        <v>672</v>
      </c>
      <c r="H194" s="9"/>
      <c r="I194" s="9"/>
      <c r="J194" s="9" t="s">
        <v>605</v>
      </c>
      <c r="K194" s="9" t="s">
        <v>377</v>
      </c>
      <c r="L194" s="9" t="s">
        <v>45</v>
      </c>
      <c r="M194" s="9" t="s">
        <v>45</v>
      </c>
      <c r="N194" s="9" t="s">
        <v>38</v>
      </c>
      <c r="O194" s="9">
        <v>0</v>
      </c>
      <c r="P194" s="9"/>
      <c r="Q194" s="9"/>
      <c r="R194" s="9"/>
      <c r="S194" s="9"/>
      <c r="T194" s="9"/>
      <c r="U194" s="9"/>
    </row>
    <row r="195" spans="1:21" ht="15" customHeight="1">
      <c r="A195" s="14">
        <v>1</v>
      </c>
      <c r="B195" s="9" t="s">
        <v>28</v>
      </c>
      <c r="C195" s="9" t="s">
        <v>659</v>
      </c>
      <c r="D195" s="15" t="s">
        <v>660</v>
      </c>
      <c r="E195" s="9" t="s">
        <v>673</v>
      </c>
      <c r="F195" s="16" t="s">
        <v>674</v>
      </c>
      <c r="G195" s="9" t="s">
        <v>675</v>
      </c>
      <c r="H195" s="9"/>
      <c r="I195" s="9"/>
      <c r="J195" s="9" t="s">
        <v>605</v>
      </c>
      <c r="K195" s="9" t="s">
        <v>377</v>
      </c>
      <c r="L195" s="9" t="s">
        <v>36</v>
      </c>
      <c r="M195" s="9" t="s">
        <v>96</v>
      </c>
      <c r="N195" s="9" t="s">
        <v>38</v>
      </c>
      <c r="O195" s="9">
        <v>0</v>
      </c>
      <c r="P195" s="9"/>
      <c r="Q195" s="9"/>
      <c r="R195" s="9"/>
      <c r="S195" s="9"/>
      <c r="T195" s="9"/>
      <c r="U195" s="9"/>
    </row>
    <row r="196" spans="1:21" ht="15" customHeight="1">
      <c r="A196" s="14">
        <v>1</v>
      </c>
      <c r="B196" s="9" t="s">
        <v>28</v>
      </c>
      <c r="C196" s="9" t="s">
        <v>659</v>
      </c>
      <c r="D196" s="15" t="s">
        <v>660</v>
      </c>
      <c r="E196" s="9" t="s">
        <v>673</v>
      </c>
      <c r="F196" s="16" t="s">
        <v>674</v>
      </c>
      <c r="G196" s="9" t="s">
        <v>675</v>
      </c>
      <c r="H196" s="9"/>
      <c r="I196" s="9"/>
      <c r="J196" s="9" t="s">
        <v>605</v>
      </c>
      <c r="K196" s="9" t="s">
        <v>377</v>
      </c>
      <c r="L196" s="9" t="s">
        <v>45</v>
      </c>
      <c r="M196" s="9" t="s">
        <v>45</v>
      </c>
      <c r="N196" s="9" t="s">
        <v>38</v>
      </c>
      <c r="O196" s="9">
        <v>0</v>
      </c>
      <c r="P196" s="9"/>
      <c r="Q196" s="9"/>
      <c r="R196" s="9"/>
      <c r="S196" s="9"/>
      <c r="T196" s="9"/>
      <c r="U196" s="9"/>
    </row>
    <row r="197" spans="1:21" ht="15" customHeight="1">
      <c r="A197" s="14">
        <v>1</v>
      </c>
      <c r="B197" s="9" t="s">
        <v>28</v>
      </c>
      <c r="C197" s="9" t="s">
        <v>659</v>
      </c>
      <c r="D197" s="15" t="s">
        <v>660</v>
      </c>
      <c r="E197" s="9" t="s">
        <v>676</v>
      </c>
      <c r="F197" s="16" t="s">
        <v>677</v>
      </c>
      <c r="G197" s="9" t="s">
        <v>668</v>
      </c>
      <c r="H197" s="9"/>
      <c r="I197" s="9"/>
      <c r="J197" s="9" t="s">
        <v>605</v>
      </c>
      <c r="K197" s="9" t="s">
        <v>377</v>
      </c>
      <c r="L197" s="9" t="s">
        <v>36</v>
      </c>
      <c r="M197" s="9" t="s">
        <v>96</v>
      </c>
      <c r="N197" s="9" t="s">
        <v>38</v>
      </c>
      <c r="O197" s="9">
        <v>0</v>
      </c>
      <c r="P197" s="9"/>
      <c r="Q197" s="9"/>
      <c r="R197" s="9"/>
      <c r="S197" s="9"/>
      <c r="T197" s="9"/>
      <c r="U197" s="9"/>
    </row>
    <row r="198" spans="1:21" ht="15" customHeight="1">
      <c r="A198" s="14">
        <v>1</v>
      </c>
      <c r="B198" s="9" t="s">
        <v>28</v>
      </c>
      <c r="C198" s="9" t="s">
        <v>659</v>
      </c>
      <c r="D198" s="15" t="s">
        <v>660</v>
      </c>
      <c r="E198" s="9" t="s">
        <v>676</v>
      </c>
      <c r="F198" s="16" t="s">
        <v>677</v>
      </c>
      <c r="G198" s="9" t="s">
        <v>668</v>
      </c>
      <c r="H198" s="9"/>
      <c r="I198" s="9"/>
      <c r="J198" s="9" t="s">
        <v>605</v>
      </c>
      <c r="K198" s="9" t="s">
        <v>377</v>
      </c>
      <c r="L198" s="9" t="s">
        <v>45</v>
      </c>
      <c r="M198" s="9" t="s">
        <v>45</v>
      </c>
      <c r="N198" s="9" t="s">
        <v>38</v>
      </c>
      <c r="O198" s="9">
        <v>0</v>
      </c>
      <c r="P198" s="9"/>
      <c r="Q198" s="9"/>
      <c r="R198" s="9"/>
      <c r="S198" s="9"/>
      <c r="T198" s="9"/>
      <c r="U198" s="9"/>
    </row>
    <row r="199" spans="1:21" ht="15" customHeight="1">
      <c r="A199" s="14">
        <v>1</v>
      </c>
      <c r="B199" s="9" t="s">
        <v>28</v>
      </c>
      <c r="C199" s="9" t="s">
        <v>659</v>
      </c>
      <c r="D199" s="15" t="s">
        <v>660</v>
      </c>
      <c r="E199" s="9" t="s">
        <v>678</v>
      </c>
      <c r="F199" s="16" t="s">
        <v>679</v>
      </c>
      <c r="G199" s="9" t="s">
        <v>680</v>
      </c>
      <c r="H199" s="9"/>
      <c r="I199" s="9"/>
      <c r="J199" s="9" t="s">
        <v>605</v>
      </c>
      <c r="K199" s="9" t="s">
        <v>377</v>
      </c>
      <c r="L199" s="9" t="s">
        <v>36</v>
      </c>
      <c r="M199" s="9" t="s">
        <v>96</v>
      </c>
      <c r="N199" s="9" t="s">
        <v>38</v>
      </c>
      <c r="O199" s="9">
        <v>0</v>
      </c>
      <c r="P199" s="9"/>
      <c r="Q199" s="9"/>
      <c r="R199" s="9"/>
      <c r="S199" s="9"/>
      <c r="T199" s="9"/>
      <c r="U199" s="9"/>
    </row>
    <row r="200" spans="1:21" ht="15" customHeight="1">
      <c r="A200" s="14">
        <v>1</v>
      </c>
      <c r="B200" s="9" t="s">
        <v>28</v>
      </c>
      <c r="C200" s="9" t="s">
        <v>659</v>
      </c>
      <c r="D200" s="15" t="s">
        <v>660</v>
      </c>
      <c r="E200" s="9" t="s">
        <v>678</v>
      </c>
      <c r="F200" s="16" t="s">
        <v>679</v>
      </c>
      <c r="G200" s="9" t="s">
        <v>680</v>
      </c>
      <c r="H200" s="9"/>
      <c r="I200" s="9"/>
      <c r="J200" s="9" t="s">
        <v>605</v>
      </c>
      <c r="K200" s="9" t="s">
        <v>377</v>
      </c>
      <c r="L200" s="9" t="s">
        <v>45</v>
      </c>
      <c r="M200" s="9" t="s">
        <v>45</v>
      </c>
      <c r="N200" s="9" t="s">
        <v>38</v>
      </c>
      <c r="O200" s="9">
        <v>0</v>
      </c>
      <c r="P200" s="9"/>
      <c r="Q200" s="9"/>
      <c r="R200" s="9"/>
      <c r="S200" s="9"/>
      <c r="T200" s="9"/>
      <c r="U200" s="9"/>
    </row>
    <row r="201" spans="1:21" ht="15" customHeight="1">
      <c r="A201" s="14">
        <v>1</v>
      </c>
      <c r="B201" s="9" t="s">
        <v>28</v>
      </c>
      <c r="C201" s="9" t="s">
        <v>659</v>
      </c>
      <c r="D201" s="15" t="s">
        <v>660</v>
      </c>
      <c r="E201" s="9" t="s">
        <v>681</v>
      </c>
      <c r="F201" s="16" t="s">
        <v>682</v>
      </c>
      <c r="G201" s="9" t="s">
        <v>683</v>
      </c>
      <c r="H201" s="9"/>
      <c r="I201" s="9"/>
      <c r="J201" s="9" t="s">
        <v>605</v>
      </c>
      <c r="K201" s="9" t="s">
        <v>377</v>
      </c>
      <c r="L201" s="9" t="s">
        <v>36</v>
      </c>
      <c r="M201" s="9" t="s">
        <v>96</v>
      </c>
      <c r="N201" s="9" t="s">
        <v>38</v>
      </c>
      <c r="O201" s="9">
        <v>0</v>
      </c>
      <c r="P201" s="9"/>
      <c r="Q201" s="9"/>
      <c r="R201" s="9"/>
      <c r="S201" s="9"/>
      <c r="T201" s="9"/>
      <c r="U201" s="9"/>
    </row>
    <row r="202" spans="1:21" ht="15" customHeight="1">
      <c r="A202" s="14">
        <v>1</v>
      </c>
      <c r="B202" s="9" t="s">
        <v>28</v>
      </c>
      <c r="C202" s="9" t="s">
        <v>659</v>
      </c>
      <c r="D202" s="15" t="s">
        <v>660</v>
      </c>
      <c r="E202" s="9" t="s">
        <v>681</v>
      </c>
      <c r="F202" s="16" t="s">
        <v>682</v>
      </c>
      <c r="G202" s="9" t="s">
        <v>683</v>
      </c>
      <c r="H202" s="9"/>
      <c r="I202" s="9"/>
      <c r="J202" s="9" t="s">
        <v>605</v>
      </c>
      <c r="K202" s="9" t="s">
        <v>377</v>
      </c>
      <c r="L202" s="9" t="s">
        <v>45</v>
      </c>
      <c r="M202" s="9" t="s">
        <v>45</v>
      </c>
      <c r="N202" s="9" t="s">
        <v>38</v>
      </c>
      <c r="O202" s="9">
        <v>0</v>
      </c>
      <c r="P202" s="9"/>
      <c r="Q202" s="9"/>
      <c r="R202" s="9"/>
      <c r="S202" s="9"/>
      <c r="T202" s="9"/>
      <c r="U202" s="9"/>
    </row>
    <row r="203" spans="1:21" ht="15" customHeight="1">
      <c r="A203" s="14">
        <v>1</v>
      </c>
      <c r="B203" s="9" t="s">
        <v>28</v>
      </c>
      <c r="C203" s="9" t="s">
        <v>659</v>
      </c>
      <c r="D203" s="15" t="s">
        <v>660</v>
      </c>
      <c r="E203" s="9" t="s">
        <v>684</v>
      </c>
      <c r="F203" s="16" t="s">
        <v>685</v>
      </c>
      <c r="G203" s="9" t="s">
        <v>683</v>
      </c>
      <c r="H203" s="9"/>
      <c r="I203" s="9"/>
      <c r="J203" s="9" t="s">
        <v>605</v>
      </c>
      <c r="K203" s="9" t="s">
        <v>377</v>
      </c>
      <c r="L203" s="9" t="s">
        <v>36</v>
      </c>
      <c r="M203" s="9" t="s">
        <v>96</v>
      </c>
      <c r="N203" s="9" t="s">
        <v>38</v>
      </c>
      <c r="O203" s="9">
        <v>0</v>
      </c>
      <c r="P203" s="9"/>
      <c r="Q203" s="9"/>
      <c r="R203" s="9"/>
      <c r="S203" s="9"/>
      <c r="T203" s="9"/>
      <c r="U203" s="9"/>
    </row>
    <row r="204" spans="1:21" ht="15" customHeight="1">
      <c r="A204" s="14">
        <v>1</v>
      </c>
      <c r="B204" s="9" t="s">
        <v>28</v>
      </c>
      <c r="C204" s="9" t="s">
        <v>659</v>
      </c>
      <c r="D204" s="15" t="s">
        <v>660</v>
      </c>
      <c r="E204" s="9" t="s">
        <v>684</v>
      </c>
      <c r="F204" s="16" t="s">
        <v>685</v>
      </c>
      <c r="G204" s="9" t="s">
        <v>683</v>
      </c>
      <c r="H204" s="9"/>
      <c r="I204" s="9"/>
      <c r="J204" s="9" t="s">
        <v>605</v>
      </c>
      <c r="K204" s="9" t="s">
        <v>377</v>
      </c>
      <c r="L204" s="9" t="s">
        <v>45</v>
      </c>
      <c r="M204" s="9" t="s">
        <v>45</v>
      </c>
      <c r="N204" s="9" t="s">
        <v>38</v>
      </c>
      <c r="O204" s="9">
        <v>0</v>
      </c>
      <c r="P204" s="9"/>
      <c r="Q204" s="9"/>
      <c r="R204" s="9"/>
      <c r="S204" s="9"/>
      <c r="T204" s="9"/>
      <c r="U204" s="9"/>
    </row>
    <row r="205" spans="1:21" ht="15" customHeight="1">
      <c r="A205" s="14">
        <v>1</v>
      </c>
      <c r="B205" s="9" t="s">
        <v>28</v>
      </c>
      <c r="C205" s="9" t="s">
        <v>659</v>
      </c>
      <c r="D205" s="15" t="s">
        <v>660</v>
      </c>
      <c r="E205" s="9" t="s">
        <v>686</v>
      </c>
      <c r="F205" s="16" t="s">
        <v>685</v>
      </c>
      <c r="G205" s="9" t="s">
        <v>687</v>
      </c>
      <c r="H205" s="9"/>
      <c r="I205" s="9"/>
      <c r="J205" s="9" t="s">
        <v>605</v>
      </c>
      <c r="K205" s="9" t="s">
        <v>377</v>
      </c>
      <c r="L205" s="9" t="s">
        <v>36</v>
      </c>
      <c r="M205" s="9" t="s">
        <v>96</v>
      </c>
      <c r="N205" s="9" t="s">
        <v>38</v>
      </c>
      <c r="O205" s="9">
        <v>0</v>
      </c>
      <c r="P205" s="9"/>
      <c r="Q205" s="9"/>
      <c r="R205" s="9"/>
      <c r="S205" s="9"/>
      <c r="T205" s="9"/>
      <c r="U205" s="9"/>
    </row>
    <row r="206" spans="1:21" ht="15" customHeight="1">
      <c r="A206" s="14">
        <v>1</v>
      </c>
      <c r="B206" s="9" t="s">
        <v>28</v>
      </c>
      <c r="C206" s="9" t="s">
        <v>659</v>
      </c>
      <c r="D206" s="15" t="s">
        <v>660</v>
      </c>
      <c r="E206" s="9" t="s">
        <v>686</v>
      </c>
      <c r="F206" s="16" t="s">
        <v>685</v>
      </c>
      <c r="G206" s="9" t="s">
        <v>687</v>
      </c>
      <c r="H206" s="9"/>
      <c r="I206" s="9"/>
      <c r="J206" s="9" t="s">
        <v>605</v>
      </c>
      <c r="K206" s="9" t="s">
        <v>377</v>
      </c>
      <c r="L206" s="9" t="s">
        <v>45</v>
      </c>
      <c r="M206" s="9" t="s">
        <v>45</v>
      </c>
      <c r="N206" s="9" t="s">
        <v>38</v>
      </c>
      <c r="O206" s="9">
        <v>0</v>
      </c>
      <c r="P206" s="9"/>
      <c r="Q206" s="9"/>
      <c r="R206" s="9"/>
      <c r="S206" s="9"/>
      <c r="T206" s="9"/>
      <c r="U206" s="9"/>
    </row>
    <row r="207" spans="1:21" ht="15" customHeight="1">
      <c r="A207" s="14">
        <v>1</v>
      </c>
      <c r="B207" s="9" t="s">
        <v>28</v>
      </c>
      <c r="C207" s="9" t="s">
        <v>659</v>
      </c>
      <c r="D207" s="15" t="s">
        <v>660</v>
      </c>
      <c r="E207" s="9" t="s">
        <v>688</v>
      </c>
      <c r="F207" s="16" t="s">
        <v>685</v>
      </c>
      <c r="G207" s="9" t="s">
        <v>689</v>
      </c>
      <c r="H207" s="9"/>
      <c r="I207" s="9"/>
      <c r="J207" s="9" t="s">
        <v>605</v>
      </c>
      <c r="K207" s="9" t="s">
        <v>377</v>
      </c>
      <c r="L207" s="9" t="s">
        <v>36</v>
      </c>
      <c r="M207" s="9" t="s">
        <v>96</v>
      </c>
      <c r="N207" s="9" t="s">
        <v>38</v>
      </c>
      <c r="O207" s="9">
        <v>0</v>
      </c>
      <c r="P207" s="9"/>
      <c r="Q207" s="9"/>
      <c r="R207" s="9"/>
      <c r="S207" s="9"/>
      <c r="T207" s="9"/>
      <c r="U207" s="9"/>
    </row>
    <row r="208" spans="1:21" ht="15" customHeight="1">
      <c r="A208" s="14">
        <v>1</v>
      </c>
      <c r="B208" s="9" t="s">
        <v>28</v>
      </c>
      <c r="C208" s="9" t="s">
        <v>659</v>
      </c>
      <c r="D208" s="15" t="s">
        <v>660</v>
      </c>
      <c r="E208" s="9" t="s">
        <v>688</v>
      </c>
      <c r="F208" s="16" t="s">
        <v>685</v>
      </c>
      <c r="G208" s="9" t="s">
        <v>689</v>
      </c>
      <c r="H208" s="9"/>
      <c r="I208" s="9"/>
      <c r="J208" s="9" t="s">
        <v>605</v>
      </c>
      <c r="K208" s="9" t="s">
        <v>377</v>
      </c>
      <c r="L208" s="9" t="s">
        <v>45</v>
      </c>
      <c r="M208" s="9" t="s">
        <v>45</v>
      </c>
      <c r="N208" s="9" t="s">
        <v>38</v>
      </c>
      <c r="O208" s="9">
        <v>0</v>
      </c>
      <c r="P208" s="9"/>
      <c r="Q208" s="9"/>
      <c r="R208" s="9"/>
      <c r="S208" s="9"/>
      <c r="T208" s="9"/>
      <c r="U208" s="9"/>
    </row>
    <row r="209" spans="1:21" ht="15" customHeight="1">
      <c r="A209" s="14">
        <v>1</v>
      </c>
      <c r="B209" s="9" t="s">
        <v>28</v>
      </c>
      <c r="C209" s="9" t="s">
        <v>659</v>
      </c>
      <c r="D209" s="15" t="s">
        <v>660</v>
      </c>
      <c r="E209" s="9" t="s">
        <v>690</v>
      </c>
      <c r="F209" s="16" t="s">
        <v>691</v>
      </c>
      <c r="G209" s="9" t="s">
        <v>683</v>
      </c>
      <c r="H209" s="9"/>
      <c r="I209" s="9"/>
      <c r="J209" s="9" t="s">
        <v>605</v>
      </c>
      <c r="K209" s="9" t="s">
        <v>377</v>
      </c>
      <c r="L209" s="9" t="s">
        <v>36</v>
      </c>
      <c r="M209" s="9" t="s">
        <v>96</v>
      </c>
      <c r="N209" s="9" t="s">
        <v>38</v>
      </c>
      <c r="O209" s="9">
        <v>0</v>
      </c>
      <c r="P209" s="9"/>
      <c r="Q209" s="9"/>
      <c r="R209" s="9"/>
      <c r="S209" s="9"/>
      <c r="T209" s="9"/>
      <c r="U209" s="9"/>
    </row>
    <row r="210" spans="1:21" ht="15" customHeight="1">
      <c r="A210" s="14">
        <v>1</v>
      </c>
      <c r="B210" s="9" t="s">
        <v>28</v>
      </c>
      <c r="C210" s="9" t="s">
        <v>659</v>
      </c>
      <c r="D210" s="15" t="s">
        <v>660</v>
      </c>
      <c r="E210" s="9" t="s">
        <v>690</v>
      </c>
      <c r="F210" s="16" t="s">
        <v>691</v>
      </c>
      <c r="G210" s="9" t="s">
        <v>683</v>
      </c>
      <c r="H210" s="9"/>
      <c r="I210" s="9"/>
      <c r="J210" s="9" t="s">
        <v>605</v>
      </c>
      <c r="K210" s="9" t="s">
        <v>377</v>
      </c>
      <c r="L210" s="9" t="s">
        <v>45</v>
      </c>
      <c r="M210" s="9" t="s">
        <v>45</v>
      </c>
      <c r="N210" s="9" t="s">
        <v>38</v>
      </c>
      <c r="O210" s="9">
        <v>0</v>
      </c>
      <c r="P210" s="9"/>
      <c r="Q210" s="9"/>
      <c r="R210" s="9"/>
      <c r="S210" s="9"/>
      <c r="T210" s="9"/>
      <c r="U210" s="9"/>
    </row>
    <row r="211" spans="1:21" ht="15" customHeight="1">
      <c r="A211" s="14">
        <v>1</v>
      </c>
      <c r="B211" s="9" t="s">
        <v>28</v>
      </c>
      <c r="C211" s="9" t="s">
        <v>659</v>
      </c>
      <c r="D211" s="15" t="s">
        <v>660</v>
      </c>
      <c r="E211" s="9" t="s">
        <v>692</v>
      </c>
      <c r="F211" s="16" t="s">
        <v>691</v>
      </c>
      <c r="G211" s="9" t="s">
        <v>687</v>
      </c>
      <c r="H211" s="9"/>
      <c r="I211" s="9"/>
      <c r="J211" s="9" t="s">
        <v>605</v>
      </c>
      <c r="K211" s="9" t="s">
        <v>377</v>
      </c>
      <c r="L211" s="9" t="s">
        <v>36</v>
      </c>
      <c r="M211" s="9" t="s">
        <v>96</v>
      </c>
      <c r="N211" s="9" t="s">
        <v>38</v>
      </c>
      <c r="O211" s="9">
        <v>0</v>
      </c>
      <c r="P211" s="9"/>
      <c r="Q211" s="9"/>
      <c r="R211" s="9"/>
      <c r="S211" s="9"/>
      <c r="T211" s="9"/>
      <c r="U211" s="9"/>
    </row>
    <row r="212" spans="1:21" ht="15" customHeight="1">
      <c r="A212" s="14">
        <v>1</v>
      </c>
      <c r="B212" s="9" t="s">
        <v>28</v>
      </c>
      <c r="C212" s="9" t="s">
        <v>659</v>
      </c>
      <c r="D212" s="15" t="s">
        <v>660</v>
      </c>
      <c r="E212" s="9" t="s">
        <v>692</v>
      </c>
      <c r="F212" s="16" t="s">
        <v>691</v>
      </c>
      <c r="G212" s="9" t="s">
        <v>687</v>
      </c>
      <c r="H212" s="9"/>
      <c r="I212" s="9"/>
      <c r="J212" s="9" t="s">
        <v>605</v>
      </c>
      <c r="K212" s="9" t="s">
        <v>377</v>
      </c>
      <c r="L212" s="9" t="s">
        <v>45</v>
      </c>
      <c r="M212" s="9" t="s">
        <v>45</v>
      </c>
      <c r="N212" s="9" t="s">
        <v>38</v>
      </c>
      <c r="O212" s="9">
        <v>0</v>
      </c>
      <c r="P212" s="9"/>
      <c r="Q212" s="9"/>
      <c r="R212" s="9"/>
      <c r="S212" s="9"/>
      <c r="T212" s="9"/>
      <c r="U212" s="9"/>
    </row>
    <row r="213" spans="1:21" ht="15" customHeight="1">
      <c r="A213" s="14">
        <v>1</v>
      </c>
      <c r="B213" s="9" t="s">
        <v>28</v>
      </c>
      <c r="C213" s="9" t="s">
        <v>659</v>
      </c>
      <c r="D213" s="15" t="s">
        <v>660</v>
      </c>
      <c r="E213" s="9" t="s">
        <v>693</v>
      </c>
      <c r="F213" s="16" t="s">
        <v>691</v>
      </c>
      <c r="G213" s="9" t="s">
        <v>694</v>
      </c>
      <c r="H213" s="9"/>
      <c r="I213" s="9"/>
      <c r="J213" s="9" t="s">
        <v>605</v>
      </c>
      <c r="K213" s="9" t="s">
        <v>377</v>
      </c>
      <c r="L213" s="9" t="s">
        <v>36</v>
      </c>
      <c r="M213" s="9" t="s">
        <v>96</v>
      </c>
      <c r="N213" s="9" t="s">
        <v>38</v>
      </c>
      <c r="O213" s="9">
        <v>0</v>
      </c>
      <c r="P213" s="9"/>
      <c r="Q213" s="9"/>
      <c r="R213" s="9"/>
      <c r="S213" s="9"/>
      <c r="T213" s="9"/>
      <c r="U213" s="9"/>
    </row>
    <row r="214" spans="1:21" ht="15" customHeight="1">
      <c r="A214" s="14">
        <v>1</v>
      </c>
      <c r="B214" s="9" t="s">
        <v>28</v>
      </c>
      <c r="C214" s="9" t="s">
        <v>659</v>
      </c>
      <c r="D214" s="15" t="s">
        <v>660</v>
      </c>
      <c r="E214" s="9" t="s">
        <v>693</v>
      </c>
      <c r="F214" s="16" t="s">
        <v>691</v>
      </c>
      <c r="G214" s="9" t="s">
        <v>694</v>
      </c>
      <c r="H214" s="9"/>
      <c r="I214" s="9"/>
      <c r="J214" s="9" t="s">
        <v>605</v>
      </c>
      <c r="K214" s="9" t="s">
        <v>377</v>
      </c>
      <c r="L214" s="9" t="s">
        <v>45</v>
      </c>
      <c r="M214" s="9" t="s">
        <v>45</v>
      </c>
      <c r="N214" s="9" t="s">
        <v>38</v>
      </c>
      <c r="O214" s="9">
        <v>0</v>
      </c>
      <c r="P214" s="9"/>
      <c r="Q214" s="9"/>
      <c r="R214" s="9"/>
      <c r="S214" s="9"/>
      <c r="T214" s="9"/>
      <c r="U214" s="9"/>
    </row>
    <row r="215" spans="1:21" ht="15" customHeight="1">
      <c r="A215" s="14">
        <v>1</v>
      </c>
      <c r="B215" s="9" t="s">
        <v>28</v>
      </c>
      <c r="C215" s="9" t="s">
        <v>659</v>
      </c>
      <c r="D215" s="15" t="s">
        <v>660</v>
      </c>
      <c r="E215" s="9" t="s">
        <v>695</v>
      </c>
      <c r="F215" s="16" t="s">
        <v>696</v>
      </c>
      <c r="G215" s="9" t="s">
        <v>697</v>
      </c>
      <c r="H215" s="9"/>
      <c r="I215" s="9"/>
      <c r="J215" s="9" t="s">
        <v>605</v>
      </c>
      <c r="K215" s="9" t="s">
        <v>377</v>
      </c>
      <c r="L215" s="9" t="s">
        <v>36</v>
      </c>
      <c r="M215" s="9" t="s">
        <v>96</v>
      </c>
      <c r="N215" s="9" t="s">
        <v>38</v>
      </c>
      <c r="O215" s="9">
        <v>0</v>
      </c>
      <c r="P215" s="9"/>
      <c r="Q215" s="9"/>
      <c r="R215" s="9"/>
      <c r="S215" s="9"/>
      <c r="T215" s="9"/>
      <c r="U215" s="9"/>
    </row>
    <row r="216" spans="1:21" ht="15" customHeight="1">
      <c r="A216" s="14">
        <v>1</v>
      </c>
      <c r="B216" s="9" t="s">
        <v>28</v>
      </c>
      <c r="C216" s="9" t="s">
        <v>659</v>
      </c>
      <c r="D216" s="15" t="s">
        <v>660</v>
      </c>
      <c r="E216" s="9" t="s">
        <v>695</v>
      </c>
      <c r="F216" s="16" t="s">
        <v>696</v>
      </c>
      <c r="G216" s="9" t="s">
        <v>697</v>
      </c>
      <c r="H216" s="9"/>
      <c r="I216" s="9"/>
      <c r="J216" s="9" t="s">
        <v>605</v>
      </c>
      <c r="K216" s="9" t="s">
        <v>377</v>
      </c>
      <c r="L216" s="9" t="s">
        <v>45</v>
      </c>
      <c r="M216" s="9" t="s">
        <v>45</v>
      </c>
      <c r="N216" s="9" t="s">
        <v>38</v>
      </c>
      <c r="O216" s="9">
        <v>0</v>
      </c>
      <c r="P216" s="9"/>
      <c r="Q216" s="9"/>
      <c r="R216" s="9"/>
      <c r="S216" s="9"/>
      <c r="T216" s="9"/>
      <c r="U216" s="9"/>
    </row>
    <row r="217" spans="1:21" ht="15" customHeight="1">
      <c r="A217" s="14">
        <v>1</v>
      </c>
      <c r="B217" s="9" t="s">
        <v>28</v>
      </c>
      <c r="C217" s="9" t="s">
        <v>659</v>
      </c>
      <c r="D217" s="15" t="s">
        <v>660</v>
      </c>
      <c r="E217" s="9" t="s">
        <v>698</v>
      </c>
      <c r="F217" s="16" t="s">
        <v>699</v>
      </c>
      <c r="G217" s="9" t="s">
        <v>700</v>
      </c>
      <c r="H217" s="9"/>
      <c r="I217" s="9"/>
      <c r="J217" s="9" t="s">
        <v>605</v>
      </c>
      <c r="K217" s="9" t="s">
        <v>377</v>
      </c>
      <c r="L217" s="9" t="s">
        <v>36</v>
      </c>
      <c r="M217" s="9" t="s">
        <v>96</v>
      </c>
      <c r="N217" s="9" t="s">
        <v>38</v>
      </c>
      <c r="O217" s="9">
        <v>0</v>
      </c>
      <c r="P217" s="9"/>
      <c r="Q217" s="9"/>
      <c r="R217" s="9"/>
      <c r="S217" s="9"/>
      <c r="T217" s="9"/>
      <c r="U217" s="9"/>
    </row>
    <row r="218" spans="1:21" ht="15" customHeight="1">
      <c r="A218" s="14">
        <v>1</v>
      </c>
      <c r="B218" s="9" t="s">
        <v>28</v>
      </c>
      <c r="C218" s="9" t="s">
        <v>659</v>
      </c>
      <c r="D218" s="15" t="s">
        <v>660</v>
      </c>
      <c r="E218" s="9" t="s">
        <v>698</v>
      </c>
      <c r="F218" s="16" t="s">
        <v>699</v>
      </c>
      <c r="G218" s="9" t="s">
        <v>700</v>
      </c>
      <c r="H218" s="9"/>
      <c r="I218" s="9"/>
      <c r="J218" s="9" t="s">
        <v>605</v>
      </c>
      <c r="K218" s="9" t="s">
        <v>377</v>
      </c>
      <c r="L218" s="9" t="s">
        <v>45</v>
      </c>
      <c r="M218" s="9" t="s">
        <v>45</v>
      </c>
      <c r="N218" s="9" t="s">
        <v>38</v>
      </c>
      <c r="O218" s="9">
        <v>0</v>
      </c>
      <c r="P218" s="9"/>
      <c r="Q218" s="9"/>
      <c r="R218" s="9"/>
      <c r="S218" s="9"/>
      <c r="T218" s="9"/>
      <c r="U218" s="9"/>
    </row>
    <row r="219" spans="1:21" ht="15" customHeight="1">
      <c r="A219" s="14">
        <v>1</v>
      </c>
      <c r="B219" s="9" t="s">
        <v>28</v>
      </c>
      <c r="C219" s="9" t="s">
        <v>659</v>
      </c>
      <c r="D219" s="15" t="s">
        <v>660</v>
      </c>
      <c r="E219" s="9" t="s">
        <v>701</v>
      </c>
      <c r="F219" s="16" t="s">
        <v>702</v>
      </c>
      <c r="G219" s="9" t="s">
        <v>703</v>
      </c>
      <c r="H219" s="9"/>
      <c r="I219" s="9"/>
      <c r="J219" s="9" t="s">
        <v>605</v>
      </c>
      <c r="K219" s="9" t="s">
        <v>377</v>
      </c>
      <c r="L219" s="9" t="s">
        <v>36</v>
      </c>
      <c r="M219" s="9" t="s">
        <v>96</v>
      </c>
      <c r="N219" s="9" t="s">
        <v>38</v>
      </c>
      <c r="O219" s="9">
        <v>0</v>
      </c>
      <c r="P219" s="9"/>
      <c r="Q219" s="9"/>
      <c r="R219" s="9"/>
      <c r="S219" s="9"/>
      <c r="T219" s="9"/>
      <c r="U219" s="9"/>
    </row>
    <row r="220" spans="1:21" ht="15" customHeight="1">
      <c r="A220" s="14">
        <v>1</v>
      </c>
      <c r="B220" s="9" t="s">
        <v>28</v>
      </c>
      <c r="C220" s="9" t="s">
        <v>659</v>
      </c>
      <c r="D220" s="15" t="s">
        <v>660</v>
      </c>
      <c r="E220" s="9" t="s">
        <v>701</v>
      </c>
      <c r="F220" s="16" t="s">
        <v>702</v>
      </c>
      <c r="G220" s="9" t="s">
        <v>703</v>
      </c>
      <c r="H220" s="9"/>
      <c r="I220" s="9"/>
      <c r="J220" s="9" t="s">
        <v>605</v>
      </c>
      <c r="K220" s="9" t="s">
        <v>377</v>
      </c>
      <c r="L220" s="9" t="s">
        <v>45</v>
      </c>
      <c r="M220" s="9" t="s">
        <v>45</v>
      </c>
      <c r="N220" s="9" t="s">
        <v>38</v>
      </c>
      <c r="O220" s="9">
        <v>0</v>
      </c>
      <c r="P220" s="9"/>
      <c r="Q220" s="9"/>
      <c r="R220" s="9"/>
      <c r="S220" s="9"/>
      <c r="T220" s="9"/>
      <c r="U220" s="9"/>
    </row>
    <row r="221" spans="1:21" ht="15" customHeight="1">
      <c r="A221" s="14">
        <v>1</v>
      </c>
      <c r="B221" s="9" t="s">
        <v>28</v>
      </c>
      <c r="C221" s="9" t="s">
        <v>659</v>
      </c>
      <c r="D221" s="15" t="s">
        <v>660</v>
      </c>
      <c r="E221" s="9" t="s">
        <v>704</v>
      </c>
      <c r="F221" s="16" t="s">
        <v>705</v>
      </c>
      <c r="G221" s="9" t="s">
        <v>703</v>
      </c>
      <c r="H221" s="9"/>
      <c r="I221" s="9"/>
      <c r="J221" s="9" t="s">
        <v>605</v>
      </c>
      <c r="K221" s="9" t="s">
        <v>377</v>
      </c>
      <c r="L221" s="9" t="s">
        <v>36</v>
      </c>
      <c r="M221" s="9" t="s">
        <v>96</v>
      </c>
      <c r="N221" s="9" t="s">
        <v>38</v>
      </c>
      <c r="O221" s="9">
        <v>0</v>
      </c>
      <c r="P221" s="9"/>
      <c r="Q221" s="9"/>
      <c r="R221" s="9"/>
      <c r="S221" s="9"/>
      <c r="T221" s="9"/>
      <c r="U221" s="9"/>
    </row>
    <row r="222" spans="1:21" ht="15" customHeight="1">
      <c r="A222" s="14">
        <v>1</v>
      </c>
      <c r="B222" s="9" t="s">
        <v>28</v>
      </c>
      <c r="C222" s="9" t="s">
        <v>659</v>
      </c>
      <c r="D222" s="15" t="s">
        <v>660</v>
      </c>
      <c r="E222" s="9" t="s">
        <v>704</v>
      </c>
      <c r="F222" s="16" t="s">
        <v>705</v>
      </c>
      <c r="G222" s="9" t="s">
        <v>703</v>
      </c>
      <c r="H222" s="9"/>
      <c r="I222" s="9"/>
      <c r="J222" s="9" t="s">
        <v>605</v>
      </c>
      <c r="K222" s="9" t="s">
        <v>377</v>
      </c>
      <c r="L222" s="9" t="s">
        <v>45</v>
      </c>
      <c r="M222" s="9" t="s">
        <v>45</v>
      </c>
      <c r="N222" s="9" t="s">
        <v>38</v>
      </c>
      <c r="O222" s="9">
        <v>0</v>
      </c>
      <c r="P222" s="9"/>
      <c r="Q222" s="9"/>
      <c r="R222" s="9"/>
      <c r="S222" s="9"/>
      <c r="T222" s="9"/>
      <c r="U222" s="9"/>
    </row>
    <row r="223" spans="1:21" ht="15" customHeight="1">
      <c r="A223" s="14">
        <v>1</v>
      </c>
      <c r="B223" s="9" t="s">
        <v>28</v>
      </c>
      <c r="C223" s="9" t="s">
        <v>659</v>
      </c>
      <c r="D223" s="15" t="s">
        <v>660</v>
      </c>
      <c r="E223" s="9" t="s">
        <v>706</v>
      </c>
      <c r="F223" s="16" t="s">
        <v>707</v>
      </c>
      <c r="G223" s="9" t="s">
        <v>708</v>
      </c>
      <c r="H223" s="9"/>
      <c r="I223" s="9"/>
      <c r="J223" s="9" t="s">
        <v>605</v>
      </c>
      <c r="K223" s="9" t="s">
        <v>377</v>
      </c>
      <c r="L223" s="9" t="s">
        <v>36</v>
      </c>
      <c r="M223" s="9" t="s">
        <v>96</v>
      </c>
      <c r="N223" s="9" t="s">
        <v>38</v>
      </c>
      <c r="O223" s="9">
        <v>0</v>
      </c>
      <c r="P223" s="9"/>
      <c r="Q223" s="9"/>
      <c r="R223" s="9"/>
      <c r="S223" s="9"/>
      <c r="T223" s="9"/>
      <c r="U223" s="9"/>
    </row>
    <row r="224" spans="1:21" ht="15" customHeight="1">
      <c r="A224" s="14">
        <v>1</v>
      </c>
      <c r="B224" s="9" t="s">
        <v>28</v>
      </c>
      <c r="C224" s="9" t="s">
        <v>659</v>
      </c>
      <c r="D224" s="15" t="s">
        <v>660</v>
      </c>
      <c r="E224" s="9" t="s">
        <v>706</v>
      </c>
      <c r="F224" s="16" t="s">
        <v>707</v>
      </c>
      <c r="G224" s="9" t="s">
        <v>708</v>
      </c>
      <c r="H224" s="9"/>
      <c r="I224" s="9"/>
      <c r="J224" s="9" t="s">
        <v>605</v>
      </c>
      <c r="K224" s="9" t="s">
        <v>377</v>
      </c>
      <c r="L224" s="9" t="s">
        <v>45</v>
      </c>
      <c r="M224" s="9" t="s">
        <v>45</v>
      </c>
      <c r="N224" s="9" t="s">
        <v>38</v>
      </c>
      <c r="O224" s="9">
        <v>0</v>
      </c>
      <c r="P224" s="9"/>
      <c r="Q224" s="9"/>
      <c r="R224" s="9"/>
      <c r="S224" s="9"/>
      <c r="T224" s="9"/>
      <c r="U224" s="9"/>
    </row>
    <row r="225" spans="1:21" ht="15" customHeight="1">
      <c r="A225" s="14">
        <v>1</v>
      </c>
      <c r="B225" s="9" t="s">
        <v>28</v>
      </c>
      <c r="C225" s="9" t="s">
        <v>659</v>
      </c>
      <c r="D225" s="15" t="s">
        <v>660</v>
      </c>
      <c r="E225" s="9" t="s">
        <v>709</v>
      </c>
      <c r="F225" s="16" t="s">
        <v>707</v>
      </c>
      <c r="G225" s="9" t="s">
        <v>710</v>
      </c>
      <c r="H225" s="9"/>
      <c r="I225" s="9"/>
      <c r="J225" s="9" t="s">
        <v>605</v>
      </c>
      <c r="K225" s="9" t="s">
        <v>377</v>
      </c>
      <c r="L225" s="9" t="s">
        <v>36</v>
      </c>
      <c r="M225" s="9" t="s">
        <v>96</v>
      </c>
      <c r="N225" s="9" t="s">
        <v>38</v>
      </c>
      <c r="O225" s="9">
        <v>0</v>
      </c>
      <c r="P225" s="9"/>
      <c r="Q225" s="9"/>
      <c r="R225" s="9"/>
      <c r="S225" s="9"/>
      <c r="T225" s="9"/>
      <c r="U225" s="9"/>
    </row>
    <row r="226" spans="1:21" ht="15" customHeight="1">
      <c r="A226" s="14">
        <v>1</v>
      </c>
      <c r="B226" s="9" t="s">
        <v>28</v>
      </c>
      <c r="C226" s="9" t="s">
        <v>659</v>
      </c>
      <c r="D226" s="15" t="s">
        <v>660</v>
      </c>
      <c r="E226" s="9" t="s">
        <v>709</v>
      </c>
      <c r="F226" s="16" t="s">
        <v>707</v>
      </c>
      <c r="G226" s="9" t="s">
        <v>710</v>
      </c>
      <c r="H226" s="9"/>
      <c r="I226" s="9"/>
      <c r="J226" s="9" t="s">
        <v>605</v>
      </c>
      <c r="K226" s="9" t="s">
        <v>377</v>
      </c>
      <c r="L226" s="9" t="s">
        <v>45</v>
      </c>
      <c r="M226" s="9" t="s">
        <v>45</v>
      </c>
      <c r="N226" s="9" t="s">
        <v>38</v>
      </c>
      <c r="O226" s="9">
        <v>0</v>
      </c>
      <c r="P226" s="9"/>
      <c r="Q226" s="9"/>
      <c r="R226" s="9"/>
      <c r="S226" s="9"/>
      <c r="T226" s="9"/>
      <c r="U226" s="9"/>
    </row>
    <row r="227" spans="1:21" ht="15" customHeight="1">
      <c r="A227" s="14">
        <v>1</v>
      </c>
      <c r="B227" s="9" t="s">
        <v>28</v>
      </c>
      <c r="C227" s="9" t="s">
        <v>659</v>
      </c>
      <c r="D227" s="15" t="s">
        <v>660</v>
      </c>
      <c r="E227" s="9" t="s">
        <v>711</v>
      </c>
      <c r="F227" s="16" t="s">
        <v>705</v>
      </c>
      <c r="G227" s="9" t="s">
        <v>708</v>
      </c>
      <c r="H227" s="9"/>
      <c r="I227" s="9"/>
      <c r="J227" s="9" t="s">
        <v>605</v>
      </c>
      <c r="K227" s="9" t="s">
        <v>377</v>
      </c>
      <c r="L227" s="9" t="s">
        <v>36</v>
      </c>
      <c r="M227" s="9" t="s">
        <v>96</v>
      </c>
      <c r="N227" s="9" t="s">
        <v>38</v>
      </c>
      <c r="O227" s="9">
        <v>0</v>
      </c>
      <c r="P227" s="9"/>
      <c r="Q227" s="9"/>
      <c r="R227" s="9"/>
      <c r="S227" s="9"/>
      <c r="T227" s="9"/>
      <c r="U227" s="9"/>
    </row>
    <row r="228" spans="1:21" ht="15" customHeight="1">
      <c r="A228" s="14">
        <v>1</v>
      </c>
      <c r="B228" s="9" t="s">
        <v>28</v>
      </c>
      <c r="C228" s="9" t="s">
        <v>659</v>
      </c>
      <c r="D228" s="15" t="s">
        <v>660</v>
      </c>
      <c r="E228" s="9" t="s">
        <v>711</v>
      </c>
      <c r="F228" s="16" t="s">
        <v>705</v>
      </c>
      <c r="G228" s="9" t="s">
        <v>708</v>
      </c>
      <c r="H228" s="9"/>
      <c r="I228" s="9"/>
      <c r="J228" s="9" t="s">
        <v>605</v>
      </c>
      <c r="K228" s="9" t="s">
        <v>377</v>
      </c>
      <c r="L228" s="9" t="s">
        <v>45</v>
      </c>
      <c r="M228" s="9" t="s">
        <v>45</v>
      </c>
      <c r="N228" s="9" t="s">
        <v>38</v>
      </c>
      <c r="O228" s="9">
        <v>0</v>
      </c>
      <c r="P228" s="9"/>
      <c r="Q228" s="9"/>
      <c r="R228" s="9"/>
      <c r="S228" s="9"/>
      <c r="T228" s="9"/>
      <c r="U228" s="9"/>
    </row>
    <row r="229" spans="1:21" ht="15" customHeight="1">
      <c r="A229" s="14">
        <v>1</v>
      </c>
      <c r="B229" s="9" t="s">
        <v>28</v>
      </c>
      <c r="C229" s="9" t="s">
        <v>659</v>
      </c>
      <c r="D229" s="15" t="s">
        <v>660</v>
      </c>
      <c r="E229" s="9" t="s">
        <v>712</v>
      </c>
      <c r="F229" s="16" t="s">
        <v>705</v>
      </c>
      <c r="G229" s="9" t="s">
        <v>713</v>
      </c>
      <c r="H229" s="9"/>
      <c r="I229" s="9"/>
      <c r="J229" s="9" t="s">
        <v>605</v>
      </c>
      <c r="K229" s="9" t="s">
        <v>377</v>
      </c>
      <c r="L229" s="9" t="s">
        <v>36</v>
      </c>
      <c r="M229" s="9" t="s">
        <v>96</v>
      </c>
      <c r="N229" s="9" t="s">
        <v>38</v>
      </c>
      <c r="O229" s="9">
        <v>0</v>
      </c>
      <c r="P229" s="9"/>
      <c r="Q229" s="9"/>
      <c r="R229" s="9"/>
      <c r="S229" s="9"/>
      <c r="T229" s="9"/>
      <c r="U229" s="9"/>
    </row>
    <row r="230" spans="1:21" ht="15" customHeight="1">
      <c r="A230" s="14">
        <v>1</v>
      </c>
      <c r="B230" s="9" t="s">
        <v>28</v>
      </c>
      <c r="C230" s="9" t="s">
        <v>659</v>
      </c>
      <c r="D230" s="15" t="s">
        <v>660</v>
      </c>
      <c r="E230" s="9" t="s">
        <v>712</v>
      </c>
      <c r="F230" s="16" t="s">
        <v>705</v>
      </c>
      <c r="G230" s="9" t="s">
        <v>713</v>
      </c>
      <c r="H230" s="9"/>
      <c r="I230" s="9"/>
      <c r="J230" s="9" t="s">
        <v>605</v>
      </c>
      <c r="K230" s="9" t="s">
        <v>377</v>
      </c>
      <c r="L230" s="9" t="s">
        <v>45</v>
      </c>
      <c r="M230" s="9" t="s">
        <v>45</v>
      </c>
      <c r="N230" s="9" t="s">
        <v>38</v>
      </c>
      <c r="O230" s="9">
        <v>0</v>
      </c>
      <c r="P230" s="9"/>
      <c r="Q230" s="9"/>
      <c r="R230" s="9"/>
      <c r="S230" s="9"/>
      <c r="T230" s="9"/>
      <c r="U230" s="9"/>
    </row>
    <row r="231" spans="1:21" ht="15" customHeight="1">
      <c r="A231" s="14">
        <v>1</v>
      </c>
      <c r="B231" s="9" t="s">
        <v>28</v>
      </c>
      <c r="C231" s="9" t="s">
        <v>659</v>
      </c>
      <c r="D231" s="15" t="s">
        <v>660</v>
      </c>
      <c r="E231" s="9" t="s">
        <v>714</v>
      </c>
      <c r="F231" s="16" t="s">
        <v>705</v>
      </c>
      <c r="G231" s="9" t="s">
        <v>715</v>
      </c>
      <c r="H231" s="9"/>
      <c r="I231" s="9"/>
      <c r="J231" s="9" t="s">
        <v>605</v>
      </c>
      <c r="K231" s="9" t="s">
        <v>377</v>
      </c>
      <c r="L231" s="9" t="s">
        <v>36</v>
      </c>
      <c r="M231" s="9" t="s">
        <v>96</v>
      </c>
      <c r="N231" s="9" t="s">
        <v>38</v>
      </c>
      <c r="O231" s="9">
        <v>0</v>
      </c>
      <c r="P231" s="9"/>
      <c r="Q231" s="9"/>
      <c r="R231" s="9"/>
      <c r="S231" s="9"/>
      <c r="T231" s="9"/>
      <c r="U231" s="9"/>
    </row>
    <row r="232" spans="1:21" ht="15" customHeight="1">
      <c r="A232" s="14">
        <v>1</v>
      </c>
      <c r="B232" s="9" t="s">
        <v>28</v>
      </c>
      <c r="C232" s="9" t="s">
        <v>659</v>
      </c>
      <c r="D232" s="15" t="s">
        <v>660</v>
      </c>
      <c r="E232" s="9" t="s">
        <v>714</v>
      </c>
      <c r="F232" s="16" t="s">
        <v>705</v>
      </c>
      <c r="G232" s="9" t="s">
        <v>715</v>
      </c>
      <c r="H232" s="9"/>
      <c r="I232" s="9"/>
      <c r="J232" s="9" t="s">
        <v>605</v>
      </c>
      <c r="K232" s="9" t="s">
        <v>377</v>
      </c>
      <c r="L232" s="9" t="s">
        <v>45</v>
      </c>
      <c r="M232" s="9" t="s">
        <v>45</v>
      </c>
      <c r="N232" s="9" t="s">
        <v>38</v>
      </c>
      <c r="O232" s="9">
        <v>0</v>
      </c>
      <c r="P232" s="9"/>
      <c r="Q232" s="9"/>
      <c r="R232" s="9"/>
      <c r="S232" s="9"/>
      <c r="T232" s="9"/>
      <c r="U232" s="9"/>
    </row>
    <row r="233" spans="1:21" ht="15" customHeight="1">
      <c r="A233" s="14">
        <v>1</v>
      </c>
      <c r="B233" s="9" t="s">
        <v>28</v>
      </c>
      <c r="C233" s="9" t="s">
        <v>659</v>
      </c>
      <c r="D233" s="15" t="s">
        <v>660</v>
      </c>
      <c r="E233" s="9" t="s">
        <v>716</v>
      </c>
      <c r="F233" s="16" t="s">
        <v>717</v>
      </c>
      <c r="G233" s="9" t="s">
        <v>718</v>
      </c>
      <c r="H233" s="9"/>
      <c r="I233" s="9"/>
      <c r="J233" s="9" t="s">
        <v>605</v>
      </c>
      <c r="K233" s="9" t="s">
        <v>377</v>
      </c>
      <c r="L233" s="9" t="s">
        <v>36</v>
      </c>
      <c r="M233" s="9" t="s">
        <v>96</v>
      </c>
      <c r="N233" s="9" t="s">
        <v>38</v>
      </c>
      <c r="O233" s="9">
        <v>0</v>
      </c>
      <c r="P233" s="9"/>
      <c r="Q233" s="9"/>
      <c r="R233" s="9"/>
      <c r="S233" s="9"/>
      <c r="T233" s="9"/>
      <c r="U233" s="9"/>
    </row>
    <row r="234" spans="1:21" ht="15" customHeight="1">
      <c r="A234" s="14">
        <v>1</v>
      </c>
      <c r="B234" s="9" t="s">
        <v>28</v>
      </c>
      <c r="C234" s="9" t="s">
        <v>659</v>
      </c>
      <c r="D234" s="15" t="s">
        <v>660</v>
      </c>
      <c r="E234" s="9" t="s">
        <v>716</v>
      </c>
      <c r="F234" s="16" t="s">
        <v>717</v>
      </c>
      <c r="G234" s="9" t="s">
        <v>718</v>
      </c>
      <c r="H234" s="9"/>
      <c r="I234" s="9"/>
      <c r="J234" s="9" t="s">
        <v>605</v>
      </c>
      <c r="K234" s="9" t="s">
        <v>377</v>
      </c>
      <c r="L234" s="9" t="s">
        <v>45</v>
      </c>
      <c r="M234" s="9" t="s">
        <v>45</v>
      </c>
      <c r="N234" s="9" t="s">
        <v>38</v>
      </c>
      <c r="O234" s="9">
        <v>0</v>
      </c>
      <c r="P234" s="9"/>
      <c r="Q234" s="9"/>
      <c r="R234" s="9"/>
      <c r="S234" s="9"/>
      <c r="T234" s="9"/>
      <c r="U234" s="9"/>
    </row>
    <row r="235" spans="1:21" ht="15" customHeight="1">
      <c r="A235" s="14">
        <v>1</v>
      </c>
      <c r="B235" s="9" t="s">
        <v>28</v>
      </c>
      <c r="C235" s="9" t="s">
        <v>659</v>
      </c>
      <c r="D235" s="15" t="s">
        <v>660</v>
      </c>
      <c r="E235" s="9" t="s">
        <v>719</v>
      </c>
      <c r="F235" s="16" t="s">
        <v>720</v>
      </c>
      <c r="G235" s="9" t="s">
        <v>721</v>
      </c>
      <c r="H235" s="9"/>
      <c r="I235" s="9"/>
      <c r="J235" s="9" t="s">
        <v>605</v>
      </c>
      <c r="K235" s="9" t="s">
        <v>377</v>
      </c>
      <c r="L235" s="9" t="s">
        <v>36</v>
      </c>
      <c r="M235" s="9" t="s">
        <v>96</v>
      </c>
      <c r="N235" s="9" t="s">
        <v>38</v>
      </c>
      <c r="O235" s="9">
        <v>0</v>
      </c>
      <c r="P235" s="9"/>
      <c r="Q235" s="9"/>
      <c r="R235" s="9"/>
      <c r="S235" s="9"/>
      <c r="T235" s="9"/>
      <c r="U235" s="9"/>
    </row>
    <row r="236" spans="1:21" ht="15" customHeight="1">
      <c r="A236" s="14">
        <v>1</v>
      </c>
      <c r="B236" s="9" t="s">
        <v>28</v>
      </c>
      <c r="C236" s="9" t="s">
        <v>659</v>
      </c>
      <c r="D236" s="15" t="s">
        <v>660</v>
      </c>
      <c r="E236" s="9" t="s">
        <v>719</v>
      </c>
      <c r="F236" s="16" t="s">
        <v>720</v>
      </c>
      <c r="G236" s="9" t="s">
        <v>721</v>
      </c>
      <c r="H236" s="9"/>
      <c r="I236" s="9"/>
      <c r="J236" s="9" t="s">
        <v>605</v>
      </c>
      <c r="K236" s="9" t="s">
        <v>377</v>
      </c>
      <c r="L236" s="9" t="s">
        <v>45</v>
      </c>
      <c r="M236" s="9" t="s">
        <v>45</v>
      </c>
      <c r="N236" s="9" t="s">
        <v>38</v>
      </c>
      <c r="O236" s="9">
        <v>0</v>
      </c>
      <c r="P236" s="9"/>
      <c r="Q236" s="9"/>
      <c r="R236" s="9"/>
      <c r="S236" s="9"/>
      <c r="T236" s="9"/>
      <c r="U236" s="9"/>
    </row>
    <row r="237" spans="1:21" ht="15" customHeight="1">
      <c r="A237" s="14">
        <v>1</v>
      </c>
      <c r="B237" s="9" t="s">
        <v>28</v>
      </c>
      <c r="C237" s="9" t="s">
        <v>659</v>
      </c>
      <c r="D237" s="15" t="s">
        <v>660</v>
      </c>
      <c r="E237" s="9" t="s">
        <v>722</v>
      </c>
      <c r="F237" s="16" t="s">
        <v>720</v>
      </c>
      <c r="G237" s="9" t="s">
        <v>723</v>
      </c>
      <c r="H237" s="9"/>
      <c r="I237" s="9"/>
      <c r="J237" s="9" t="s">
        <v>605</v>
      </c>
      <c r="K237" s="9" t="s">
        <v>377</v>
      </c>
      <c r="L237" s="9" t="s">
        <v>36</v>
      </c>
      <c r="M237" s="9" t="s">
        <v>96</v>
      </c>
      <c r="N237" s="9" t="s">
        <v>38</v>
      </c>
      <c r="O237" s="9">
        <v>0</v>
      </c>
      <c r="P237" s="9"/>
      <c r="Q237" s="9"/>
      <c r="R237" s="9"/>
      <c r="S237" s="9"/>
      <c r="T237" s="9"/>
      <c r="U237" s="9"/>
    </row>
    <row r="238" spans="1:21" ht="15" customHeight="1">
      <c r="A238" s="14">
        <v>1</v>
      </c>
      <c r="B238" s="9" t="s">
        <v>28</v>
      </c>
      <c r="C238" s="9" t="s">
        <v>659</v>
      </c>
      <c r="D238" s="15" t="s">
        <v>660</v>
      </c>
      <c r="E238" s="9" t="s">
        <v>722</v>
      </c>
      <c r="F238" s="16" t="s">
        <v>720</v>
      </c>
      <c r="G238" s="9" t="s">
        <v>723</v>
      </c>
      <c r="H238" s="9"/>
      <c r="I238" s="9"/>
      <c r="J238" s="9" t="s">
        <v>605</v>
      </c>
      <c r="K238" s="9" t="s">
        <v>377</v>
      </c>
      <c r="L238" s="9" t="s">
        <v>45</v>
      </c>
      <c r="M238" s="9" t="s">
        <v>45</v>
      </c>
      <c r="N238" s="9" t="s">
        <v>38</v>
      </c>
      <c r="O238" s="9">
        <v>0</v>
      </c>
      <c r="P238" s="9"/>
      <c r="Q238" s="9"/>
      <c r="R238" s="9"/>
      <c r="S238" s="9"/>
      <c r="T238" s="9"/>
      <c r="U238" s="9"/>
    </row>
    <row r="239" spans="1:21" ht="15" customHeight="1">
      <c r="A239" s="14">
        <v>1</v>
      </c>
      <c r="B239" s="9" t="s">
        <v>28</v>
      </c>
      <c r="C239" s="9" t="s">
        <v>659</v>
      </c>
      <c r="D239" s="15" t="s">
        <v>660</v>
      </c>
      <c r="E239" s="9" t="s">
        <v>724</v>
      </c>
      <c r="F239" s="16" t="s">
        <v>725</v>
      </c>
      <c r="G239" s="9" t="s">
        <v>726</v>
      </c>
      <c r="H239" s="9"/>
      <c r="I239" s="9"/>
      <c r="J239" s="9" t="s">
        <v>605</v>
      </c>
      <c r="K239" s="9" t="s">
        <v>377</v>
      </c>
      <c r="L239" s="9" t="s">
        <v>36</v>
      </c>
      <c r="M239" s="9" t="s">
        <v>96</v>
      </c>
      <c r="N239" s="9" t="s">
        <v>38</v>
      </c>
      <c r="O239" s="9">
        <v>0</v>
      </c>
      <c r="P239" s="9"/>
      <c r="Q239" s="9"/>
      <c r="R239" s="9"/>
      <c r="S239" s="9"/>
      <c r="T239" s="9"/>
      <c r="U239" s="9"/>
    </row>
    <row r="240" spans="1:21" ht="15" customHeight="1">
      <c r="A240" s="14">
        <v>1</v>
      </c>
      <c r="B240" s="9" t="s">
        <v>28</v>
      </c>
      <c r="C240" s="9" t="s">
        <v>659</v>
      </c>
      <c r="D240" s="15" t="s">
        <v>660</v>
      </c>
      <c r="E240" s="9" t="s">
        <v>724</v>
      </c>
      <c r="F240" s="16" t="s">
        <v>725</v>
      </c>
      <c r="G240" s="9" t="s">
        <v>726</v>
      </c>
      <c r="H240" s="9"/>
      <c r="I240" s="9"/>
      <c r="J240" s="9" t="s">
        <v>605</v>
      </c>
      <c r="K240" s="9" t="s">
        <v>377</v>
      </c>
      <c r="L240" s="9" t="s">
        <v>45</v>
      </c>
      <c r="M240" s="9" t="s">
        <v>45</v>
      </c>
      <c r="N240" s="9" t="s">
        <v>38</v>
      </c>
      <c r="O240" s="9">
        <v>0</v>
      </c>
      <c r="P240" s="9"/>
      <c r="Q240" s="9"/>
      <c r="R240" s="9"/>
      <c r="S240" s="9"/>
      <c r="T240" s="9"/>
      <c r="U240" s="9"/>
    </row>
    <row r="241" spans="1:21" ht="15" customHeight="1">
      <c r="A241" s="14">
        <v>1</v>
      </c>
      <c r="B241" s="9" t="s">
        <v>28</v>
      </c>
      <c r="C241" s="9" t="s">
        <v>659</v>
      </c>
      <c r="D241" s="15" t="s">
        <v>660</v>
      </c>
      <c r="E241" s="9" t="s">
        <v>727</v>
      </c>
      <c r="F241" s="16" t="s">
        <v>720</v>
      </c>
      <c r="G241" s="9" t="s">
        <v>728</v>
      </c>
      <c r="H241" s="9"/>
      <c r="I241" s="9"/>
      <c r="J241" s="9" t="s">
        <v>605</v>
      </c>
      <c r="K241" s="9" t="s">
        <v>377</v>
      </c>
      <c r="L241" s="9" t="s">
        <v>36</v>
      </c>
      <c r="M241" s="9" t="s">
        <v>96</v>
      </c>
      <c r="N241" s="9" t="s">
        <v>38</v>
      </c>
      <c r="O241" s="9">
        <v>0</v>
      </c>
      <c r="P241" s="9"/>
      <c r="Q241" s="9"/>
      <c r="R241" s="9"/>
      <c r="S241" s="9"/>
      <c r="T241" s="9"/>
      <c r="U241" s="9"/>
    </row>
    <row r="242" spans="1:21" ht="15" customHeight="1">
      <c r="A242" s="14">
        <v>1</v>
      </c>
      <c r="B242" s="9" t="s">
        <v>28</v>
      </c>
      <c r="C242" s="9" t="s">
        <v>659</v>
      </c>
      <c r="D242" s="15" t="s">
        <v>660</v>
      </c>
      <c r="E242" s="9" t="s">
        <v>727</v>
      </c>
      <c r="F242" s="16" t="s">
        <v>720</v>
      </c>
      <c r="G242" s="9" t="s">
        <v>728</v>
      </c>
      <c r="H242" s="9"/>
      <c r="I242" s="9"/>
      <c r="J242" s="9" t="s">
        <v>605</v>
      </c>
      <c r="K242" s="9" t="s">
        <v>377</v>
      </c>
      <c r="L242" s="9" t="s">
        <v>45</v>
      </c>
      <c r="M242" s="9" t="s">
        <v>45</v>
      </c>
      <c r="N242" s="9" t="s">
        <v>38</v>
      </c>
      <c r="O242" s="9">
        <v>0</v>
      </c>
      <c r="P242" s="9"/>
      <c r="Q242" s="9"/>
      <c r="R242" s="9"/>
      <c r="S242" s="9"/>
      <c r="T242" s="9"/>
      <c r="U242" s="9"/>
    </row>
    <row r="243" spans="1:21" ht="15" customHeight="1">
      <c r="A243" s="14">
        <v>1</v>
      </c>
      <c r="B243" s="9" t="s">
        <v>28</v>
      </c>
      <c r="C243" s="9" t="s">
        <v>659</v>
      </c>
      <c r="D243" s="15" t="s">
        <v>660</v>
      </c>
      <c r="E243" s="9" t="s">
        <v>729</v>
      </c>
      <c r="F243" s="16" t="s">
        <v>730</v>
      </c>
      <c r="G243" s="9" t="s">
        <v>731</v>
      </c>
      <c r="H243" s="9"/>
      <c r="I243" s="9"/>
      <c r="J243" s="9" t="s">
        <v>605</v>
      </c>
      <c r="K243" s="9" t="s">
        <v>377</v>
      </c>
      <c r="L243" s="9" t="s">
        <v>36</v>
      </c>
      <c r="M243" s="9" t="s">
        <v>96</v>
      </c>
      <c r="N243" s="9" t="s">
        <v>38</v>
      </c>
      <c r="O243" s="9">
        <v>0</v>
      </c>
      <c r="P243" s="9"/>
      <c r="Q243" s="9"/>
      <c r="R243" s="9"/>
      <c r="S243" s="9"/>
      <c r="T243" s="9"/>
      <c r="U243" s="9"/>
    </row>
    <row r="244" spans="1:21" ht="15" customHeight="1">
      <c r="A244" s="14">
        <v>1</v>
      </c>
      <c r="B244" s="9" t="s">
        <v>28</v>
      </c>
      <c r="C244" s="9" t="s">
        <v>659</v>
      </c>
      <c r="D244" s="15" t="s">
        <v>660</v>
      </c>
      <c r="E244" s="9" t="s">
        <v>729</v>
      </c>
      <c r="F244" s="16" t="s">
        <v>730</v>
      </c>
      <c r="G244" s="9" t="s">
        <v>731</v>
      </c>
      <c r="H244" s="9"/>
      <c r="I244" s="9"/>
      <c r="J244" s="9" t="s">
        <v>605</v>
      </c>
      <c r="K244" s="9" t="s">
        <v>377</v>
      </c>
      <c r="L244" s="9" t="s">
        <v>45</v>
      </c>
      <c r="M244" s="9" t="s">
        <v>45</v>
      </c>
      <c r="N244" s="9" t="s">
        <v>38</v>
      </c>
      <c r="O244" s="9">
        <v>0</v>
      </c>
      <c r="P244" s="9"/>
      <c r="Q244" s="9"/>
      <c r="R244" s="9"/>
      <c r="S244" s="9"/>
      <c r="T244" s="9"/>
      <c r="U244" s="9"/>
    </row>
    <row r="245" spans="1:21" ht="15" customHeight="1">
      <c r="A245" s="14">
        <v>1</v>
      </c>
      <c r="B245" s="9" t="s">
        <v>28</v>
      </c>
      <c r="C245" s="9" t="s">
        <v>659</v>
      </c>
      <c r="D245" s="15" t="s">
        <v>660</v>
      </c>
      <c r="E245" s="9" t="s">
        <v>732</v>
      </c>
      <c r="F245" s="16" t="s">
        <v>730</v>
      </c>
      <c r="G245" s="9" t="s">
        <v>733</v>
      </c>
      <c r="H245" s="9"/>
      <c r="I245" s="9"/>
      <c r="J245" s="9" t="s">
        <v>605</v>
      </c>
      <c r="K245" s="9" t="s">
        <v>377</v>
      </c>
      <c r="L245" s="9" t="s">
        <v>36</v>
      </c>
      <c r="M245" s="9" t="s">
        <v>96</v>
      </c>
      <c r="N245" s="9" t="s">
        <v>38</v>
      </c>
      <c r="O245" s="9">
        <v>0</v>
      </c>
      <c r="P245" s="9"/>
      <c r="Q245" s="9"/>
      <c r="R245" s="9"/>
      <c r="S245" s="9"/>
      <c r="T245" s="9"/>
      <c r="U245" s="9"/>
    </row>
    <row r="246" spans="1:21" ht="15" customHeight="1">
      <c r="A246" s="14">
        <v>1</v>
      </c>
      <c r="B246" s="9" t="s">
        <v>28</v>
      </c>
      <c r="C246" s="9" t="s">
        <v>659</v>
      </c>
      <c r="D246" s="15" t="s">
        <v>660</v>
      </c>
      <c r="E246" s="9" t="s">
        <v>732</v>
      </c>
      <c r="F246" s="16" t="s">
        <v>730</v>
      </c>
      <c r="G246" s="9" t="s">
        <v>733</v>
      </c>
      <c r="H246" s="9"/>
      <c r="I246" s="9"/>
      <c r="J246" s="9" t="s">
        <v>605</v>
      </c>
      <c r="K246" s="9" t="s">
        <v>377</v>
      </c>
      <c r="L246" s="9" t="s">
        <v>45</v>
      </c>
      <c r="M246" s="9" t="s">
        <v>45</v>
      </c>
      <c r="N246" s="9" t="s">
        <v>38</v>
      </c>
      <c r="O246" s="9">
        <v>0</v>
      </c>
      <c r="P246" s="9"/>
      <c r="Q246" s="9"/>
      <c r="R246" s="9"/>
      <c r="S246" s="9"/>
      <c r="T246" s="9"/>
      <c r="U246" s="9"/>
    </row>
    <row r="247" spans="1:21" ht="15" customHeight="1">
      <c r="A247" s="14">
        <v>1</v>
      </c>
      <c r="B247" s="9" t="s">
        <v>28</v>
      </c>
      <c r="C247" s="9" t="s">
        <v>659</v>
      </c>
      <c r="D247" s="15" t="s">
        <v>660</v>
      </c>
      <c r="E247" s="9" t="s">
        <v>734</v>
      </c>
      <c r="F247" s="16" t="s">
        <v>735</v>
      </c>
      <c r="G247" s="9" t="s">
        <v>736</v>
      </c>
      <c r="H247" s="9"/>
      <c r="I247" s="9"/>
      <c r="J247" s="9" t="s">
        <v>605</v>
      </c>
      <c r="K247" s="9" t="s">
        <v>377</v>
      </c>
      <c r="L247" s="9" t="s">
        <v>36</v>
      </c>
      <c r="M247" s="9" t="s">
        <v>96</v>
      </c>
      <c r="N247" s="9" t="s">
        <v>38</v>
      </c>
      <c r="O247" s="9">
        <v>0</v>
      </c>
      <c r="P247" s="9"/>
      <c r="Q247" s="9"/>
      <c r="R247" s="9"/>
      <c r="S247" s="9"/>
      <c r="T247" s="9"/>
      <c r="U247" s="9"/>
    </row>
    <row r="248" spans="1:21" ht="15" customHeight="1">
      <c r="A248" s="14">
        <v>1</v>
      </c>
      <c r="B248" s="9" t="s">
        <v>28</v>
      </c>
      <c r="C248" s="9" t="s">
        <v>659</v>
      </c>
      <c r="D248" s="15" t="s">
        <v>660</v>
      </c>
      <c r="E248" s="9" t="s">
        <v>734</v>
      </c>
      <c r="F248" s="16" t="s">
        <v>735</v>
      </c>
      <c r="G248" s="9" t="s">
        <v>736</v>
      </c>
      <c r="H248" s="9"/>
      <c r="I248" s="9"/>
      <c r="J248" s="9" t="s">
        <v>605</v>
      </c>
      <c r="K248" s="9" t="s">
        <v>377</v>
      </c>
      <c r="L248" s="9" t="s">
        <v>45</v>
      </c>
      <c r="M248" s="9" t="s">
        <v>45</v>
      </c>
      <c r="N248" s="9" t="s">
        <v>38</v>
      </c>
      <c r="O248" s="9">
        <v>0</v>
      </c>
      <c r="P248" s="9"/>
      <c r="Q248" s="9"/>
      <c r="R248" s="9"/>
      <c r="S248" s="9"/>
      <c r="T248" s="9"/>
      <c r="U248" s="9"/>
    </row>
    <row r="249" spans="1:21" ht="15" customHeight="1">
      <c r="A249" s="14">
        <v>1</v>
      </c>
      <c r="B249" s="9" t="s">
        <v>737</v>
      </c>
      <c r="C249" s="9" t="s">
        <v>738</v>
      </c>
      <c r="D249" s="15" t="s">
        <v>154</v>
      </c>
      <c r="E249" s="9" t="s">
        <v>739</v>
      </c>
      <c r="F249" s="16" t="s">
        <v>740</v>
      </c>
      <c r="G249" s="9" t="s">
        <v>741</v>
      </c>
      <c r="H249" s="9"/>
      <c r="I249" s="9">
        <v>0</v>
      </c>
      <c r="J249" s="9" t="s">
        <v>34</v>
      </c>
      <c r="K249" s="9" t="s">
        <v>742</v>
      </c>
      <c r="L249" s="9" t="s">
        <v>104</v>
      </c>
      <c r="M249" s="9" t="s">
        <v>104</v>
      </c>
      <c r="N249" s="9" t="s">
        <v>105</v>
      </c>
      <c r="O249" s="9"/>
      <c r="P249" s="9"/>
      <c r="Q249" s="9"/>
      <c r="R249" s="9"/>
      <c r="S249" s="9"/>
      <c r="T249" s="9"/>
      <c r="U249" s="9"/>
    </row>
    <row r="250" spans="1:21" ht="15" customHeight="1">
      <c r="A250" s="14">
        <v>1</v>
      </c>
      <c r="B250" s="9" t="s">
        <v>52</v>
      </c>
      <c r="C250" s="9" t="s">
        <v>743</v>
      </c>
      <c r="D250" s="15" t="s">
        <v>744</v>
      </c>
      <c r="E250" s="9" t="s">
        <v>92</v>
      </c>
      <c r="F250" s="16" t="s">
        <v>93</v>
      </c>
      <c r="G250" s="18" t="s">
        <v>94</v>
      </c>
      <c r="H250" s="9"/>
      <c r="I250" s="9">
        <v>4623</v>
      </c>
      <c r="J250" s="9" t="s">
        <v>605</v>
      </c>
      <c r="K250" s="9" t="s">
        <v>95</v>
      </c>
      <c r="L250" s="9" t="s">
        <v>36</v>
      </c>
      <c r="M250" s="9" t="s">
        <v>745</v>
      </c>
      <c r="N250" s="9" t="s">
        <v>38</v>
      </c>
      <c r="O250" s="9">
        <v>0</v>
      </c>
      <c r="P250" s="9"/>
      <c r="Q250" s="9"/>
      <c r="R250" s="9"/>
      <c r="S250" s="9"/>
      <c r="T250" s="9"/>
      <c r="U250" s="9"/>
    </row>
    <row r="251" spans="1:21" ht="15" customHeight="1">
      <c r="A251" s="14">
        <v>1</v>
      </c>
      <c r="B251" s="9" t="s">
        <v>370</v>
      </c>
      <c r="C251" s="9" t="s">
        <v>746</v>
      </c>
      <c r="D251" s="15" t="s">
        <v>747</v>
      </c>
      <c r="E251" s="9" t="s">
        <v>748</v>
      </c>
      <c r="F251" s="16" t="s">
        <v>749</v>
      </c>
      <c r="G251" s="9" t="s">
        <v>750</v>
      </c>
      <c r="H251" s="9"/>
      <c r="I251" s="9">
        <v>965</v>
      </c>
      <c r="J251" s="9" t="s">
        <v>605</v>
      </c>
      <c r="K251" s="9" t="s">
        <v>751</v>
      </c>
      <c r="L251" s="9" t="s">
        <v>127</v>
      </c>
      <c r="M251" s="9" t="s">
        <v>752</v>
      </c>
      <c r="N251" s="9" t="s">
        <v>69</v>
      </c>
      <c r="O251" s="9">
        <v>0</v>
      </c>
      <c r="P251" s="9"/>
      <c r="Q251" s="9"/>
      <c r="R251" s="9"/>
      <c r="S251" s="9"/>
      <c r="T251" s="9"/>
      <c r="U251" s="9"/>
    </row>
    <row r="252" spans="1:21" ht="15" customHeight="1">
      <c r="A252" s="14">
        <v>1</v>
      </c>
      <c r="B252" s="9" t="s">
        <v>370</v>
      </c>
      <c r="C252" s="9" t="s">
        <v>746</v>
      </c>
      <c r="D252" s="15" t="s">
        <v>747</v>
      </c>
      <c r="E252" s="9" t="s">
        <v>753</v>
      </c>
      <c r="F252" s="16" t="s">
        <v>754</v>
      </c>
      <c r="G252" s="9" t="s">
        <v>755</v>
      </c>
      <c r="H252" s="9"/>
      <c r="I252" s="9">
        <v>990</v>
      </c>
      <c r="J252" s="9" t="s">
        <v>34</v>
      </c>
      <c r="K252" s="9" t="s">
        <v>751</v>
      </c>
      <c r="L252" s="9" t="s">
        <v>127</v>
      </c>
      <c r="M252" s="9" t="s">
        <v>752</v>
      </c>
      <c r="N252" s="9" t="s">
        <v>69</v>
      </c>
      <c r="O252" s="9">
        <v>500</v>
      </c>
      <c r="P252" s="9"/>
      <c r="Q252" s="9"/>
      <c r="R252" s="9"/>
      <c r="S252" s="9"/>
      <c r="T252" s="9"/>
      <c r="U252" s="9"/>
    </row>
    <row r="253" spans="1:21" ht="15" customHeight="1">
      <c r="A253" s="14">
        <v>1</v>
      </c>
      <c r="B253" s="9" t="s">
        <v>370</v>
      </c>
      <c r="C253" s="9" t="s">
        <v>746</v>
      </c>
      <c r="D253" s="15" t="s">
        <v>747</v>
      </c>
      <c r="E253" s="9" t="s">
        <v>756</v>
      </c>
      <c r="F253" s="16" t="s">
        <v>757</v>
      </c>
      <c r="G253" s="9" t="s">
        <v>758</v>
      </c>
      <c r="H253" s="9"/>
      <c r="I253" s="9">
        <v>1786</v>
      </c>
      <c r="J253" s="9" t="s">
        <v>605</v>
      </c>
      <c r="K253" s="9" t="s">
        <v>751</v>
      </c>
      <c r="L253" s="9" t="s">
        <v>127</v>
      </c>
      <c r="M253" s="9" t="s">
        <v>752</v>
      </c>
      <c r="N253" s="9" t="s">
        <v>69</v>
      </c>
      <c r="O253" s="9">
        <v>0</v>
      </c>
      <c r="P253" s="9"/>
      <c r="Q253" s="9"/>
      <c r="R253" s="9"/>
      <c r="S253" s="9"/>
      <c r="T253" s="9"/>
      <c r="U253" s="9"/>
    </row>
    <row r="254" spans="1:21" ht="15" customHeight="1">
      <c r="A254" s="14">
        <v>1</v>
      </c>
      <c r="B254" s="9" t="s">
        <v>370</v>
      </c>
      <c r="C254" s="9" t="s">
        <v>746</v>
      </c>
      <c r="D254" s="15" t="s">
        <v>747</v>
      </c>
      <c r="E254" s="9" t="s">
        <v>759</v>
      </c>
      <c r="F254" s="16" t="s">
        <v>760</v>
      </c>
      <c r="G254" s="9" t="s">
        <v>761</v>
      </c>
      <c r="H254" s="9"/>
      <c r="I254" s="9">
        <v>1890</v>
      </c>
      <c r="J254" s="9" t="s">
        <v>605</v>
      </c>
      <c r="K254" s="9" t="s">
        <v>751</v>
      </c>
      <c r="L254" s="9" t="s">
        <v>127</v>
      </c>
      <c r="M254" s="9" t="s">
        <v>752</v>
      </c>
      <c r="N254" s="9" t="s">
        <v>69</v>
      </c>
      <c r="O254" s="9">
        <v>0</v>
      </c>
      <c r="P254" s="9"/>
      <c r="Q254" s="9"/>
      <c r="R254" s="9"/>
      <c r="S254" s="9"/>
      <c r="T254" s="9"/>
      <c r="U254" s="9"/>
    </row>
    <row r="255" spans="1:21" ht="15" customHeight="1">
      <c r="A255" s="14">
        <v>1</v>
      </c>
      <c r="B255" s="9" t="s">
        <v>370</v>
      </c>
      <c r="C255" s="9" t="s">
        <v>746</v>
      </c>
      <c r="D255" s="15" t="s">
        <v>747</v>
      </c>
      <c r="E255" s="9" t="s">
        <v>762</v>
      </c>
      <c r="F255" s="16" t="s">
        <v>763</v>
      </c>
      <c r="G255" s="9" t="s">
        <v>764</v>
      </c>
      <c r="H255" s="9"/>
      <c r="I255" s="9">
        <v>1770</v>
      </c>
      <c r="J255" s="9" t="s">
        <v>605</v>
      </c>
      <c r="K255" s="9" t="s">
        <v>751</v>
      </c>
      <c r="L255" s="9" t="s">
        <v>127</v>
      </c>
      <c r="M255" s="9" t="s">
        <v>752</v>
      </c>
      <c r="N255" s="9" t="s">
        <v>69</v>
      </c>
      <c r="O255" s="9">
        <v>0</v>
      </c>
      <c r="P255" s="9"/>
      <c r="Q255" s="9"/>
      <c r="R255" s="9"/>
      <c r="S255" s="9"/>
      <c r="T255" s="9"/>
      <c r="U255" s="9"/>
    </row>
    <row r="256" spans="1:21" ht="15" customHeight="1">
      <c r="A256" s="14">
        <v>1</v>
      </c>
      <c r="B256" s="9" t="s">
        <v>370</v>
      </c>
      <c r="C256" s="9" t="s">
        <v>746</v>
      </c>
      <c r="D256" s="15" t="s">
        <v>747</v>
      </c>
      <c r="E256" s="9" t="s">
        <v>765</v>
      </c>
      <c r="F256" s="16" t="s">
        <v>766</v>
      </c>
      <c r="G256" s="9" t="s">
        <v>767</v>
      </c>
      <c r="H256" s="9"/>
      <c r="I256" s="9">
        <v>1890</v>
      </c>
      <c r="J256" s="9" t="s">
        <v>605</v>
      </c>
      <c r="K256" s="9" t="s">
        <v>751</v>
      </c>
      <c r="L256" s="9" t="s">
        <v>127</v>
      </c>
      <c r="M256" s="9" t="s">
        <v>752</v>
      </c>
      <c r="N256" s="9" t="s">
        <v>69</v>
      </c>
      <c r="O256" s="9">
        <v>0</v>
      </c>
      <c r="P256" s="9"/>
      <c r="Q256" s="9"/>
      <c r="R256" s="9"/>
      <c r="S256" s="9"/>
      <c r="T256" s="9"/>
      <c r="U256" s="9"/>
    </row>
    <row r="257" spans="1:21" ht="15" customHeight="1">
      <c r="A257" s="14">
        <v>1</v>
      </c>
      <c r="B257" s="9" t="s">
        <v>370</v>
      </c>
      <c r="C257" s="9" t="s">
        <v>746</v>
      </c>
      <c r="D257" s="15" t="s">
        <v>747</v>
      </c>
      <c r="E257" s="9" t="s">
        <v>768</v>
      </c>
      <c r="F257" s="16" t="s">
        <v>760</v>
      </c>
      <c r="G257" s="9" t="s">
        <v>769</v>
      </c>
      <c r="H257" s="9"/>
      <c r="I257" s="9">
        <v>1884</v>
      </c>
      <c r="J257" s="9" t="s">
        <v>34</v>
      </c>
      <c r="K257" s="9" t="s">
        <v>751</v>
      </c>
      <c r="L257" s="9" t="s">
        <v>127</v>
      </c>
      <c r="M257" s="9" t="s">
        <v>752</v>
      </c>
      <c r="N257" s="9" t="s">
        <v>69</v>
      </c>
      <c r="O257" s="9">
        <v>200</v>
      </c>
      <c r="P257" s="9"/>
      <c r="Q257" s="9"/>
      <c r="R257" s="9"/>
      <c r="S257" s="9"/>
      <c r="T257" s="9"/>
      <c r="U257" s="9"/>
    </row>
    <row r="258" spans="1:21" ht="15" customHeight="1">
      <c r="A258" s="14">
        <v>1</v>
      </c>
      <c r="B258" s="9" t="s">
        <v>308</v>
      </c>
      <c r="C258" s="9" t="s">
        <v>770</v>
      </c>
      <c r="D258" s="15" t="s">
        <v>771</v>
      </c>
      <c r="E258" s="9" t="s">
        <v>759</v>
      </c>
      <c r="F258" s="16" t="s">
        <v>760</v>
      </c>
      <c r="G258" s="9" t="s">
        <v>772</v>
      </c>
      <c r="H258" s="9"/>
      <c r="I258" s="9">
        <v>1890</v>
      </c>
      <c r="J258" s="9" t="s">
        <v>605</v>
      </c>
      <c r="K258" s="9" t="s">
        <v>751</v>
      </c>
      <c r="L258" s="9" t="s">
        <v>36</v>
      </c>
      <c r="M258" s="9" t="s">
        <v>96</v>
      </c>
      <c r="N258" s="9" t="s">
        <v>69</v>
      </c>
      <c r="O258" s="9">
        <v>0</v>
      </c>
      <c r="P258" s="9"/>
      <c r="Q258" s="9"/>
      <c r="R258" s="9"/>
      <c r="S258" s="9"/>
      <c r="T258" s="9"/>
      <c r="U258" s="9"/>
    </row>
    <row r="259" spans="1:21" ht="15" customHeight="1">
      <c r="A259" s="14">
        <v>1</v>
      </c>
      <c r="B259" s="9" t="s">
        <v>370</v>
      </c>
      <c r="C259" s="9" t="s">
        <v>770</v>
      </c>
      <c r="D259" s="15" t="s">
        <v>771</v>
      </c>
      <c r="E259" s="9" t="s">
        <v>759</v>
      </c>
      <c r="F259" s="16" t="s">
        <v>773</v>
      </c>
      <c r="G259" s="9" t="s">
        <v>774</v>
      </c>
      <c r="H259" s="9"/>
      <c r="I259" s="9">
        <v>1890</v>
      </c>
      <c r="J259" s="9" t="s">
        <v>605</v>
      </c>
      <c r="K259" s="9" t="s">
        <v>751</v>
      </c>
      <c r="L259" s="9" t="s">
        <v>36</v>
      </c>
      <c r="M259" s="9" t="s">
        <v>96</v>
      </c>
      <c r="N259" s="9" t="s">
        <v>69</v>
      </c>
      <c r="O259" s="9">
        <v>0</v>
      </c>
      <c r="P259" s="9"/>
      <c r="Q259" s="9"/>
      <c r="R259" s="9"/>
      <c r="S259" s="9"/>
      <c r="T259" s="9"/>
      <c r="U259" s="9"/>
    </row>
    <row r="260" spans="1:21" ht="15" customHeight="1">
      <c r="A260" s="14">
        <v>1</v>
      </c>
      <c r="B260" s="9" t="s">
        <v>308</v>
      </c>
      <c r="C260" s="9" t="s">
        <v>770</v>
      </c>
      <c r="D260" s="15" t="s">
        <v>771</v>
      </c>
      <c r="E260" s="9" t="s">
        <v>759</v>
      </c>
      <c r="F260" s="16" t="s">
        <v>773</v>
      </c>
      <c r="G260" s="9" t="s">
        <v>775</v>
      </c>
      <c r="H260" s="9"/>
      <c r="I260" s="9">
        <v>1890</v>
      </c>
      <c r="J260" s="9" t="s">
        <v>605</v>
      </c>
      <c r="K260" s="9" t="s">
        <v>751</v>
      </c>
      <c r="L260" s="9" t="s">
        <v>36</v>
      </c>
      <c r="M260" s="9" t="s">
        <v>96</v>
      </c>
      <c r="N260" s="9" t="s">
        <v>69</v>
      </c>
      <c r="O260" s="9">
        <v>0</v>
      </c>
      <c r="P260" s="9"/>
      <c r="Q260" s="9"/>
      <c r="R260" s="9"/>
      <c r="S260" s="9"/>
      <c r="T260" s="9"/>
      <c r="U260" s="9"/>
    </row>
    <row r="261" spans="1:21" ht="15" customHeight="1">
      <c r="A261" s="14">
        <v>1</v>
      </c>
      <c r="B261" s="9" t="s">
        <v>370</v>
      </c>
      <c r="C261" s="9" t="s">
        <v>776</v>
      </c>
      <c r="D261" s="15" t="s">
        <v>777</v>
      </c>
      <c r="E261" s="9" t="s">
        <v>373</v>
      </c>
      <c r="F261" s="16" t="s">
        <v>374</v>
      </c>
      <c r="G261" s="9" t="s">
        <v>375</v>
      </c>
      <c r="H261" s="9"/>
      <c r="I261" s="9"/>
      <c r="J261" s="9" t="s">
        <v>376</v>
      </c>
      <c r="K261" s="9" t="s">
        <v>377</v>
      </c>
      <c r="L261" s="9" t="s">
        <v>45</v>
      </c>
      <c r="M261" s="9" t="s">
        <v>529</v>
      </c>
      <c r="N261" s="9" t="s">
        <v>69</v>
      </c>
      <c r="O261" s="9"/>
      <c r="P261" s="9"/>
      <c r="Q261" s="9"/>
      <c r="R261" s="9"/>
      <c r="S261" s="9"/>
      <c r="T261" s="9"/>
      <c r="U261" s="9"/>
    </row>
    <row r="262" spans="1:21" ht="15" customHeight="1">
      <c r="A262" s="14">
        <v>1</v>
      </c>
      <c r="B262" s="9" t="s">
        <v>370</v>
      </c>
      <c r="C262" s="9" t="s">
        <v>776</v>
      </c>
      <c r="D262" s="15" t="s">
        <v>777</v>
      </c>
      <c r="E262" s="9" t="s">
        <v>373</v>
      </c>
      <c r="F262" s="16" t="s">
        <v>374</v>
      </c>
      <c r="G262" s="9" t="s">
        <v>375</v>
      </c>
      <c r="H262" s="9"/>
      <c r="I262" s="9"/>
      <c r="J262" s="9" t="s">
        <v>376</v>
      </c>
      <c r="K262" s="9" t="s">
        <v>377</v>
      </c>
      <c r="L262" s="9" t="s">
        <v>127</v>
      </c>
      <c r="M262" s="9" t="s">
        <v>778</v>
      </c>
      <c r="N262" s="9" t="s">
        <v>69</v>
      </c>
      <c r="O262" s="9"/>
      <c r="P262" s="9"/>
      <c r="Q262" s="9"/>
      <c r="R262" s="9"/>
      <c r="S262" s="9"/>
      <c r="T262" s="9"/>
      <c r="U262" s="9"/>
    </row>
    <row r="263" spans="1:21" ht="15" customHeight="1">
      <c r="A263" s="14">
        <v>1</v>
      </c>
      <c r="B263" s="9" t="s">
        <v>370</v>
      </c>
      <c r="C263" s="9" t="s">
        <v>776</v>
      </c>
      <c r="D263" s="15" t="s">
        <v>777</v>
      </c>
      <c r="E263" s="9" t="s">
        <v>373</v>
      </c>
      <c r="F263" s="16" t="s">
        <v>374</v>
      </c>
      <c r="G263" s="9" t="s">
        <v>375</v>
      </c>
      <c r="H263" s="9"/>
      <c r="I263" s="9"/>
      <c r="J263" s="9" t="s">
        <v>376</v>
      </c>
      <c r="K263" s="9" t="s">
        <v>377</v>
      </c>
      <c r="L263" s="9" t="s">
        <v>378</v>
      </c>
      <c r="M263" s="9" t="s">
        <v>378</v>
      </c>
      <c r="N263" s="9" t="s">
        <v>69</v>
      </c>
      <c r="O263" s="9"/>
      <c r="P263" s="9"/>
      <c r="Q263" s="9"/>
      <c r="R263" s="9"/>
      <c r="S263" s="9"/>
      <c r="T263" s="9"/>
      <c r="U263" s="9"/>
    </row>
    <row r="264" spans="1:21" ht="15" customHeight="1">
      <c r="A264" s="14">
        <v>1</v>
      </c>
      <c r="B264" s="9" t="s">
        <v>370</v>
      </c>
      <c r="C264" s="9" t="s">
        <v>776</v>
      </c>
      <c r="D264" s="15" t="s">
        <v>777</v>
      </c>
      <c r="E264" s="9" t="s">
        <v>379</v>
      </c>
      <c r="F264" s="16" t="s">
        <v>380</v>
      </c>
      <c r="G264" s="9" t="s">
        <v>381</v>
      </c>
      <c r="H264" s="9"/>
      <c r="I264" s="9"/>
      <c r="J264" s="9" t="s">
        <v>376</v>
      </c>
      <c r="K264" s="9" t="s">
        <v>377</v>
      </c>
      <c r="L264" s="9" t="s">
        <v>45</v>
      </c>
      <c r="M264" s="9" t="s">
        <v>529</v>
      </c>
      <c r="N264" s="9" t="s">
        <v>69</v>
      </c>
      <c r="O264" s="9"/>
      <c r="P264" s="9"/>
      <c r="Q264" s="9"/>
      <c r="R264" s="9"/>
      <c r="S264" s="9"/>
      <c r="T264" s="9"/>
      <c r="U264" s="9"/>
    </row>
    <row r="265" spans="1:21" ht="15" customHeight="1">
      <c r="A265" s="14">
        <v>1</v>
      </c>
      <c r="B265" s="9" t="s">
        <v>370</v>
      </c>
      <c r="C265" s="9" t="s">
        <v>776</v>
      </c>
      <c r="D265" s="15" t="s">
        <v>777</v>
      </c>
      <c r="E265" s="9" t="s">
        <v>379</v>
      </c>
      <c r="F265" s="16" t="s">
        <v>380</v>
      </c>
      <c r="G265" s="9" t="s">
        <v>381</v>
      </c>
      <c r="H265" s="9"/>
      <c r="I265" s="9"/>
      <c r="J265" s="9" t="s">
        <v>376</v>
      </c>
      <c r="K265" s="9" t="s">
        <v>377</v>
      </c>
      <c r="L265" s="9" t="s">
        <v>127</v>
      </c>
      <c r="M265" s="9" t="s">
        <v>778</v>
      </c>
      <c r="N265" s="9" t="s">
        <v>69</v>
      </c>
      <c r="O265" s="9"/>
      <c r="P265" s="9"/>
      <c r="Q265" s="9"/>
      <c r="R265" s="9"/>
      <c r="S265" s="9"/>
      <c r="T265" s="9"/>
      <c r="U265" s="9"/>
    </row>
    <row r="266" spans="1:21" ht="15" customHeight="1">
      <c r="A266" s="14">
        <v>1</v>
      </c>
      <c r="B266" s="9" t="s">
        <v>370</v>
      </c>
      <c r="C266" s="9" t="s">
        <v>776</v>
      </c>
      <c r="D266" s="15" t="s">
        <v>777</v>
      </c>
      <c r="E266" s="9" t="s">
        <v>379</v>
      </c>
      <c r="F266" s="16" t="s">
        <v>380</v>
      </c>
      <c r="G266" s="9" t="s">
        <v>381</v>
      </c>
      <c r="H266" s="9"/>
      <c r="I266" s="9"/>
      <c r="J266" s="9" t="s">
        <v>376</v>
      </c>
      <c r="K266" s="9" t="s">
        <v>377</v>
      </c>
      <c r="L266" s="9" t="s">
        <v>378</v>
      </c>
      <c r="M266" s="9" t="s">
        <v>378</v>
      </c>
      <c r="N266" s="9" t="s">
        <v>69</v>
      </c>
      <c r="O266" s="9"/>
      <c r="P266" s="9"/>
      <c r="Q266" s="9"/>
      <c r="R266" s="9"/>
      <c r="S266" s="9"/>
      <c r="T266" s="9"/>
      <c r="U266" s="9"/>
    </row>
    <row r="267" spans="1:21" ht="15" customHeight="1">
      <c r="A267" s="14">
        <v>1</v>
      </c>
      <c r="B267" s="9" t="s">
        <v>308</v>
      </c>
      <c r="C267" s="9" t="s">
        <v>776</v>
      </c>
      <c r="D267" s="15" t="s">
        <v>777</v>
      </c>
      <c r="E267" s="9" t="s">
        <v>779</v>
      </c>
      <c r="F267" s="16" t="s">
        <v>780</v>
      </c>
      <c r="G267" s="9" t="s">
        <v>781</v>
      </c>
      <c r="H267" s="9"/>
      <c r="I267" s="9" t="s">
        <v>782</v>
      </c>
      <c r="J267" s="9" t="s">
        <v>783</v>
      </c>
      <c r="K267" s="9" t="s">
        <v>528</v>
      </c>
      <c r="L267" s="9" t="s">
        <v>45</v>
      </c>
      <c r="M267" s="9" t="s">
        <v>529</v>
      </c>
      <c r="N267" s="9" t="s">
        <v>69</v>
      </c>
      <c r="O267" s="9"/>
      <c r="P267" s="9"/>
      <c r="Q267" s="9"/>
      <c r="R267" s="9"/>
      <c r="S267" s="9"/>
      <c r="T267" s="9"/>
      <c r="U267" s="9"/>
    </row>
    <row r="268" spans="1:21" ht="15" customHeight="1">
      <c r="A268" s="14">
        <v>1</v>
      </c>
      <c r="B268" s="9" t="s">
        <v>308</v>
      </c>
      <c r="C268" s="9" t="s">
        <v>776</v>
      </c>
      <c r="D268" s="15" t="s">
        <v>777</v>
      </c>
      <c r="E268" s="9" t="s">
        <v>779</v>
      </c>
      <c r="F268" s="16" t="s">
        <v>780</v>
      </c>
      <c r="G268" s="9" t="s">
        <v>781</v>
      </c>
      <c r="H268" s="9"/>
      <c r="I268" s="9" t="s">
        <v>782</v>
      </c>
      <c r="J268" s="9" t="s">
        <v>783</v>
      </c>
      <c r="K268" s="9" t="s">
        <v>528</v>
      </c>
      <c r="L268" s="9" t="s">
        <v>127</v>
      </c>
      <c r="M268" s="9" t="s">
        <v>778</v>
      </c>
      <c r="N268" s="9" t="s">
        <v>69</v>
      </c>
      <c r="O268" s="9"/>
      <c r="P268" s="9"/>
      <c r="Q268" s="9"/>
      <c r="R268" s="9"/>
      <c r="S268" s="9"/>
      <c r="T268" s="9"/>
      <c r="U268" s="9"/>
    </row>
    <row r="269" spans="1:21" ht="15" customHeight="1">
      <c r="A269" s="14">
        <v>1</v>
      </c>
      <c r="B269" s="9" t="s">
        <v>308</v>
      </c>
      <c r="C269" s="9" t="s">
        <v>776</v>
      </c>
      <c r="D269" s="15" t="s">
        <v>777</v>
      </c>
      <c r="E269" s="9" t="s">
        <v>779</v>
      </c>
      <c r="F269" s="16" t="s">
        <v>780</v>
      </c>
      <c r="G269" s="9" t="s">
        <v>781</v>
      </c>
      <c r="H269" s="9"/>
      <c r="I269" s="9" t="s">
        <v>782</v>
      </c>
      <c r="J269" s="9" t="s">
        <v>783</v>
      </c>
      <c r="K269" s="9" t="s">
        <v>528</v>
      </c>
      <c r="L269" s="9" t="s">
        <v>127</v>
      </c>
      <c r="M269" s="9" t="s">
        <v>784</v>
      </c>
      <c r="N269" s="9" t="s">
        <v>69</v>
      </c>
      <c r="O269" s="9"/>
      <c r="P269" s="9"/>
      <c r="Q269" s="9"/>
      <c r="R269" s="9"/>
      <c r="S269" s="9"/>
      <c r="T269" s="9"/>
      <c r="U269" s="9"/>
    </row>
    <row r="270" spans="1:21" ht="15" customHeight="1">
      <c r="A270" s="14">
        <v>1</v>
      </c>
      <c r="B270" s="9" t="s">
        <v>308</v>
      </c>
      <c r="C270" s="9" t="s">
        <v>776</v>
      </c>
      <c r="D270" s="15" t="s">
        <v>777</v>
      </c>
      <c r="E270" s="9" t="s">
        <v>779</v>
      </c>
      <c r="F270" s="16" t="s">
        <v>780</v>
      </c>
      <c r="G270" s="9" t="s">
        <v>781</v>
      </c>
      <c r="H270" s="9"/>
      <c r="I270" s="9" t="s">
        <v>782</v>
      </c>
      <c r="J270" s="9" t="s">
        <v>783</v>
      </c>
      <c r="K270" s="9" t="s">
        <v>528</v>
      </c>
      <c r="L270" s="9" t="s">
        <v>378</v>
      </c>
      <c r="M270" s="9" t="s">
        <v>378</v>
      </c>
      <c r="N270" s="9" t="s">
        <v>69</v>
      </c>
      <c r="O270" s="9"/>
      <c r="P270" s="9"/>
      <c r="Q270" s="9"/>
      <c r="R270" s="9"/>
      <c r="S270" s="9"/>
      <c r="T270" s="9"/>
      <c r="U270" s="9"/>
    </row>
    <row r="271" spans="1:21" ht="15" customHeight="1">
      <c r="A271" s="14">
        <v>1</v>
      </c>
      <c r="B271" s="9" t="s">
        <v>370</v>
      </c>
      <c r="C271" s="9" t="s">
        <v>776</v>
      </c>
      <c r="D271" s="15" t="s">
        <v>777</v>
      </c>
      <c r="E271" s="9" t="s">
        <v>779</v>
      </c>
      <c r="F271" s="16" t="s">
        <v>785</v>
      </c>
      <c r="G271" s="9" t="s">
        <v>786</v>
      </c>
      <c r="H271" s="9"/>
      <c r="I271" s="9" t="s">
        <v>782</v>
      </c>
      <c r="J271" s="9" t="s">
        <v>783</v>
      </c>
      <c r="K271" s="9" t="s">
        <v>528</v>
      </c>
      <c r="L271" s="9" t="s">
        <v>45</v>
      </c>
      <c r="M271" s="9" t="s">
        <v>529</v>
      </c>
      <c r="N271" s="9" t="s">
        <v>69</v>
      </c>
      <c r="O271" s="9"/>
      <c r="P271" s="9"/>
      <c r="Q271" s="9"/>
      <c r="R271" s="9"/>
      <c r="S271" s="9"/>
      <c r="T271" s="9"/>
      <c r="U271" s="9"/>
    </row>
    <row r="272" spans="1:21" ht="15" customHeight="1">
      <c r="A272" s="14">
        <v>1</v>
      </c>
      <c r="B272" s="9" t="s">
        <v>370</v>
      </c>
      <c r="C272" s="9" t="s">
        <v>776</v>
      </c>
      <c r="D272" s="15" t="s">
        <v>777</v>
      </c>
      <c r="E272" s="9" t="s">
        <v>779</v>
      </c>
      <c r="F272" s="16" t="s">
        <v>785</v>
      </c>
      <c r="G272" s="9" t="s">
        <v>786</v>
      </c>
      <c r="H272" s="9"/>
      <c r="I272" s="9" t="s">
        <v>782</v>
      </c>
      <c r="J272" s="9" t="s">
        <v>783</v>
      </c>
      <c r="K272" s="9" t="s">
        <v>528</v>
      </c>
      <c r="L272" s="9" t="s">
        <v>127</v>
      </c>
      <c r="M272" s="9" t="s">
        <v>778</v>
      </c>
      <c r="N272" s="9" t="s">
        <v>69</v>
      </c>
      <c r="O272" s="9"/>
      <c r="P272" s="9"/>
      <c r="Q272" s="9"/>
      <c r="R272" s="9"/>
      <c r="S272" s="9"/>
      <c r="T272" s="9"/>
      <c r="U272" s="9"/>
    </row>
    <row r="273" spans="1:21" ht="15" customHeight="1">
      <c r="A273" s="14">
        <v>1</v>
      </c>
      <c r="B273" s="9" t="s">
        <v>370</v>
      </c>
      <c r="C273" s="9" t="s">
        <v>776</v>
      </c>
      <c r="D273" s="15" t="s">
        <v>777</v>
      </c>
      <c r="E273" s="9" t="s">
        <v>779</v>
      </c>
      <c r="F273" s="16" t="s">
        <v>785</v>
      </c>
      <c r="G273" s="9" t="s">
        <v>786</v>
      </c>
      <c r="H273" s="9"/>
      <c r="I273" s="9" t="s">
        <v>782</v>
      </c>
      <c r="J273" s="9" t="s">
        <v>783</v>
      </c>
      <c r="K273" s="9" t="s">
        <v>528</v>
      </c>
      <c r="L273" s="9" t="s">
        <v>127</v>
      </c>
      <c r="M273" s="9" t="s">
        <v>784</v>
      </c>
      <c r="N273" s="9" t="s">
        <v>69</v>
      </c>
      <c r="O273" s="9"/>
      <c r="P273" s="9"/>
      <c r="Q273" s="9"/>
      <c r="R273" s="9"/>
      <c r="S273" s="9"/>
      <c r="T273" s="9"/>
      <c r="U273" s="9"/>
    </row>
    <row r="274" spans="1:21" ht="15" customHeight="1">
      <c r="A274" s="14">
        <v>1</v>
      </c>
      <c r="B274" s="9" t="s">
        <v>370</v>
      </c>
      <c r="C274" s="9" t="s">
        <v>776</v>
      </c>
      <c r="D274" s="15" t="s">
        <v>777</v>
      </c>
      <c r="E274" s="9" t="s">
        <v>779</v>
      </c>
      <c r="F274" s="16" t="s">
        <v>785</v>
      </c>
      <c r="G274" s="9" t="s">
        <v>786</v>
      </c>
      <c r="H274" s="9"/>
      <c r="I274" s="9" t="s">
        <v>782</v>
      </c>
      <c r="J274" s="9" t="s">
        <v>783</v>
      </c>
      <c r="K274" s="9" t="s">
        <v>528</v>
      </c>
      <c r="L274" s="9" t="s">
        <v>378</v>
      </c>
      <c r="M274" s="9" t="s">
        <v>378</v>
      </c>
      <c r="N274" s="9" t="s">
        <v>69</v>
      </c>
      <c r="O274" s="9"/>
      <c r="P274" s="9"/>
      <c r="Q274" s="9"/>
      <c r="R274" s="9"/>
      <c r="S274" s="9"/>
      <c r="T274" s="9"/>
      <c r="U274" s="9"/>
    </row>
    <row r="275" spans="1:21" ht="15" customHeight="1">
      <c r="A275" s="14">
        <v>1</v>
      </c>
      <c r="B275" s="9" t="s">
        <v>370</v>
      </c>
      <c r="C275" s="9" t="s">
        <v>787</v>
      </c>
      <c r="D275" s="15" t="s">
        <v>788</v>
      </c>
      <c r="E275" s="9" t="s">
        <v>789</v>
      </c>
      <c r="F275" s="16" t="s">
        <v>790</v>
      </c>
      <c r="G275" s="9" t="s">
        <v>791</v>
      </c>
      <c r="H275" s="9" t="s">
        <v>314</v>
      </c>
      <c r="I275" s="9">
        <v>17</v>
      </c>
      <c r="J275" s="9" t="s">
        <v>34</v>
      </c>
      <c r="K275" s="9" t="s">
        <v>490</v>
      </c>
      <c r="L275" s="9" t="s">
        <v>127</v>
      </c>
      <c r="M275" s="9" t="s">
        <v>559</v>
      </c>
      <c r="N275" s="9" t="s">
        <v>38</v>
      </c>
      <c r="O275" s="9">
        <v>10000</v>
      </c>
      <c r="P275" s="9"/>
      <c r="Q275" s="9"/>
      <c r="R275" s="9"/>
      <c r="S275" s="9"/>
      <c r="T275" s="9"/>
      <c r="U275" s="9"/>
    </row>
    <row r="276" spans="1:21" ht="15" customHeight="1">
      <c r="A276" s="14">
        <v>1</v>
      </c>
      <c r="B276" s="9" t="s">
        <v>370</v>
      </c>
      <c r="C276" s="9" t="s">
        <v>787</v>
      </c>
      <c r="D276" s="15" t="s">
        <v>788</v>
      </c>
      <c r="E276" s="9" t="s">
        <v>789</v>
      </c>
      <c r="F276" s="16" t="s">
        <v>790</v>
      </c>
      <c r="G276" s="9" t="s">
        <v>791</v>
      </c>
      <c r="H276" s="9" t="s">
        <v>314</v>
      </c>
      <c r="I276" s="9">
        <v>17</v>
      </c>
      <c r="J276" s="9" t="s">
        <v>34</v>
      </c>
      <c r="K276" s="9" t="s">
        <v>490</v>
      </c>
      <c r="L276" s="9" t="s">
        <v>36</v>
      </c>
      <c r="M276" s="9" t="s">
        <v>96</v>
      </c>
      <c r="N276" s="9" t="s">
        <v>38</v>
      </c>
      <c r="O276" s="9">
        <v>10000</v>
      </c>
      <c r="P276" s="9"/>
      <c r="Q276" s="9"/>
      <c r="R276" s="9"/>
      <c r="S276" s="9"/>
      <c r="T276" s="9"/>
      <c r="U276" s="9"/>
    </row>
    <row r="277" spans="1:21" ht="15" customHeight="1">
      <c r="A277" s="14">
        <v>1</v>
      </c>
      <c r="B277" s="9" t="s">
        <v>370</v>
      </c>
      <c r="C277" s="9" t="s">
        <v>787</v>
      </c>
      <c r="D277" s="15" t="s">
        <v>788</v>
      </c>
      <c r="E277" s="9" t="s">
        <v>789</v>
      </c>
      <c r="F277" s="16" t="s">
        <v>790</v>
      </c>
      <c r="G277" s="9" t="s">
        <v>791</v>
      </c>
      <c r="H277" s="9" t="s">
        <v>314</v>
      </c>
      <c r="I277" s="9">
        <v>17</v>
      </c>
      <c r="J277" s="9" t="s">
        <v>34</v>
      </c>
      <c r="K277" s="9" t="s">
        <v>490</v>
      </c>
      <c r="L277" s="9" t="s">
        <v>45</v>
      </c>
      <c r="M277" s="9" t="s">
        <v>45</v>
      </c>
      <c r="N277" s="9" t="s">
        <v>38</v>
      </c>
      <c r="O277" s="9">
        <v>10000</v>
      </c>
      <c r="P277" s="9"/>
      <c r="Q277" s="9"/>
      <c r="R277" s="9"/>
      <c r="S277" s="9"/>
      <c r="T277" s="9"/>
      <c r="U277" s="9"/>
    </row>
    <row r="278" spans="1:21" ht="15" customHeight="1">
      <c r="A278" s="14">
        <v>1</v>
      </c>
      <c r="B278" s="9" t="s">
        <v>28</v>
      </c>
      <c r="C278" s="9" t="s">
        <v>792</v>
      </c>
      <c r="D278" s="15" t="s">
        <v>793</v>
      </c>
      <c r="E278" s="9" t="s">
        <v>794</v>
      </c>
      <c r="F278" s="9" t="s">
        <v>795</v>
      </c>
      <c r="G278" s="9" t="s">
        <v>796</v>
      </c>
      <c r="H278" s="9" t="s">
        <v>314</v>
      </c>
      <c r="I278" s="9">
        <v>72</v>
      </c>
      <c r="J278" s="9" t="s">
        <v>34</v>
      </c>
      <c r="K278" s="9" t="s">
        <v>377</v>
      </c>
      <c r="L278" s="9" t="s">
        <v>45</v>
      </c>
      <c r="M278" s="9" t="s">
        <v>45</v>
      </c>
      <c r="N278" s="9" t="s">
        <v>38</v>
      </c>
      <c r="O278" s="9">
        <v>6800</v>
      </c>
      <c r="P278" s="9"/>
      <c r="Q278" s="9"/>
      <c r="R278" s="9"/>
      <c r="S278" s="9"/>
      <c r="T278" s="9"/>
      <c r="U278" s="9"/>
    </row>
    <row r="279" spans="1:21" ht="15" customHeight="1">
      <c r="A279" s="14">
        <v>1</v>
      </c>
      <c r="B279" s="9" t="s">
        <v>424</v>
      </c>
      <c r="C279" s="9" t="s">
        <v>797</v>
      </c>
      <c r="D279" s="15" t="s">
        <v>798</v>
      </c>
      <c r="E279" s="9" t="s">
        <v>799</v>
      </c>
      <c r="F279" s="16" t="s">
        <v>800</v>
      </c>
      <c r="G279" s="9" t="s">
        <v>801</v>
      </c>
      <c r="H279" s="9" t="s">
        <v>314</v>
      </c>
      <c r="I279" s="9">
        <v>360</v>
      </c>
      <c r="J279" s="9" t="s">
        <v>34</v>
      </c>
      <c r="K279" s="9" t="s">
        <v>802</v>
      </c>
      <c r="L279" s="9" t="s">
        <v>36</v>
      </c>
      <c r="M279" s="9" t="s">
        <v>463</v>
      </c>
      <c r="N279" s="9" t="s">
        <v>355</v>
      </c>
      <c r="O279" s="9">
        <v>100</v>
      </c>
      <c r="P279" s="9"/>
      <c r="Q279" s="9"/>
      <c r="R279" s="9"/>
      <c r="S279" s="9"/>
      <c r="T279" s="9"/>
      <c r="U279" s="9"/>
    </row>
    <row r="280" spans="1:21" ht="15" customHeight="1">
      <c r="A280" s="14">
        <v>1</v>
      </c>
      <c r="B280" s="9" t="s">
        <v>52</v>
      </c>
      <c r="C280" s="9" t="s">
        <v>803</v>
      </c>
      <c r="D280" s="15" t="s">
        <v>804</v>
      </c>
      <c r="E280" s="9" t="s">
        <v>805</v>
      </c>
      <c r="F280" s="16" t="s">
        <v>806</v>
      </c>
      <c r="G280" s="9" t="s">
        <v>807</v>
      </c>
      <c r="H280" s="9"/>
      <c r="I280" s="9">
        <v>245</v>
      </c>
      <c r="J280" s="9" t="s">
        <v>34</v>
      </c>
      <c r="K280" s="9" t="s">
        <v>138</v>
      </c>
      <c r="L280" s="9" t="s">
        <v>36</v>
      </c>
      <c r="M280" s="9" t="s">
        <v>354</v>
      </c>
      <c r="N280" s="9" t="s">
        <v>355</v>
      </c>
      <c r="O280" s="9">
        <v>2200</v>
      </c>
      <c r="P280" s="9"/>
      <c r="Q280" s="9"/>
      <c r="R280" s="9"/>
      <c r="S280" s="9"/>
      <c r="T280" s="9"/>
      <c r="U280" s="9"/>
    </row>
    <row r="281" spans="1:21" ht="15" customHeight="1">
      <c r="A281" s="14">
        <v>1</v>
      </c>
      <c r="B281" s="9" t="s">
        <v>52</v>
      </c>
      <c r="C281" s="9" t="s">
        <v>803</v>
      </c>
      <c r="D281" s="15" t="s">
        <v>804</v>
      </c>
      <c r="E281" s="9" t="s">
        <v>805</v>
      </c>
      <c r="F281" s="16" t="s">
        <v>806</v>
      </c>
      <c r="G281" s="9" t="s">
        <v>807</v>
      </c>
      <c r="H281" s="9"/>
      <c r="I281" s="9">
        <v>245</v>
      </c>
      <c r="J281" s="9" t="s">
        <v>34</v>
      </c>
      <c r="K281" s="9" t="s">
        <v>138</v>
      </c>
      <c r="L281" s="9" t="s">
        <v>127</v>
      </c>
      <c r="M281" s="9" t="s">
        <v>139</v>
      </c>
      <c r="N281" s="9" t="s">
        <v>69</v>
      </c>
      <c r="O281" s="9">
        <v>2200</v>
      </c>
      <c r="P281" s="9"/>
      <c r="Q281" s="9"/>
      <c r="R281" s="9"/>
      <c r="S281" s="9"/>
      <c r="T281" s="9"/>
      <c r="U281" s="9"/>
    </row>
    <row r="282" spans="1:21" ht="15" customHeight="1">
      <c r="A282" s="14">
        <v>1</v>
      </c>
      <c r="B282" s="9" t="s">
        <v>52</v>
      </c>
      <c r="C282" s="9" t="s">
        <v>803</v>
      </c>
      <c r="D282" s="15" t="s">
        <v>804</v>
      </c>
      <c r="E282" s="9" t="s">
        <v>808</v>
      </c>
      <c r="F282" s="16" t="s">
        <v>809</v>
      </c>
      <c r="G282" s="9" t="s">
        <v>810</v>
      </c>
      <c r="H282" s="9"/>
      <c r="I282" s="9">
        <v>213</v>
      </c>
      <c r="J282" s="9" t="s">
        <v>34</v>
      </c>
      <c r="K282" s="9" t="s">
        <v>138</v>
      </c>
      <c r="L282" s="9" t="s">
        <v>36</v>
      </c>
      <c r="M282" s="9" t="s">
        <v>354</v>
      </c>
      <c r="N282" s="9" t="s">
        <v>355</v>
      </c>
      <c r="O282" s="9">
        <v>2000</v>
      </c>
      <c r="P282" s="9"/>
      <c r="Q282" s="9"/>
      <c r="R282" s="9"/>
      <c r="S282" s="9"/>
      <c r="T282" s="9"/>
      <c r="U282" s="9"/>
    </row>
    <row r="283" spans="1:21" ht="15" customHeight="1">
      <c r="A283" s="14">
        <v>1</v>
      </c>
      <c r="B283" s="9" t="s">
        <v>52</v>
      </c>
      <c r="C283" s="9" t="s">
        <v>803</v>
      </c>
      <c r="D283" s="15" t="s">
        <v>804</v>
      </c>
      <c r="E283" s="9" t="s">
        <v>808</v>
      </c>
      <c r="F283" s="16" t="s">
        <v>809</v>
      </c>
      <c r="G283" s="9" t="s">
        <v>810</v>
      </c>
      <c r="H283" s="9"/>
      <c r="I283" s="9">
        <v>213</v>
      </c>
      <c r="J283" s="9" t="s">
        <v>34</v>
      </c>
      <c r="K283" s="9" t="s">
        <v>138</v>
      </c>
      <c r="L283" s="9" t="s">
        <v>127</v>
      </c>
      <c r="M283" s="9" t="s">
        <v>139</v>
      </c>
      <c r="N283" s="9" t="s">
        <v>69</v>
      </c>
      <c r="O283" s="9">
        <v>2000</v>
      </c>
      <c r="P283" s="9"/>
      <c r="Q283" s="9"/>
      <c r="R283" s="9"/>
      <c r="S283" s="9"/>
      <c r="T283" s="9"/>
      <c r="U283" s="9"/>
    </row>
    <row r="284" spans="1:21" ht="15" customHeight="1">
      <c r="A284" s="14">
        <v>1</v>
      </c>
      <c r="B284" s="9" t="s">
        <v>28</v>
      </c>
      <c r="C284" s="9" t="s">
        <v>811</v>
      </c>
      <c r="D284" s="15" t="s">
        <v>154</v>
      </c>
      <c r="E284" s="9" t="s">
        <v>812</v>
      </c>
      <c r="F284" s="16" t="s">
        <v>813</v>
      </c>
      <c r="G284" s="9" t="s">
        <v>814</v>
      </c>
      <c r="H284" s="9"/>
      <c r="I284" s="9"/>
      <c r="J284" s="9" t="s">
        <v>815</v>
      </c>
      <c r="K284" s="9" t="s">
        <v>816</v>
      </c>
      <c r="L284" s="9" t="s">
        <v>104</v>
      </c>
      <c r="M284" s="9" t="s">
        <v>104</v>
      </c>
      <c r="N284" s="9" t="s">
        <v>105</v>
      </c>
      <c r="O284" s="9"/>
      <c r="P284" s="9"/>
      <c r="Q284" s="9"/>
      <c r="R284" s="9"/>
      <c r="S284" s="9"/>
      <c r="T284" s="9"/>
      <c r="U284" s="9"/>
    </row>
    <row r="285" spans="1:21" ht="15" customHeight="1">
      <c r="A285" s="14">
        <v>1</v>
      </c>
      <c r="B285" s="9" t="s">
        <v>817</v>
      </c>
      <c r="C285" s="9" t="s">
        <v>818</v>
      </c>
      <c r="D285" s="15" t="s">
        <v>154</v>
      </c>
      <c r="E285" s="9" t="s">
        <v>819</v>
      </c>
      <c r="F285" s="16" t="s">
        <v>820</v>
      </c>
      <c r="G285" s="9" t="s">
        <v>821</v>
      </c>
      <c r="H285" s="9"/>
      <c r="I285" s="9">
        <v>2240</v>
      </c>
      <c r="J285" s="9" t="s">
        <v>34</v>
      </c>
      <c r="K285" s="9" t="s">
        <v>822</v>
      </c>
      <c r="L285" s="9" t="s">
        <v>127</v>
      </c>
      <c r="M285" s="9" t="s">
        <v>823</v>
      </c>
      <c r="N285" s="9" t="s">
        <v>38</v>
      </c>
      <c r="O285" s="9"/>
      <c r="P285" s="9"/>
      <c r="Q285" s="9"/>
      <c r="R285" s="9"/>
      <c r="S285" s="9"/>
      <c r="T285" s="9"/>
      <c r="U285" s="9"/>
    </row>
    <row r="286" spans="1:21" ht="15" customHeight="1">
      <c r="A286" s="14">
        <v>1</v>
      </c>
      <c r="B286" s="9" t="s">
        <v>817</v>
      </c>
      <c r="C286" s="9" t="s">
        <v>818</v>
      </c>
      <c r="D286" s="15" t="s">
        <v>154</v>
      </c>
      <c r="E286" s="9" t="s">
        <v>819</v>
      </c>
      <c r="F286" s="16" t="s">
        <v>820</v>
      </c>
      <c r="G286" s="9" t="s">
        <v>821</v>
      </c>
      <c r="H286" s="9"/>
      <c r="I286" s="9">
        <v>2240</v>
      </c>
      <c r="J286" s="9" t="s">
        <v>34</v>
      </c>
      <c r="K286" s="9" t="s">
        <v>822</v>
      </c>
      <c r="L286" s="9" t="s">
        <v>36</v>
      </c>
      <c r="M286" s="9" t="s">
        <v>158</v>
      </c>
      <c r="N286" s="9" t="s">
        <v>38</v>
      </c>
      <c r="O286" s="9"/>
      <c r="P286" s="9"/>
      <c r="Q286" s="9"/>
      <c r="R286" s="9"/>
      <c r="S286" s="9"/>
      <c r="T286" s="9"/>
      <c r="U286" s="9"/>
    </row>
    <row r="287" spans="1:21" ht="15" customHeight="1">
      <c r="A287" s="14">
        <v>1</v>
      </c>
      <c r="B287" s="9" t="s">
        <v>424</v>
      </c>
      <c r="C287" s="9" t="s">
        <v>824</v>
      </c>
      <c r="D287" s="15" t="s">
        <v>825</v>
      </c>
      <c r="E287" s="9" t="s">
        <v>826</v>
      </c>
      <c r="F287" s="16" t="s">
        <v>827</v>
      </c>
      <c r="G287" s="9" t="s">
        <v>828</v>
      </c>
      <c r="H287" s="9"/>
      <c r="I287" s="9" t="s">
        <v>829</v>
      </c>
      <c r="J287" s="9" t="s">
        <v>34</v>
      </c>
      <c r="K287" s="9" t="s">
        <v>830</v>
      </c>
      <c r="L287" s="9" t="s">
        <v>36</v>
      </c>
      <c r="M287" s="9" t="s">
        <v>463</v>
      </c>
      <c r="N287" s="9" t="s">
        <v>69</v>
      </c>
      <c r="O287" s="9">
        <v>6990</v>
      </c>
      <c r="P287" s="9"/>
      <c r="Q287" s="9"/>
      <c r="R287" s="9"/>
      <c r="S287" s="9"/>
      <c r="T287" s="9"/>
      <c r="U287" s="9"/>
    </row>
    <row r="288" spans="1:21" ht="15" customHeight="1">
      <c r="A288" s="14">
        <v>1</v>
      </c>
      <c r="B288" s="9" t="s">
        <v>424</v>
      </c>
      <c r="C288" s="9" t="s">
        <v>824</v>
      </c>
      <c r="D288" s="15" t="s">
        <v>825</v>
      </c>
      <c r="E288" s="9" t="s">
        <v>831</v>
      </c>
      <c r="F288" s="16" t="s">
        <v>832</v>
      </c>
      <c r="G288" s="9" t="s">
        <v>833</v>
      </c>
      <c r="H288" s="9" t="s">
        <v>314</v>
      </c>
      <c r="I288" s="21">
        <v>44687</v>
      </c>
      <c r="J288" s="9" t="s">
        <v>34</v>
      </c>
      <c r="K288" s="9" t="s">
        <v>830</v>
      </c>
      <c r="L288" s="9" t="s">
        <v>36</v>
      </c>
      <c r="M288" s="9" t="s">
        <v>463</v>
      </c>
      <c r="N288" s="9" t="s">
        <v>69</v>
      </c>
      <c r="O288" s="9">
        <v>2920</v>
      </c>
      <c r="P288" s="9"/>
      <c r="Q288" s="9"/>
      <c r="R288" s="9"/>
      <c r="S288" s="9"/>
      <c r="T288" s="9"/>
      <c r="U288" s="9"/>
    </row>
    <row r="289" spans="1:21" ht="15" customHeight="1">
      <c r="A289" s="14">
        <v>1</v>
      </c>
      <c r="B289" s="9" t="s">
        <v>140</v>
      </c>
      <c r="C289" s="9" t="s">
        <v>834</v>
      </c>
      <c r="D289" s="15" t="s">
        <v>835</v>
      </c>
      <c r="E289" s="9" t="s">
        <v>836</v>
      </c>
      <c r="F289" s="16" t="s">
        <v>837</v>
      </c>
      <c r="G289" s="9" t="s">
        <v>838</v>
      </c>
      <c r="H289" s="9"/>
      <c r="I289" s="9">
        <v>100</v>
      </c>
      <c r="J289" s="9" t="s">
        <v>34</v>
      </c>
      <c r="K289" s="9" t="s">
        <v>839</v>
      </c>
      <c r="L289" s="9" t="s">
        <v>127</v>
      </c>
      <c r="M289" s="9" t="s">
        <v>139</v>
      </c>
      <c r="N289" s="9" t="s">
        <v>38</v>
      </c>
      <c r="O289" s="9">
        <v>600</v>
      </c>
      <c r="P289" s="9"/>
      <c r="Q289" s="9"/>
      <c r="R289" s="9"/>
      <c r="S289" s="9"/>
      <c r="T289" s="9"/>
      <c r="U289" s="9"/>
    </row>
    <row r="290" spans="1:21" ht="15" customHeight="1">
      <c r="A290" s="14">
        <v>1</v>
      </c>
      <c r="B290" s="9" t="s">
        <v>140</v>
      </c>
      <c r="C290" s="9" t="s">
        <v>834</v>
      </c>
      <c r="D290" s="15" t="s">
        <v>835</v>
      </c>
      <c r="E290" s="9" t="s">
        <v>836</v>
      </c>
      <c r="F290" s="16" t="s">
        <v>837</v>
      </c>
      <c r="G290" s="9" t="s">
        <v>838</v>
      </c>
      <c r="H290" s="9"/>
      <c r="I290" s="9">
        <v>100</v>
      </c>
      <c r="J290" s="9" t="s">
        <v>34</v>
      </c>
      <c r="K290" s="9" t="s">
        <v>839</v>
      </c>
      <c r="L290" s="9" t="s">
        <v>45</v>
      </c>
      <c r="M290" s="9" t="s">
        <v>45</v>
      </c>
      <c r="N290" s="9" t="s">
        <v>38</v>
      </c>
      <c r="O290" s="9">
        <v>600</v>
      </c>
      <c r="P290" s="9"/>
      <c r="Q290" s="9"/>
      <c r="R290" s="9"/>
      <c r="S290" s="9"/>
      <c r="T290" s="9"/>
      <c r="U290" s="9"/>
    </row>
    <row r="291" spans="1:21" ht="15" customHeight="1">
      <c r="A291" s="14">
        <v>1</v>
      </c>
      <c r="B291" s="9" t="s">
        <v>52</v>
      </c>
      <c r="C291" s="9" t="s">
        <v>840</v>
      </c>
      <c r="D291" s="15" t="s">
        <v>841</v>
      </c>
      <c r="E291" s="9" t="s">
        <v>842</v>
      </c>
      <c r="F291" s="16" t="s">
        <v>843</v>
      </c>
      <c r="G291" s="18" t="s">
        <v>844</v>
      </c>
      <c r="H291" s="9"/>
      <c r="I291" s="9">
        <v>171</v>
      </c>
      <c r="J291" s="9" t="s">
        <v>34</v>
      </c>
      <c r="K291" s="9" t="s">
        <v>396</v>
      </c>
      <c r="L291" s="9" t="s">
        <v>45</v>
      </c>
      <c r="M291" s="9" t="s">
        <v>845</v>
      </c>
      <c r="N291" s="9" t="s">
        <v>38</v>
      </c>
      <c r="O291" s="9"/>
      <c r="P291" s="9"/>
      <c r="Q291" s="9"/>
      <c r="R291" s="9"/>
      <c r="S291" s="9"/>
      <c r="T291" s="9"/>
      <c r="U291" s="9"/>
    </row>
    <row r="292" spans="1:21" ht="15" customHeight="1">
      <c r="A292" s="14">
        <v>1</v>
      </c>
      <c r="B292" s="9" t="s">
        <v>52</v>
      </c>
      <c r="C292" s="9" t="s">
        <v>840</v>
      </c>
      <c r="D292" s="15" t="s">
        <v>841</v>
      </c>
      <c r="E292" s="9" t="s">
        <v>846</v>
      </c>
      <c r="F292" s="16" t="s">
        <v>847</v>
      </c>
      <c r="G292" s="18" t="s">
        <v>848</v>
      </c>
      <c r="H292" s="9"/>
      <c r="I292" s="9">
        <v>72</v>
      </c>
      <c r="J292" s="9" t="s">
        <v>34</v>
      </c>
      <c r="K292" s="9" t="s">
        <v>396</v>
      </c>
      <c r="L292" s="9" t="s">
        <v>45</v>
      </c>
      <c r="M292" s="9" t="s">
        <v>845</v>
      </c>
      <c r="N292" s="9" t="s">
        <v>38</v>
      </c>
      <c r="O292" s="9"/>
      <c r="P292" s="9"/>
      <c r="Q292" s="9"/>
      <c r="R292" s="9"/>
      <c r="S292" s="9"/>
      <c r="T292" s="9"/>
      <c r="U292" s="9"/>
    </row>
    <row r="293" spans="1:21" ht="15" customHeight="1">
      <c r="A293" s="14">
        <v>1</v>
      </c>
      <c r="B293" s="9" t="s">
        <v>52</v>
      </c>
      <c r="C293" s="9" t="s">
        <v>840</v>
      </c>
      <c r="D293" s="15" t="s">
        <v>841</v>
      </c>
      <c r="E293" s="9" t="s">
        <v>849</v>
      </c>
      <c r="F293" s="16" t="s">
        <v>847</v>
      </c>
      <c r="G293" s="18" t="s">
        <v>850</v>
      </c>
      <c r="H293" s="9"/>
      <c r="I293" s="9">
        <v>22</v>
      </c>
      <c r="J293" s="9" t="s">
        <v>34</v>
      </c>
      <c r="K293" s="9" t="s">
        <v>396</v>
      </c>
      <c r="L293" s="9" t="s">
        <v>45</v>
      </c>
      <c r="M293" s="9" t="s">
        <v>845</v>
      </c>
      <c r="N293" s="9" t="s">
        <v>38</v>
      </c>
      <c r="O293" s="9"/>
      <c r="P293" s="9"/>
      <c r="Q293" s="9"/>
      <c r="R293" s="9"/>
      <c r="S293" s="9"/>
      <c r="T293" s="9"/>
      <c r="U293" s="9"/>
    </row>
    <row r="294" spans="1:21" ht="15" customHeight="1">
      <c r="A294" s="14">
        <v>1</v>
      </c>
      <c r="B294" s="9" t="s">
        <v>851</v>
      </c>
      <c r="C294" s="9" t="s">
        <v>852</v>
      </c>
      <c r="D294" s="15" t="s">
        <v>853</v>
      </c>
      <c r="E294" s="9" t="s">
        <v>854</v>
      </c>
      <c r="F294" s="16" t="s">
        <v>855</v>
      </c>
      <c r="G294" s="9" t="s">
        <v>856</v>
      </c>
      <c r="H294" s="9"/>
      <c r="I294" s="9">
        <v>110</v>
      </c>
      <c r="J294" s="9" t="s">
        <v>783</v>
      </c>
      <c r="K294" s="9" t="s">
        <v>857</v>
      </c>
      <c r="L294" s="9" t="s">
        <v>45</v>
      </c>
      <c r="M294" s="9" t="s">
        <v>45</v>
      </c>
      <c r="N294" s="9" t="s">
        <v>38</v>
      </c>
      <c r="O294" s="9"/>
      <c r="P294" s="9"/>
      <c r="Q294" s="9"/>
      <c r="R294" s="9"/>
      <c r="S294" s="9"/>
      <c r="T294" s="9"/>
      <c r="U294" s="9"/>
    </row>
    <row r="295" spans="1:21" ht="15" customHeight="1">
      <c r="A295" s="14">
        <v>1</v>
      </c>
      <c r="B295" s="9" t="s">
        <v>851</v>
      </c>
      <c r="C295" s="9" t="s">
        <v>852</v>
      </c>
      <c r="D295" s="15" t="s">
        <v>853</v>
      </c>
      <c r="E295" s="9" t="s">
        <v>858</v>
      </c>
      <c r="F295" s="16" t="s">
        <v>859</v>
      </c>
      <c r="G295" s="9" t="s">
        <v>860</v>
      </c>
      <c r="H295" s="9"/>
      <c r="I295" s="9">
        <v>120</v>
      </c>
      <c r="J295" s="9" t="s">
        <v>783</v>
      </c>
      <c r="K295" s="9" t="s">
        <v>857</v>
      </c>
      <c r="L295" s="9" t="s">
        <v>45</v>
      </c>
      <c r="M295" s="9" t="s">
        <v>45</v>
      </c>
      <c r="N295" s="9" t="s">
        <v>38</v>
      </c>
      <c r="O295" s="9"/>
      <c r="P295" s="9"/>
      <c r="Q295" s="9"/>
      <c r="R295" s="9"/>
      <c r="S295" s="9"/>
      <c r="T295" s="9"/>
      <c r="U295" s="9"/>
    </row>
    <row r="296" spans="1:21" ht="15" customHeight="1">
      <c r="A296" s="14">
        <v>1</v>
      </c>
      <c r="B296" s="9" t="s">
        <v>28</v>
      </c>
      <c r="C296" s="9" t="s">
        <v>861</v>
      </c>
      <c r="D296" s="15" t="s">
        <v>862</v>
      </c>
      <c r="E296" s="9" t="s">
        <v>863</v>
      </c>
      <c r="F296" s="16" t="s">
        <v>864</v>
      </c>
      <c r="G296" s="9" t="s">
        <v>865</v>
      </c>
      <c r="H296" s="9"/>
      <c r="I296" s="9">
        <v>0</v>
      </c>
      <c r="J296" s="9" t="s">
        <v>111</v>
      </c>
      <c r="K296" s="9" t="s">
        <v>866</v>
      </c>
      <c r="L296" s="9" t="s">
        <v>104</v>
      </c>
      <c r="M296" s="9" t="s">
        <v>104</v>
      </c>
      <c r="N296" s="9" t="s">
        <v>105</v>
      </c>
      <c r="O296" s="9"/>
      <c r="P296" s="9"/>
      <c r="Q296" s="9"/>
      <c r="R296" s="9"/>
      <c r="S296" s="9"/>
      <c r="T296" s="9"/>
      <c r="U296" s="9"/>
    </row>
    <row r="297" spans="1:21" ht="15" customHeight="1">
      <c r="A297" s="14">
        <v>1</v>
      </c>
      <c r="B297" s="9" t="s">
        <v>28</v>
      </c>
      <c r="C297" s="9" t="s">
        <v>867</v>
      </c>
      <c r="D297" s="15" t="s">
        <v>868</v>
      </c>
      <c r="E297" s="9" t="s">
        <v>869</v>
      </c>
      <c r="F297" s="16" t="s">
        <v>870</v>
      </c>
      <c r="G297" s="9" t="s">
        <v>871</v>
      </c>
      <c r="H297" s="9"/>
      <c r="I297" s="9">
        <v>1921</v>
      </c>
      <c r="J297" s="9" t="s">
        <v>34</v>
      </c>
      <c r="K297" s="9" t="s">
        <v>872</v>
      </c>
      <c r="L297" s="9" t="s">
        <v>127</v>
      </c>
      <c r="M297" s="9" t="s">
        <v>139</v>
      </c>
      <c r="N297" s="9" t="s">
        <v>38</v>
      </c>
      <c r="O297" s="9">
        <v>12000</v>
      </c>
      <c r="P297" s="9"/>
      <c r="Q297" s="9"/>
      <c r="R297" s="9"/>
      <c r="S297" s="9"/>
      <c r="T297" s="9"/>
      <c r="U297" s="9"/>
    </row>
    <row r="298" spans="1:21" ht="15" customHeight="1">
      <c r="A298" s="14">
        <v>1</v>
      </c>
      <c r="B298" s="9" t="s">
        <v>28</v>
      </c>
      <c r="C298" s="9" t="s">
        <v>867</v>
      </c>
      <c r="D298" s="15" t="s">
        <v>868</v>
      </c>
      <c r="E298" s="9" t="s">
        <v>869</v>
      </c>
      <c r="F298" s="16" t="s">
        <v>870</v>
      </c>
      <c r="G298" s="9" t="s">
        <v>871</v>
      </c>
      <c r="H298" s="9"/>
      <c r="I298" s="9">
        <v>1921</v>
      </c>
      <c r="J298" s="9" t="s">
        <v>34</v>
      </c>
      <c r="K298" s="9" t="s">
        <v>872</v>
      </c>
      <c r="L298" s="9" t="s">
        <v>45</v>
      </c>
      <c r="M298" s="9" t="s">
        <v>45</v>
      </c>
      <c r="N298" s="9" t="s">
        <v>38</v>
      </c>
      <c r="O298" s="9">
        <v>12000</v>
      </c>
      <c r="P298" s="9"/>
      <c r="Q298" s="9"/>
      <c r="R298" s="9"/>
      <c r="S298" s="9"/>
      <c r="T298" s="9"/>
      <c r="U298" s="9"/>
    </row>
    <row r="299" spans="1:21" ht="15" customHeight="1">
      <c r="A299" s="14">
        <v>1</v>
      </c>
      <c r="B299" s="9" t="s">
        <v>28</v>
      </c>
      <c r="C299" s="9" t="s">
        <v>873</v>
      </c>
      <c r="D299" s="15" t="s">
        <v>874</v>
      </c>
      <c r="E299" s="9" t="s">
        <v>875</v>
      </c>
      <c r="F299" s="16" t="s">
        <v>876</v>
      </c>
      <c r="G299" s="18" t="s">
        <v>877</v>
      </c>
      <c r="H299" s="9"/>
      <c r="I299" s="9">
        <v>4</v>
      </c>
      <c r="J299" s="9" t="s">
        <v>34</v>
      </c>
      <c r="K299" s="9" t="s">
        <v>878</v>
      </c>
      <c r="L299" s="9" t="s">
        <v>36</v>
      </c>
      <c r="M299" s="9" t="s">
        <v>354</v>
      </c>
      <c r="N299" s="9" t="s">
        <v>38</v>
      </c>
      <c r="O299" s="9">
        <v>3200</v>
      </c>
      <c r="P299" s="9"/>
      <c r="Q299" s="9"/>
      <c r="R299" s="9"/>
      <c r="S299" s="9"/>
      <c r="T299" s="9"/>
      <c r="U299" s="9"/>
    </row>
    <row r="300" spans="1:21" ht="15" customHeight="1">
      <c r="A300" s="14">
        <v>1</v>
      </c>
      <c r="B300" s="9" t="s">
        <v>424</v>
      </c>
      <c r="C300" s="9" t="s">
        <v>879</v>
      </c>
      <c r="D300" s="15" t="s">
        <v>880</v>
      </c>
      <c r="E300" s="9" t="s">
        <v>881</v>
      </c>
      <c r="F300" s="16" t="s">
        <v>882</v>
      </c>
      <c r="G300" s="9" t="s">
        <v>883</v>
      </c>
      <c r="H300" s="9"/>
      <c r="I300" s="9">
        <v>241</v>
      </c>
      <c r="J300" s="9" t="s">
        <v>34</v>
      </c>
      <c r="K300" s="9" t="s">
        <v>884</v>
      </c>
      <c r="L300" s="9" t="s">
        <v>36</v>
      </c>
      <c r="M300" s="9" t="s">
        <v>36</v>
      </c>
      <c r="N300" s="9" t="s">
        <v>105</v>
      </c>
      <c r="O300" s="9" t="s">
        <v>885</v>
      </c>
      <c r="P300" s="9"/>
      <c r="Q300" s="9"/>
      <c r="R300" s="9"/>
      <c r="S300" s="9"/>
      <c r="T300" s="9"/>
      <c r="U300" s="9"/>
    </row>
    <row r="301" spans="1:21" ht="15" customHeight="1">
      <c r="A301" s="14">
        <v>1</v>
      </c>
      <c r="B301" s="9" t="s">
        <v>424</v>
      </c>
      <c r="C301" s="9" t="s">
        <v>879</v>
      </c>
      <c r="D301" s="15" t="s">
        <v>886</v>
      </c>
      <c r="E301" s="9" t="s">
        <v>887</v>
      </c>
      <c r="F301" s="16" t="s">
        <v>888</v>
      </c>
      <c r="G301" s="9" t="s">
        <v>889</v>
      </c>
      <c r="H301" s="9"/>
      <c r="I301" s="9">
        <v>216</v>
      </c>
      <c r="J301" s="9" t="s">
        <v>34</v>
      </c>
      <c r="K301" s="9" t="s">
        <v>890</v>
      </c>
      <c r="L301" s="9" t="s">
        <v>36</v>
      </c>
      <c r="M301" s="9" t="s">
        <v>36</v>
      </c>
      <c r="N301" s="9" t="s">
        <v>105</v>
      </c>
      <c r="O301" s="9" t="s">
        <v>885</v>
      </c>
      <c r="P301" s="9"/>
      <c r="Q301" s="9"/>
      <c r="R301" s="9"/>
      <c r="S301" s="9"/>
      <c r="T301" s="9"/>
      <c r="U301" s="9"/>
    </row>
    <row r="302" spans="1:21" ht="15" customHeight="1">
      <c r="A302" s="14">
        <v>1</v>
      </c>
      <c r="B302" s="9" t="s">
        <v>424</v>
      </c>
      <c r="C302" s="9" t="s">
        <v>879</v>
      </c>
      <c r="D302" s="15" t="s">
        <v>891</v>
      </c>
      <c r="E302" s="9" t="s">
        <v>892</v>
      </c>
      <c r="F302" s="16" t="s">
        <v>893</v>
      </c>
      <c r="G302" s="9" t="s">
        <v>894</v>
      </c>
      <c r="H302" s="9"/>
      <c r="I302" s="9">
        <v>445</v>
      </c>
      <c r="J302" s="9" t="s">
        <v>34</v>
      </c>
      <c r="K302" s="9" t="s">
        <v>890</v>
      </c>
      <c r="L302" s="9" t="s">
        <v>36</v>
      </c>
      <c r="M302" s="9" t="s">
        <v>36</v>
      </c>
      <c r="N302" s="9" t="s">
        <v>105</v>
      </c>
      <c r="O302" s="9" t="s">
        <v>885</v>
      </c>
      <c r="P302" s="9"/>
      <c r="Q302" s="9"/>
      <c r="R302" s="9"/>
      <c r="S302" s="9"/>
      <c r="T302" s="9"/>
      <c r="U302" s="9"/>
    </row>
    <row r="303" spans="1:21" ht="15" customHeight="1">
      <c r="A303" s="14">
        <v>1</v>
      </c>
      <c r="B303" s="9" t="s">
        <v>308</v>
      </c>
      <c r="C303" s="9" t="s">
        <v>895</v>
      </c>
      <c r="D303" s="15" t="s">
        <v>896</v>
      </c>
      <c r="E303" s="9" t="s">
        <v>897</v>
      </c>
      <c r="F303" s="16" t="s">
        <v>898</v>
      </c>
      <c r="G303" s="9" t="s">
        <v>899</v>
      </c>
      <c r="H303" s="9" t="s">
        <v>353</v>
      </c>
      <c r="I303" s="9">
        <v>1891</v>
      </c>
      <c r="J303" s="9" t="s">
        <v>783</v>
      </c>
      <c r="K303" s="9" t="s">
        <v>900</v>
      </c>
      <c r="L303" s="9" t="s">
        <v>36</v>
      </c>
      <c r="M303" s="9" t="s">
        <v>632</v>
      </c>
      <c r="N303" s="9" t="s">
        <v>38</v>
      </c>
      <c r="O303" s="9">
        <v>10000</v>
      </c>
      <c r="P303" s="9"/>
      <c r="Q303" s="9"/>
      <c r="R303" s="9"/>
      <c r="S303" s="9"/>
      <c r="T303" s="9"/>
      <c r="U303" s="9"/>
    </row>
    <row r="304" spans="1:21" ht="15" customHeight="1">
      <c r="A304" s="14">
        <v>1</v>
      </c>
      <c r="B304" s="9" t="s">
        <v>28</v>
      </c>
      <c r="C304" s="9" t="s">
        <v>901</v>
      </c>
      <c r="D304" s="15" t="s">
        <v>902</v>
      </c>
      <c r="E304" s="9" t="s">
        <v>903</v>
      </c>
      <c r="F304" s="16" t="s">
        <v>904</v>
      </c>
      <c r="G304" s="9" t="s">
        <v>905</v>
      </c>
      <c r="H304" s="9"/>
      <c r="I304" s="9">
        <v>53</v>
      </c>
      <c r="J304" s="61" t="s">
        <v>815</v>
      </c>
      <c r="K304" s="9" t="s">
        <v>543</v>
      </c>
      <c r="L304" s="9" t="s">
        <v>36</v>
      </c>
      <c r="M304" s="9" t="s">
        <v>632</v>
      </c>
      <c r="N304" s="9" t="s">
        <v>38</v>
      </c>
      <c r="O304" s="9"/>
      <c r="P304" s="9"/>
      <c r="Q304" s="9"/>
      <c r="R304" s="9"/>
      <c r="S304" s="9"/>
      <c r="T304" s="9"/>
      <c r="U304" s="9"/>
    </row>
    <row r="305" spans="1:21" ht="15" customHeight="1">
      <c r="A305" s="14">
        <v>1</v>
      </c>
      <c r="B305" s="9" t="s">
        <v>28</v>
      </c>
      <c r="C305" s="9" t="s">
        <v>906</v>
      </c>
      <c r="D305" s="15" t="s">
        <v>907</v>
      </c>
      <c r="E305" s="9" t="s">
        <v>903</v>
      </c>
      <c r="F305" s="16" t="s">
        <v>904</v>
      </c>
      <c r="G305" s="9" t="s">
        <v>905</v>
      </c>
      <c r="H305" s="9"/>
      <c r="I305" s="9">
        <v>53</v>
      </c>
      <c r="J305" s="9" t="s">
        <v>34</v>
      </c>
      <c r="K305" s="9" t="s">
        <v>543</v>
      </c>
      <c r="L305" s="9" t="s">
        <v>36</v>
      </c>
      <c r="M305" s="9" t="s">
        <v>632</v>
      </c>
      <c r="N305" s="9" t="s">
        <v>38</v>
      </c>
      <c r="O305" s="9">
        <v>200</v>
      </c>
      <c r="P305" s="9"/>
      <c r="Q305" s="9"/>
      <c r="R305" s="9"/>
      <c r="S305" s="9"/>
      <c r="T305" s="9"/>
      <c r="U305" s="9"/>
    </row>
    <row r="306" spans="1:21" ht="15" customHeight="1">
      <c r="A306" s="14">
        <v>1</v>
      </c>
      <c r="B306" s="9" t="s">
        <v>28</v>
      </c>
      <c r="C306" s="9" t="s">
        <v>908</v>
      </c>
      <c r="D306" s="15" t="s">
        <v>154</v>
      </c>
      <c r="E306" s="9" t="s">
        <v>903</v>
      </c>
      <c r="F306" s="16" t="s">
        <v>904</v>
      </c>
      <c r="G306" s="9" t="s">
        <v>905</v>
      </c>
      <c r="H306" s="9"/>
      <c r="I306" s="9">
        <v>53</v>
      </c>
      <c r="J306" s="61" t="s">
        <v>815</v>
      </c>
      <c r="K306" s="9" t="s">
        <v>543</v>
      </c>
      <c r="L306" s="9" t="s">
        <v>36</v>
      </c>
      <c r="M306" s="9" t="s">
        <v>96</v>
      </c>
      <c r="N306" s="9" t="s">
        <v>355</v>
      </c>
      <c r="O306" s="9"/>
      <c r="P306" s="9"/>
      <c r="Q306" s="9"/>
      <c r="R306" s="9"/>
      <c r="S306" s="9"/>
      <c r="T306" s="9"/>
      <c r="U306" s="9"/>
    </row>
    <row r="307" spans="1:21" ht="15" customHeight="1">
      <c r="A307" s="14">
        <v>1</v>
      </c>
      <c r="B307" s="9" t="s">
        <v>52</v>
      </c>
      <c r="C307" s="9" t="s">
        <v>909</v>
      </c>
      <c r="D307" s="15" t="s">
        <v>910</v>
      </c>
      <c r="E307" s="9" t="s">
        <v>911</v>
      </c>
      <c r="F307" s="16" t="s">
        <v>912</v>
      </c>
      <c r="G307" s="9" t="s">
        <v>913</v>
      </c>
      <c r="H307" s="9"/>
      <c r="I307" s="9">
        <v>2063</v>
      </c>
      <c r="J307" s="9" t="s">
        <v>34</v>
      </c>
      <c r="K307" s="9" t="s">
        <v>138</v>
      </c>
      <c r="L307" s="9" t="s">
        <v>127</v>
      </c>
      <c r="M307" s="9" t="s">
        <v>139</v>
      </c>
      <c r="N307" s="9" t="s">
        <v>38</v>
      </c>
      <c r="O307" s="9">
        <v>10000</v>
      </c>
      <c r="P307" s="9"/>
      <c r="Q307" s="9"/>
      <c r="R307" s="9"/>
      <c r="S307" s="9"/>
      <c r="T307" s="9"/>
      <c r="U307" s="9"/>
    </row>
    <row r="308" spans="1:21" ht="15" customHeight="1">
      <c r="A308" s="14">
        <v>1</v>
      </c>
      <c r="B308" s="9" t="s">
        <v>52</v>
      </c>
      <c r="C308" s="9" t="s">
        <v>909</v>
      </c>
      <c r="D308" s="15" t="s">
        <v>910</v>
      </c>
      <c r="E308" s="9" t="s">
        <v>911</v>
      </c>
      <c r="F308" s="16" t="s">
        <v>912</v>
      </c>
      <c r="G308" s="9" t="s">
        <v>913</v>
      </c>
      <c r="H308" s="9"/>
      <c r="I308" s="9">
        <v>2063</v>
      </c>
      <c r="J308" s="9" t="s">
        <v>34</v>
      </c>
      <c r="K308" s="9" t="s">
        <v>138</v>
      </c>
      <c r="L308" s="9" t="s">
        <v>45</v>
      </c>
      <c r="M308" s="9" t="s">
        <v>45</v>
      </c>
      <c r="N308" s="9" t="s">
        <v>38</v>
      </c>
      <c r="O308" s="9">
        <v>10000</v>
      </c>
      <c r="P308" s="9"/>
      <c r="Q308" s="9"/>
      <c r="R308" s="9"/>
      <c r="S308" s="9"/>
      <c r="T308" s="9"/>
      <c r="U308" s="9"/>
    </row>
    <row r="309" spans="1:21" ht="15" customHeight="1">
      <c r="A309" s="14">
        <v>1</v>
      </c>
      <c r="B309" s="9" t="s">
        <v>52</v>
      </c>
      <c r="C309" s="9" t="s">
        <v>914</v>
      </c>
      <c r="D309" s="15" t="s">
        <v>915</v>
      </c>
      <c r="E309" s="9" t="s">
        <v>135</v>
      </c>
      <c r="F309" s="16" t="s">
        <v>136</v>
      </c>
      <c r="G309" s="9" t="s">
        <v>137</v>
      </c>
      <c r="H309" s="9"/>
      <c r="I309" s="9">
        <v>874</v>
      </c>
      <c r="J309" s="9" t="s">
        <v>34</v>
      </c>
      <c r="K309" s="9" t="s">
        <v>138</v>
      </c>
      <c r="L309" s="9" t="s">
        <v>127</v>
      </c>
      <c r="M309" s="9" t="s">
        <v>139</v>
      </c>
      <c r="N309" s="9" t="s">
        <v>38</v>
      </c>
      <c r="O309" s="9">
        <v>6400</v>
      </c>
      <c r="P309" s="9"/>
      <c r="Q309" s="9"/>
      <c r="R309" s="9"/>
      <c r="S309" s="9"/>
      <c r="T309" s="9"/>
      <c r="U309" s="9"/>
    </row>
    <row r="310" spans="1:21" ht="15" customHeight="1">
      <c r="A310" s="14">
        <v>1</v>
      </c>
      <c r="B310" s="9" t="s">
        <v>52</v>
      </c>
      <c r="C310" s="9" t="s">
        <v>914</v>
      </c>
      <c r="D310" s="15" t="s">
        <v>915</v>
      </c>
      <c r="E310" s="9" t="s">
        <v>135</v>
      </c>
      <c r="F310" s="16" t="s">
        <v>136</v>
      </c>
      <c r="G310" s="9" t="s">
        <v>137</v>
      </c>
      <c r="H310" s="9"/>
      <c r="I310" s="9">
        <v>874</v>
      </c>
      <c r="J310" s="9" t="s">
        <v>34</v>
      </c>
      <c r="K310" s="9" t="s">
        <v>138</v>
      </c>
      <c r="L310" s="9" t="s">
        <v>45</v>
      </c>
      <c r="M310" s="9" t="s">
        <v>45</v>
      </c>
      <c r="N310" s="9" t="s">
        <v>38</v>
      </c>
      <c r="O310" s="9">
        <v>6400</v>
      </c>
      <c r="P310" s="9"/>
      <c r="Q310" s="9"/>
      <c r="R310" s="9"/>
      <c r="S310" s="9"/>
      <c r="T310" s="9"/>
      <c r="U310" s="9"/>
    </row>
    <row r="311" spans="1:21" ht="15" customHeight="1">
      <c r="A311" s="14">
        <v>1</v>
      </c>
      <c r="B311" s="9" t="s">
        <v>52</v>
      </c>
      <c r="C311" s="9" t="s">
        <v>914</v>
      </c>
      <c r="D311" s="15" t="s">
        <v>915</v>
      </c>
      <c r="E311" s="9" t="s">
        <v>916</v>
      </c>
      <c r="F311" s="16" t="s">
        <v>917</v>
      </c>
      <c r="G311" s="9" t="s">
        <v>918</v>
      </c>
      <c r="H311" s="9"/>
      <c r="I311" s="9">
        <v>2100</v>
      </c>
      <c r="J311" s="9" t="s">
        <v>34</v>
      </c>
      <c r="K311" s="9" t="s">
        <v>138</v>
      </c>
      <c r="L311" s="9" t="s">
        <v>127</v>
      </c>
      <c r="M311" s="9" t="s">
        <v>139</v>
      </c>
      <c r="N311" s="9" t="s">
        <v>38</v>
      </c>
      <c r="O311" s="9">
        <v>1600</v>
      </c>
      <c r="P311" s="9"/>
      <c r="Q311" s="9"/>
      <c r="R311" s="9"/>
      <c r="S311" s="9"/>
      <c r="T311" s="9"/>
      <c r="U311" s="9"/>
    </row>
    <row r="312" spans="1:21" ht="15" customHeight="1">
      <c r="A312" s="14">
        <v>1</v>
      </c>
      <c r="B312" s="9" t="s">
        <v>52</v>
      </c>
      <c r="C312" s="9" t="s">
        <v>914</v>
      </c>
      <c r="D312" s="15" t="s">
        <v>915</v>
      </c>
      <c r="E312" s="9" t="s">
        <v>916</v>
      </c>
      <c r="F312" s="16" t="s">
        <v>917</v>
      </c>
      <c r="G312" s="9" t="s">
        <v>918</v>
      </c>
      <c r="H312" s="9"/>
      <c r="I312" s="9">
        <v>2100</v>
      </c>
      <c r="J312" s="9" t="s">
        <v>34</v>
      </c>
      <c r="K312" s="9" t="s">
        <v>138</v>
      </c>
      <c r="L312" s="9" t="s">
        <v>45</v>
      </c>
      <c r="M312" s="9" t="s">
        <v>45</v>
      </c>
      <c r="N312" s="9" t="s">
        <v>38</v>
      </c>
      <c r="O312" s="9">
        <v>1600</v>
      </c>
      <c r="P312" s="9"/>
      <c r="Q312" s="9"/>
      <c r="R312" s="9"/>
      <c r="S312" s="9"/>
      <c r="T312" s="9"/>
      <c r="U312" s="9"/>
    </row>
    <row r="313" spans="1:21" ht="15" customHeight="1">
      <c r="A313" s="14">
        <v>1</v>
      </c>
      <c r="B313" s="9" t="s">
        <v>52</v>
      </c>
      <c r="C313" s="9" t="s">
        <v>914</v>
      </c>
      <c r="D313" s="15" t="s">
        <v>915</v>
      </c>
      <c r="E313" s="9" t="s">
        <v>919</v>
      </c>
      <c r="F313" s="16" t="s">
        <v>920</v>
      </c>
      <c r="G313" s="9" t="s">
        <v>921</v>
      </c>
      <c r="H313" s="9"/>
      <c r="I313" s="9">
        <v>2240</v>
      </c>
      <c r="J313" s="9" t="s">
        <v>34</v>
      </c>
      <c r="K313" s="9" t="s">
        <v>138</v>
      </c>
      <c r="L313" s="9" t="s">
        <v>127</v>
      </c>
      <c r="M313" s="9" t="s">
        <v>139</v>
      </c>
      <c r="N313" s="9" t="s">
        <v>38</v>
      </c>
      <c r="O313" s="9">
        <v>3800</v>
      </c>
      <c r="P313" s="9"/>
      <c r="Q313" s="9"/>
      <c r="R313" s="9"/>
      <c r="S313" s="9"/>
      <c r="T313" s="9"/>
      <c r="U313" s="9"/>
    </row>
    <row r="314" spans="1:21" ht="15" customHeight="1">
      <c r="A314" s="14">
        <v>1</v>
      </c>
      <c r="B314" s="9" t="s">
        <v>52</v>
      </c>
      <c r="C314" s="9" t="s">
        <v>914</v>
      </c>
      <c r="D314" s="15" t="s">
        <v>915</v>
      </c>
      <c r="E314" s="9" t="s">
        <v>919</v>
      </c>
      <c r="F314" s="16" t="s">
        <v>920</v>
      </c>
      <c r="G314" s="9" t="s">
        <v>921</v>
      </c>
      <c r="H314" s="9"/>
      <c r="I314" s="9">
        <v>2240</v>
      </c>
      <c r="J314" s="9" t="s">
        <v>34</v>
      </c>
      <c r="K314" s="9" t="s">
        <v>138</v>
      </c>
      <c r="L314" s="9" t="s">
        <v>45</v>
      </c>
      <c r="M314" s="9" t="s">
        <v>45</v>
      </c>
      <c r="N314" s="9" t="s">
        <v>38</v>
      </c>
      <c r="O314" s="9">
        <v>3800</v>
      </c>
      <c r="P314" s="9"/>
      <c r="Q314" s="9"/>
      <c r="R314" s="9"/>
      <c r="S314" s="9"/>
      <c r="T314" s="9"/>
      <c r="U314" s="9"/>
    </row>
    <row r="315" spans="1:21" ht="15" customHeight="1">
      <c r="A315" s="14">
        <v>1</v>
      </c>
      <c r="B315" s="9" t="s">
        <v>28</v>
      </c>
      <c r="C315" s="9" t="s">
        <v>922</v>
      </c>
      <c r="D315" s="15" t="s">
        <v>923</v>
      </c>
      <c r="E315" s="9" t="s">
        <v>551</v>
      </c>
      <c r="F315" s="16" t="s">
        <v>552</v>
      </c>
      <c r="G315" s="9" t="s">
        <v>553</v>
      </c>
      <c r="H315" s="9"/>
      <c r="I315" s="9"/>
      <c r="J315" s="9" t="s">
        <v>111</v>
      </c>
      <c r="K315" s="9" t="s">
        <v>554</v>
      </c>
      <c r="L315" s="9" t="s">
        <v>36</v>
      </c>
      <c r="M315" s="9" t="s">
        <v>96</v>
      </c>
      <c r="N315" s="9" t="s">
        <v>38</v>
      </c>
      <c r="O315" s="9"/>
      <c r="P315" s="9"/>
      <c r="Q315" s="9"/>
      <c r="R315" s="9"/>
      <c r="S315" s="9"/>
      <c r="T315" s="9"/>
      <c r="U315" s="9"/>
    </row>
    <row r="316" spans="1:21" ht="15" customHeight="1">
      <c r="A316" s="14">
        <v>1</v>
      </c>
      <c r="B316" s="9" t="s">
        <v>308</v>
      </c>
      <c r="C316" s="9" t="s">
        <v>924</v>
      </c>
      <c r="D316" s="15" t="s">
        <v>925</v>
      </c>
      <c r="E316" s="9" t="s">
        <v>926</v>
      </c>
      <c r="F316" s="16" t="s">
        <v>927</v>
      </c>
      <c r="G316" s="9" t="s">
        <v>928</v>
      </c>
      <c r="H316" s="9" t="s">
        <v>314</v>
      </c>
      <c r="I316" s="9">
        <v>0</v>
      </c>
      <c r="J316" s="9" t="s">
        <v>111</v>
      </c>
      <c r="K316" s="9" t="s">
        <v>926</v>
      </c>
      <c r="L316" s="9" t="s">
        <v>36</v>
      </c>
      <c r="M316" s="9" t="s">
        <v>929</v>
      </c>
      <c r="N316" s="9" t="s">
        <v>38</v>
      </c>
      <c r="O316" s="9">
        <v>6000</v>
      </c>
      <c r="P316" s="9"/>
      <c r="Q316" s="9"/>
      <c r="R316" s="9"/>
      <c r="S316" s="9"/>
      <c r="T316" s="9"/>
      <c r="U316" s="9"/>
    </row>
    <row r="317" spans="1:21" ht="15" customHeight="1">
      <c r="A317" s="14">
        <v>1</v>
      </c>
      <c r="B317" s="9" t="s">
        <v>308</v>
      </c>
      <c r="C317" s="9" t="s">
        <v>930</v>
      </c>
      <c r="D317" s="15" t="s">
        <v>931</v>
      </c>
      <c r="E317" s="9" t="s">
        <v>932</v>
      </c>
      <c r="F317" s="16" t="s">
        <v>933</v>
      </c>
      <c r="G317" s="9" t="s">
        <v>934</v>
      </c>
      <c r="H317" s="9" t="s">
        <v>353</v>
      </c>
      <c r="I317" s="9">
        <v>0</v>
      </c>
      <c r="J317" s="9" t="s">
        <v>461</v>
      </c>
      <c r="K317" s="9" t="s">
        <v>935</v>
      </c>
      <c r="L317" s="9" t="s">
        <v>36</v>
      </c>
      <c r="M317" s="9" t="s">
        <v>632</v>
      </c>
      <c r="N317" s="9" t="s">
        <v>38</v>
      </c>
      <c r="O317" s="9">
        <v>0</v>
      </c>
      <c r="P317" s="9"/>
      <c r="Q317" s="9"/>
      <c r="R317" s="9"/>
      <c r="S317" s="9"/>
      <c r="T317" s="9"/>
      <c r="U317" s="9"/>
    </row>
    <row r="318" spans="1:21" ht="15" customHeight="1">
      <c r="A318" s="14">
        <v>1</v>
      </c>
      <c r="B318" s="9" t="s">
        <v>308</v>
      </c>
      <c r="C318" s="9" t="s">
        <v>930</v>
      </c>
      <c r="D318" s="15" t="s">
        <v>931</v>
      </c>
      <c r="E318" s="9" t="s">
        <v>932</v>
      </c>
      <c r="F318" s="16" t="s">
        <v>933</v>
      </c>
      <c r="G318" s="9" t="s">
        <v>934</v>
      </c>
      <c r="H318" s="9" t="s">
        <v>353</v>
      </c>
      <c r="I318" s="9">
        <v>0</v>
      </c>
      <c r="J318" s="9" t="s">
        <v>815</v>
      </c>
      <c r="K318" s="9" t="s">
        <v>935</v>
      </c>
      <c r="L318" s="9" t="s">
        <v>36</v>
      </c>
      <c r="M318" s="9" t="s">
        <v>632</v>
      </c>
      <c r="N318" s="9" t="s">
        <v>38</v>
      </c>
      <c r="O318" s="9">
        <v>1255</v>
      </c>
      <c r="P318" s="9"/>
      <c r="Q318" s="9"/>
      <c r="R318" s="9"/>
      <c r="S318" s="9"/>
      <c r="T318" s="9"/>
      <c r="U318" s="9"/>
    </row>
    <row r="319" spans="1:21" ht="15" customHeight="1">
      <c r="A319" s="14">
        <v>1</v>
      </c>
      <c r="B319" s="9" t="s">
        <v>308</v>
      </c>
      <c r="C319" s="9" t="s">
        <v>930</v>
      </c>
      <c r="D319" s="15" t="s">
        <v>931</v>
      </c>
      <c r="E319" s="9" t="s">
        <v>932</v>
      </c>
      <c r="F319" s="16" t="s">
        <v>936</v>
      </c>
      <c r="G319" s="9" t="s">
        <v>937</v>
      </c>
      <c r="H319" s="9" t="s">
        <v>353</v>
      </c>
      <c r="I319" s="9">
        <v>0</v>
      </c>
      <c r="J319" s="9" t="s">
        <v>461</v>
      </c>
      <c r="K319" s="9" t="s">
        <v>935</v>
      </c>
      <c r="L319" s="9" t="s">
        <v>36</v>
      </c>
      <c r="M319" s="9" t="s">
        <v>632</v>
      </c>
      <c r="N319" s="9" t="s">
        <v>38</v>
      </c>
      <c r="O319" s="9">
        <v>0</v>
      </c>
      <c r="P319" s="9"/>
      <c r="Q319" s="9"/>
      <c r="R319" s="9"/>
      <c r="S319" s="9"/>
      <c r="T319" s="9"/>
      <c r="U319" s="9"/>
    </row>
    <row r="320" spans="1:21" ht="15" customHeight="1">
      <c r="A320" s="14">
        <v>1</v>
      </c>
      <c r="B320" s="9" t="s">
        <v>308</v>
      </c>
      <c r="C320" s="9" t="s">
        <v>930</v>
      </c>
      <c r="D320" s="15" t="s">
        <v>931</v>
      </c>
      <c r="E320" s="9" t="s">
        <v>932</v>
      </c>
      <c r="F320" s="16" t="s">
        <v>938</v>
      </c>
      <c r="G320" s="9" t="s">
        <v>939</v>
      </c>
      <c r="H320" s="9" t="s">
        <v>353</v>
      </c>
      <c r="I320" s="9">
        <v>0</v>
      </c>
      <c r="J320" s="9" t="s">
        <v>461</v>
      </c>
      <c r="K320" s="9" t="s">
        <v>935</v>
      </c>
      <c r="L320" s="9" t="s">
        <v>36</v>
      </c>
      <c r="M320" s="9" t="s">
        <v>632</v>
      </c>
      <c r="N320" s="9" t="s">
        <v>38</v>
      </c>
      <c r="O320" s="9">
        <v>0</v>
      </c>
      <c r="P320" s="9"/>
      <c r="Q320" s="9"/>
      <c r="R320" s="9"/>
      <c r="S320" s="9"/>
      <c r="T320" s="9"/>
      <c r="U320" s="9"/>
    </row>
    <row r="321" spans="1:21" ht="15" customHeight="1">
      <c r="A321" s="14">
        <v>1</v>
      </c>
      <c r="B321" s="9" t="s">
        <v>308</v>
      </c>
      <c r="C321" s="9" t="s">
        <v>930</v>
      </c>
      <c r="D321" s="15" t="s">
        <v>931</v>
      </c>
      <c r="E321" s="9" t="s">
        <v>932</v>
      </c>
      <c r="F321" s="16" t="s">
        <v>938</v>
      </c>
      <c r="G321" s="9" t="s">
        <v>939</v>
      </c>
      <c r="H321" s="9" t="s">
        <v>353</v>
      </c>
      <c r="I321" s="9">
        <v>0</v>
      </c>
      <c r="J321" s="9" t="s">
        <v>815</v>
      </c>
      <c r="K321" s="9" t="s">
        <v>935</v>
      </c>
      <c r="L321" s="9" t="s">
        <v>36</v>
      </c>
      <c r="M321" s="9" t="s">
        <v>632</v>
      </c>
      <c r="N321" s="9" t="s">
        <v>38</v>
      </c>
      <c r="O321" s="9">
        <v>1382</v>
      </c>
      <c r="P321" s="9"/>
      <c r="Q321" s="9"/>
      <c r="R321" s="9"/>
      <c r="S321" s="9"/>
      <c r="T321" s="9"/>
      <c r="U321" s="9"/>
    </row>
    <row r="322" spans="1:21" ht="15" customHeight="1">
      <c r="A322" s="14">
        <v>1</v>
      </c>
      <c r="B322" s="9" t="s">
        <v>52</v>
      </c>
      <c r="C322" s="9" t="s">
        <v>940</v>
      </c>
      <c r="D322" s="15" t="s">
        <v>941</v>
      </c>
      <c r="E322" s="9" t="s">
        <v>942</v>
      </c>
      <c r="F322" s="16" t="s">
        <v>584</v>
      </c>
      <c r="G322" s="9" t="s">
        <v>585</v>
      </c>
      <c r="H322" s="9"/>
      <c r="I322" s="9">
        <v>35</v>
      </c>
      <c r="J322" s="9" t="s">
        <v>34</v>
      </c>
      <c r="K322" s="9" t="s">
        <v>943</v>
      </c>
      <c r="L322" s="9" t="s">
        <v>45</v>
      </c>
      <c r="M322" s="9" t="s">
        <v>45</v>
      </c>
      <c r="N322" s="9" t="s">
        <v>38</v>
      </c>
      <c r="O322" s="9">
        <v>5800</v>
      </c>
      <c r="P322" s="9"/>
      <c r="Q322" s="9"/>
      <c r="R322" s="9"/>
      <c r="S322" s="9"/>
      <c r="T322" s="9"/>
      <c r="U322" s="9"/>
    </row>
    <row r="323" spans="1:21" ht="15" customHeight="1">
      <c r="A323" s="14">
        <v>1</v>
      </c>
      <c r="B323" s="9" t="s">
        <v>28</v>
      </c>
      <c r="C323" s="9" t="s">
        <v>944</v>
      </c>
      <c r="D323" s="15" t="s">
        <v>945</v>
      </c>
      <c r="E323" s="9" t="s">
        <v>946</v>
      </c>
      <c r="F323" s="16" t="s">
        <v>947</v>
      </c>
      <c r="G323" s="9" t="s">
        <v>948</v>
      </c>
      <c r="H323" s="9"/>
      <c r="I323" s="9">
        <v>37</v>
      </c>
      <c r="J323" s="9" t="s">
        <v>34</v>
      </c>
      <c r="K323" s="9" t="s">
        <v>949</v>
      </c>
      <c r="L323" s="9" t="s">
        <v>104</v>
      </c>
      <c r="M323" s="9" t="s">
        <v>104</v>
      </c>
      <c r="N323" s="9" t="s">
        <v>105</v>
      </c>
      <c r="O323" s="9">
        <v>11000</v>
      </c>
      <c r="P323" s="9"/>
      <c r="Q323" s="9"/>
      <c r="R323" s="9"/>
      <c r="S323" s="9"/>
      <c r="T323" s="9"/>
      <c r="U323" s="9"/>
    </row>
    <row r="324" spans="1:21" ht="15" customHeight="1">
      <c r="A324" s="14">
        <v>1</v>
      </c>
      <c r="B324" s="9" t="s">
        <v>308</v>
      </c>
      <c r="C324" s="9" t="s">
        <v>950</v>
      </c>
      <c r="D324" s="15" t="s">
        <v>951</v>
      </c>
      <c r="E324" s="9" t="s">
        <v>952</v>
      </c>
      <c r="F324" s="16" t="s">
        <v>953</v>
      </c>
      <c r="G324" s="9" t="s">
        <v>954</v>
      </c>
      <c r="H324" s="9" t="s">
        <v>314</v>
      </c>
      <c r="I324" s="9">
        <v>0</v>
      </c>
      <c r="J324" s="9" t="s">
        <v>461</v>
      </c>
      <c r="K324" s="9" t="s">
        <v>952</v>
      </c>
      <c r="L324" s="9" t="s">
        <v>36</v>
      </c>
      <c r="M324" s="9" t="s">
        <v>955</v>
      </c>
      <c r="N324" s="9" t="s">
        <v>38</v>
      </c>
      <c r="O324" s="9">
        <v>0</v>
      </c>
      <c r="P324" s="9"/>
      <c r="Q324" s="9"/>
      <c r="R324" s="9"/>
      <c r="S324" s="9"/>
      <c r="T324" s="9"/>
      <c r="U324" s="9"/>
    </row>
    <row r="325" spans="1:21" ht="15" customHeight="1">
      <c r="A325" s="14">
        <v>1</v>
      </c>
      <c r="B325" s="9" t="s">
        <v>424</v>
      </c>
      <c r="C325" s="9" t="s">
        <v>956</v>
      </c>
      <c r="D325" s="15" t="s">
        <v>957</v>
      </c>
      <c r="E325" s="9" t="s">
        <v>958</v>
      </c>
      <c r="F325" s="9" t="s">
        <v>959</v>
      </c>
      <c r="G325" s="9" t="s">
        <v>960</v>
      </c>
      <c r="H325" s="9" t="s">
        <v>353</v>
      </c>
      <c r="I325" s="9">
        <v>800</v>
      </c>
      <c r="J325" s="9" t="s">
        <v>102</v>
      </c>
      <c r="K325" s="9" t="s">
        <v>444</v>
      </c>
      <c r="L325" s="9" t="s">
        <v>127</v>
      </c>
      <c r="M325" s="9" t="s">
        <v>961</v>
      </c>
      <c r="N325" s="9" t="s">
        <v>355</v>
      </c>
      <c r="O325" s="9">
        <v>3000</v>
      </c>
      <c r="P325" s="9"/>
      <c r="Q325" s="9"/>
      <c r="R325" s="9"/>
      <c r="S325" s="9"/>
      <c r="T325" s="9"/>
      <c r="U325" s="9"/>
    </row>
    <row r="326" spans="1:21" ht="15" customHeight="1">
      <c r="A326" s="14">
        <v>1</v>
      </c>
      <c r="B326" s="9" t="s">
        <v>424</v>
      </c>
      <c r="C326" s="9" t="s">
        <v>956</v>
      </c>
      <c r="D326" s="15" t="s">
        <v>957</v>
      </c>
      <c r="E326" s="9" t="s">
        <v>958</v>
      </c>
      <c r="F326" s="9" t="s">
        <v>959</v>
      </c>
      <c r="G326" s="9" t="s">
        <v>960</v>
      </c>
      <c r="H326" s="9" t="s">
        <v>353</v>
      </c>
      <c r="I326" s="9">
        <v>800</v>
      </c>
      <c r="J326" s="9" t="s">
        <v>102</v>
      </c>
      <c r="K326" s="9" t="s">
        <v>444</v>
      </c>
      <c r="L326" s="9" t="s">
        <v>127</v>
      </c>
      <c r="M326" s="9" t="s">
        <v>139</v>
      </c>
      <c r="N326" s="9" t="s">
        <v>355</v>
      </c>
      <c r="O326" s="9">
        <v>3000</v>
      </c>
      <c r="P326" s="9"/>
      <c r="Q326" s="9"/>
      <c r="R326" s="9"/>
      <c r="S326" s="9"/>
      <c r="T326" s="9"/>
      <c r="U326" s="9"/>
    </row>
    <row r="327" spans="1:21" ht="15" customHeight="1">
      <c r="A327" s="14">
        <v>1</v>
      </c>
      <c r="B327" s="9" t="s">
        <v>424</v>
      </c>
      <c r="C327" s="9" t="s">
        <v>956</v>
      </c>
      <c r="D327" s="15" t="s">
        <v>957</v>
      </c>
      <c r="E327" s="9" t="s">
        <v>958</v>
      </c>
      <c r="F327" s="9" t="s">
        <v>959</v>
      </c>
      <c r="G327" s="9" t="s">
        <v>960</v>
      </c>
      <c r="H327" s="9" t="s">
        <v>353</v>
      </c>
      <c r="I327" s="9">
        <v>800</v>
      </c>
      <c r="J327" s="9" t="s">
        <v>102</v>
      </c>
      <c r="K327" s="9" t="s">
        <v>444</v>
      </c>
      <c r="L327" s="9" t="s">
        <v>45</v>
      </c>
      <c r="M327" s="9" t="s">
        <v>45</v>
      </c>
      <c r="N327" s="9" t="s">
        <v>355</v>
      </c>
      <c r="O327" s="9">
        <v>3000</v>
      </c>
      <c r="P327" s="9"/>
      <c r="Q327" s="9"/>
      <c r="R327" s="9"/>
      <c r="S327" s="9"/>
      <c r="T327" s="9"/>
      <c r="U327" s="9"/>
    </row>
    <row r="328" spans="1:21" ht="15" customHeight="1">
      <c r="A328" s="14">
        <v>1</v>
      </c>
      <c r="B328" s="9" t="s">
        <v>424</v>
      </c>
      <c r="C328" s="9" t="s">
        <v>956</v>
      </c>
      <c r="D328" s="15" t="s">
        <v>957</v>
      </c>
      <c r="E328" s="9" t="s">
        <v>962</v>
      </c>
      <c r="F328" s="9" t="s">
        <v>959</v>
      </c>
      <c r="G328" s="9" t="s">
        <v>960</v>
      </c>
      <c r="H328" s="9" t="s">
        <v>353</v>
      </c>
      <c r="I328" s="9">
        <v>860</v>
      </c>
      <c r="J328" s="9" t="s">
        <v>102</v>
      </c>
      <c r="K328" s="9" t="s">
        <v>444</v>
      </c>
      <c r="L328" s="9" t="s">
        <v>127</v>
      </c>
      <c r="M328" s="9" t="s">
        <v>961</v>
      </c>
      <c r="N328" s="9" t="s">
        <v>355</v>
      </c>
      <c r="O328" s="9">
        <v>3000</v>
      </c>
      <c r="P328" s="9"/>
      <c r="Q328" s="9"/>
      <c r="R328" s="9"/>
      <c r="S328" s="9"/>
      <c r="T328" s="9"/>
      <c r="U328" s="9"/>
    </row>
    <row r="329" spans="1:21" ht="15" customHeight="1">
      <c r="A329" s="14">
        <v>1</v>
      </c>
      <c r="B329" s="9" t="s">
        <v>424</v>
      </c>
      <c r="C329" s="9" t="s">
        <v>956</v>
      </c>
      <c r="D329" s="15" t="s">
        <v>957</v>
      </c>
      <c r="E329" s="9" t="s">
        <v>962</v>
      </c>
      <c r="F329" s="9" t="s">
        <v>959</v>
      </c>
      <c r="G329" s="9" t="s">
        <v>960</v>
      </c>
      <c r="H329" s="9" t="s">
        <v>353</v>
      </c>
      <c r="I329" s="9">
        <v>860</v>
      </c>
      <c r="J329" s="9" t="s">
        <v>102</v>
      </c>
      <c r="K329" s="9" t="s">
        <v>444</v>
      </c>
      <c r="L329" s="9" t="s">
        <v>127</v>
      </c>
      <c r="M329" s="9" t="s">
        <v>139</v>
      </c>
      <c r="N329" s="9" t="s">
        <v>355</v>
      </c>
      <c r="O329" s="9">
        <v>3000</v>
      </c>
      <c r="P329" s="9"/>
      <c r="Q329" s="9"/>
      <c r="R329" s="9"/>
      <c r="S329" s="9"/>
      <c r="T329" s="9"/>
      <c r="U329" s="9"/>
    </row>
    <row r="330" spans="1:21" ht="15" customHeight="1">
      <c r="A330" s="14">
        <v>1</v>
      </c>
      <c r="B330" s="9" t="s">
        <v>424</v>
      </c>
      <c r="C330" s="9" t="s">
        <v>956</v>
      </c>
      <c r="D330" s="15" t="s">
        <v>957</v>
      </c>
      <c r="E330" s="9" t="s">
        <v>962</v>
      </c>
      <c r="F330" s="9" t="s">
        <v>959</v>
      </c>
      <c r="G330" s="9" t="s">
        <v>960</v>
      </c>
      <c r="H330" s="9" t="s">
        <v>353</v>
      </c>
      <c r="I330" s="9">
        <v>860</v>
      </c>
      <c r="J330" s="9" t="s">
        <v>102</v>
      </c>
      <c r="K330" s="9" t="s">
        <v>444</v>
      </c>
      <c r="L330" s="9" t="s">
        <v>45</v>
      </c>
      <c r="M330" s="9" t="s">
        <v>45</v>
      </c>
      <c r="N330" s="9" t="s">
        <v>355</v>
      </c>
      <c r="O330" s="9">
        <v>3000</v>
      </c>
      <c r="P330" s="9"/>
      <c r="Q330" s="9"/>
      <c r="R330" s="9"/>
      <c r="S330" s="9"/>
      <c r="T330" s="9"/>
      <c r="U330" s="9"/>
    </row>
    <row r="331" spans="1:21" ht="15" customHeight="1">
      <c r="A331" s="14">
        <v>1</v>
      </c>
      <c r="B331" s="9" t="s">
        <v>424</v>
      </c>
      <c r="C331" s="9" t="s">
        <v>963</v>
      </c>
      <c r="D331" s="15" t="s">
        <v>964</v>
      </c>
      <c r="E331" s="9" t="s">
        <v>965</v>
      </c>
      <c r="F331" s="16" t="s">
        <v>966</v>
      </c>
      <c r="G331" s="9" t="s">
        <v>967</v>
      </c>
      <c r="H331" s="9" t="s">
        <v>353</v>
      </c>
      <c r="I331" s="9"/>
      <c r="J331" s="9" t="s">
        <v>376</v>
      </c>
      <c r="K331" s="9" t="s">
        <v>968</v>
      </c>
      <c r="L331" s="9" t="s">
        <v>127</v>
      </c>
      <c r="M331" s="9" t="s">
        <v>139</v>
      </c>
      <c r="N331" s="9" t="s">
        <v>38</v>
      </c>
      <c r="O331" s="9">
        <v>15000</v>
      </c>
      <c r="P331" s="9"/>
      <c r="Q331" s="9"/>
      <c r="R331" s="9"/>
      <c r="S331" s="9"/>
      <c r="T331" s="9"/>
      <c r="U331" s="9"/>
    </row>
    <row r="332" spans="1:21" ht="15" customHeight="1">
      <c r="A332" s="14">
        <v>1</v>
      </c>
      <c r="B332" s="9" t="s">
        <v>424</v>
      </c>
      <c r="C332" s="9" t="s">
        <v>963</v>
      </c>
      <c r="D332" s="15" t="s">
        <v>964</v>
      </c>
      <c r="E332" s="9" t="s">
        <v>965</v>
      </c>
      <c r="F332" s="16" t="s">
        <v>966</v>
      </c>
      <c r="G332" s="9" t="s">
        <v>967</v>
      </c>
      <c r="H332" s="9" t="s">
        <v>353</v>
      </c>
      <c r="I332" s="9"/>
      <c r="J332" s="9" t="s">
        <v>376</v>
      </c>
      <c r="K332" s="9" t="s">
        <v>968</v>
      </c>
      <c r="L332" s="9" t="s">
        <v>127</v>
      </c>
      <c r="M332" s="9" t="s">
        <v>139</v>
      </c>
      <c r="N332" s="9" t="s">
        <v>69</v>
      </c>
      <c r="O332" s="9">
        <v>15000</v>
      </c>
      <c r="P332" s="9"/>
      <c r="Q332" s="9"/>
      <c r="R332" s="9"/>
      <c r="S332" s="9"/>
      <c r="T332" s="9"/>
      <c r="U332" s="9"/>
    </row>
    <row r="333" spans="1:21" ht="15" customHeight="1">
      <c r="A333" s="14">
        <v>1</v>
      </c>
      <c r="B333" s="9" t="s">
        <v>62</v>
      </c>
      <c r="C333" s="9" t="s">
        <v>969</v>
      </c>
      <c r="D333" s="15" t="s">
        <v>970</v>
      </c>
      <c r="E333" s="9" t="s">
        <v>971</v>
      </c>
      <c r="F333" s="16" t="s">
        <v>972</v>
      </c>
      <c r="G333" s="9" t="s">
        <v>973</v>
      </c>
      <c r="H333" s="9"/>
      <c r="I333" s="9">
        <v>0</v>
      </c>
      <c r="J333" s="9" t="s">
        <v>111</v>
      </c>
      <c r="K333" s="9" t="s">
        <v>974</v>
      </c>
      <c r="L333" s="9" t="s">
        <v>36</v>
      </c>
      <c r="M333" s="9" t="s">
        <v>386</v>
      </c>
      <c r="N333" s="9" t="s">
        <v>38</v>
      </c>
      <c r="O333" s="9">
        <v>10000</v>
      </c>
      <c r="P333" s="9"/>
      <c r="Q333" s="9"/>
      <c r="R333" s="9"/>
      <c r="S333" s="9"/>
      <c r="T333" s="9"/>
      <c r="U333" s="9"/>
    </row>
    <row r="334" spans="1:21" ht="15" customHeight="1">
      <c r="A334" s="14">
        <v>1</v>
      </c>
      <c r="B334" s="9" t="s">
        <v>308</v>
      </c>
      <c r="C334" s="9" t="s">
        <v>975</v>
      </c>
      <c r="D334" s="15" t="s">
        <v>976</v>
      </c>
      <c r="E334" s="9" t="s">
        <v>977</v>
      </c>
      <c r="F334" s="9" t="s">
        <v>978</v>
      </c>
      <c r="G334" s="9" t="s">
        <v>979</v>
      </c>
      <c r="H334" s="9" t="s">
        <v>353</v>
      </c>
      <c r="I334" s="9"/>
      <c r="J334" s="9" t="s">
        <v>34</v>
      </c>
      <c r="K334" s="9" t="s">
        <v>872</v>
      </c>
      <c r="L334" s="9" t="s">
        <v>36</v>
      </c>
      <c r="M334" s="9" t="s">
        <v>386</v>
      </c>
      <c r="N334" s="9" t="s">
        <v>38</v>
      </c>
      <c r="O334" s="9">
        <v>180</v>
      </c>
      <c r="P334" s="9"/>
      <c r="Q334" s="9"/>
      <c r="R334" s="9"/>
      <c r="S334" s="9"/>
      <c r="T334" s="9"/>
      <c r="U334" s="9"/>
    </row>
    <row r="335" spans="1:21" ht="15" customHeight="1">
      <c r="A335" s="14">
        <v>1</v>
      </c>
      <c r="B335" s="9" t="s">
        <v>308</v>
      </c>
      <c r="C335" s="9" t="s">
        <v>975</v>
      </c>
      <c r="D335" s="15" t="s">
        <v>976</v>
      </c>
      <c r="E335" s="9" t="s">
        <v>980</v>
      </c>
      <c r="F335" s="9" t="s">
        <v>981</v>
      </c>
      <c r="G335" s="9" t="s">
        <v>982</v>
      </c>
      <c r="H335" s="9" t="s">
        <v>353</v>
      </c>
      <c r="I335" s="9"/>
      <c r="J335" s="9" t="s">
        <v>34</v>
      </c>
      <c r="K335" s="9" t="s">
        <v>872</v>
      </c>
      <c r="L335" s="9" t="s">
        <v>36</v>
      </c>
      <c r="M335" s="9" t="s">
        <v>386</v>
      </c>
      <c r="N335" s="9" t="s">
        <v>38</v>
      </c>
      <c r="O335" s="9">
        <v>180</v>
      </c>
      <c r="P335" s="9"/>
      <c r="Q335" s="9"/>
      <c r="R335" s="9"/>
      <c r="S335" s="9"/>
      <c r="T335" s="9"/>
      <c r="U335" s="9"/>
    </row>
    <row r="336" spans="1:21" ht="15" customHeight="1">
      <c r="A336" s="14">
        <v>1</v>
      </c>
      <c r="B336" s="9" t="s">
        <v>308</v>
      </c>
      <c r="C336" s="9" t="s">
        <v>975</v>
      </c>
      <c r="D336" s="15" t="s">
        <v>976</v>
      </c>
      <c r="E336" s="9" t="s">
        <v>983</v>
      </c>
      <c r="F336" s="9" t="s">
        <v>984</v>
      </c>
      <c r="G336" s="9" t="s">
        <v>985</v>
      </c>
      <c r="H336" s="9" t="s">
        <v>353</v>
      </c>
      <c r="I336" s="9"/>
      <c r="J336" s="9" t="s">
        <v>34</v>
      </c>
      <c r="K336" s="9" t="s">
        <v>872</v>
      </c>
      <c r="L336" s="9" t="s">
        <v>36</v>
      </c>
      <c r="M336" s="9" t="s">
        <v>386</v>
      </c>
      <c r="N336" s="9" t="s">
        <v>38</v>
      </c>
      <c r="O336" s="9">
        <v>180</v>
      </c>
      <c r="P336" s="9"/>
      <c r="Q336" s="9"/>
      <c r="R336" s="9"/>
      <c r="S336" s="9"/>
      <c r="T336" s="9"/>
      <c r="U336" s="9"/>
    </row>
    <row r="337" spans="1:21" ht="15" customHeight="1">
      <c r="A337" s="14">
        <v>1</v>
      </c>
      <c r="B337" s="9" t="s">
        <v>308</v>
      </c>
      <c r="C337" s="9" t="s">
        <v>975</v>
      </c>
      <c r="D337" s="15" t="s">
        <v>976</v>
      </c>
      <c r="E337" s="9" t="s">
        <v>986</v>
      </c>
      <c r="F337" s="9" t="s">
        <v>987</v>
      </c>
      <c r="G337" s="9" t="s">
        <v>988</v>
      </c>
      <c r="H337" s="9" t="s">
        <v>353</v>
      </c>
      <c r="I337" s="9"/>
      <c r="J337" s="9" t="s">
        <v>34</v>
      </c>
      <c r="K337" s="9" t="s">
        <v>872</v>
      </c>
      <c r="L337" s="9" t="s">
        <v>36</v>
      </c>
      <c r="M337" s="9" t="s">
        <v>386</v>
      </c>
      <c r="N337" s="9" t="s">
        <v>38</v>
      </c>
      <c r="O337" s="9">
        <v>180</v>
      </c>
      <c r="P337" s="9"/>
      <c r="Q337" s="9"/>
      <c r="R337" s="9"/>
      <c r="S337" s="9"/>
      <c r="T337" s="9"/>
      <c r="U337" s="9"/>
    </row>
    <row r="338" spans="1:21" ht="15" customHeight="1">
      <c r="A338" s="14">
        <v>1</v>
      </c>
      <c r="B338" s="9" t="s">
        <v>308</v>
      </c>
      <c r="C338" s="9" t="s">
        <v>975</v>
      </c>
      <c r="D338" s="15" t="s">
        <v>976</v>
      </c>
      <c r="E338" s="9" t="s">
        <v>989</v>
      </c>
      <c r="F338" s="9" t="s">
        <v>990</v>
      </c>
      <c r="G338" s="9" t="s">
        <v>991</v>
      </c>
      <c r="H338" s="9" t="s">
        <v>353</v>
      </c>
      <c r="I338" s="9"/>
      <c r="J338" s="9" t="s">
        <v>34</v>
      </c>
      <c r="K338" s="9" t="s">
        <v>872</v>
      </c>
      <c r="L338" s="9" t="s">
        <v>36</v>
      </c>
      <c r="M338" s="9" t="s">
        <v>386</v>
      </c>
      <c r="N338" s="9" t="s">
        <v>38</v>
      </c>
      <c r="O338" s="9">
        <v>180</v>
      </c>
      <c r="P338" s="9"/>
      <c r="Q338" s="9"/>
      <c r="R338" s="9"/>
      <c r="S338" s="9"/>
      <c r="T338" s="9"/>
      <c r="U338" s="9"/>
    </row>
    <row r="339" spans="1:21" ht="15" customHeight="1">
      <c r="A339" s="14">
        <v>1</v>
      </c>
      <c r="B339" s="9" t="s">
        <v>992</v>
      </c>
      <c r="C339" s="9" t="s">
        <v>993</v>
      </c>
      <c r="D339" s="15" t="s">
        <v>154</v>
      </c>
      <c r="E339" s="9" t="s">
        <v>994</v>
      </c>
      <c r="F339" s="16" t="s">
        <v>995</v>
      </c>
      <c r="G339" s="9" t="s">
        <v>996</v>
      </c>
      <c r="H339" s="9"/>
      <c r="I339" s="9">
        <v>450</v>
      </c>
      <c r="J339" s="9" t="s">
        <v>34</v>
      </c>
      <c r="K339" s="9" t="s">
        <v>58</v>
      </c>
      <c r="L339" s="9" t="s">
        <v>45</v>
      </c>
      <c r="M339" s="9" t="s">
        <v>45</v>
      </c>
      <c r="N339" s="9" t="s">
        <v>38</v>
      </c>
      <c r="O339" s="9"/>
      <c r="P339" s="9"/>
      <c r="Q339" s="9"/>
      <c r="R339" s="9"/>
      <c r="S339" s="9"/>
      <c r="T339" s="9"/>
      <c r="U339" s="9"/>
    </row>
    <row r="340" spans="1:21" ht="15" customHeight="1">
      <c r="A340" s="14">
        <v>1</v>
      </c>
      <c r="B340" s="9" t="s">
        <v>992</v>
      </c>
      <c r="C340" s="9" t="s">
        <v>993</v>
      </c>
      <c r="D340" s="15" t="s">
        <v>154</v>
      </c>
      <c r="E340" s="9" t="s">
        <v>997</v>
      </c>
      <c r="F340" s="16" t="s">
        <v>998</v>
      </c>
      <c r="G340" s="9" t="s">
        <v>999</v>
      </c>
      <c r="H340" s="9"/>
      <c r="I340" s="9">
        <v>159</v>
      </c>
      <c r="J340" s="9" t="s">
        <v>34</v>
      </c>
      <c r="K340" s="9" t="s">
        <v>58</v>
      </c>
      <c r="L340" s="9" t="s">
        <v>45</v>
      </c>
      <c r="M340" s="9" t="s">
        <v>45</v>
      </c>
      <c r="N340" s="9" t="s">
        <v>38</v>
      </c>
      <c r="O340" s="9"/>
      <c r="P340" s="9"/>
      <c r="Q340" s="9"/>
      <c r="R340" s="9"/>
      <c r="S340" s="9"/>
      <c r="T340" s="9"/>
      <c r="U340" s="9"/>
    </row>
    <row r="341" spans="1:21" ht="15" customHeight="1">
      <c r="A341" s="14">
        <v>1</v>
      </c>
      <c r="B341" s="9" t="s">
        <v>992</v>
      </c>
      <c r="C341" s="9" t="s">
        <v>993</v>
      </c>
      <c r="D341" s="15" t="s">
        <v>154</v>
      </c>
      <c r="E341" s="9" t="s">
        <v>997</v>
      </c>
      <c r="F341" s="16" t="s">
        <v>998</v>
      </c>
      <c r="G341" s="9" t="s">
        <v>999</v>
      </c>
      <c r="H341" s="9"/>
      <c r="I341" s="9">
        <v>159</v>
      </c>
      <c r="J341" s="9" t="s">
        <v>34</v>
      </c>
      <c r="K341" s="9" t="s">
        <v>58</v>
      </c>
      <c r="L341" s="9" t="s">
        <v>45</v>
      </c>
      <c r="M341" s="9" t="s">
        <v>45</v>
      </c>
      <c r="N341" s="9" t="s">
        <v>105</v>
      </c>
      <c r="O341" s="9"/>
      <c r="P341" s="9"/>
      <c r="Q341" s="9"/>
      <c r="R341" s="9"/>
      <c r="S341" s="9"/>
      <c r="T341" s="9"/>
      <c r="U341" s="9"/>
    </row>
    <row r="342" spans="1:21" ht="15" customHeight="1">
      <c r="A342" s="14">
        <v>1</v>
      </c>
      <c r="B342" s="9" t="s">
        <v>992</v>
      </c>
      <c r="C342" s="9" t="s">
        <v>993</v>
      </c>
      <c r="D342" s="15" t="s">
        <v>154</v>
      </c>
      <c r="E342" s="9" t="s">
        <v>1000</v>
      </c>
      <c r="F342" s="16" t="s">
        <v>998</v>
      </c>
      <c r="G342" s="9" t="s">
        <v>1001</v>
      </c>
      <c r="H342" s="9"/>
      <c r="I342" s="9">
        <v>151</v>
      </c>
      <c r="J342" s="9" t="s">
        <v>34</v>
      </c>
      <c r="K342" s="9" t="s">
        <v>58</v>
      </c>
      <c r="L342" s="9" t="s">
        <v>36</v>
      </c>
      <c r="M342" s="9" t="s">
        <v>386</v>
      </c>
      <c r="N342" s="9" t="s">
        <v>38</v>
      </c>
      <c r="O342" s="9"/>
      <c r="P342" s="9"/>
      <c r="Q342" s="9"/>
      <c r="R342" s="9"/>
      <c r="S342" s="9"/>
      <c r="T342" s="9"/>
      <c r="U342" s="9"/>
    </row>
    <row r="343" spans="1:21" ht="15" customHeight="1">
      <c r="A343" s="14">
        <v>1</v>
      </c>
      <c r="B343" s="9" t="s">
        <v>992</v>
      </c>
      <c r="C343" s="9" t="s">
        <v>993</v>
      </c>
      <c r="D343" s="15" t="s">
        <v>154</v>
      </c>
      <c r="E343" s="9" t="s">
        <v>59</v>
      </c>
      <c r="F343" s="16" t="s">
        <v>1002</v>
      </c>
      <c r="G343" s="9" t="s">
        <v>1003</v>
      </c>
      <c r="H343" s="9"/>
      <c r="I343" s="9">
        <v>52</v>
      </c>
      <c r="J343" s="9" t="s">
        <v>34</v>
      </c>
      <c r="K343" s="9" t="s">
        <v>58</v>
      </c>
      <c r="L343" s="9" t="s">
        <v>45</v>
      </c>
      <c r="M343" s="9" t="s">
        <v>45</v>
      </c>
      <c r="N343" s="9" t="s">
        <v>38</v>
      </c>
      <c r="O343" s="9"/>
      <c r="P343" s="9"/>
      <c r="Q343" s="9"/>
      <c r="R343" s="9"/>
      <c r="S343" s="9"/>
      <c r="T343" s="9"/>
      <c r="U343" s="9"/>
    </row>
    <row r="344" spans="1:21" ht="15" customHeight="1">
      <c r="A344" s="14">
        <v>1</v>
      </c>
      <c r="B344" s="9" t="s">
        <v>992</v>
      </c>
      <c r="C344" s="9" t="s">
        <v>993</v>
      </c>
      <c r="D344" s="15" t="s">
        <v>154</v>
      </c>
      <c r="E344" s="9" t="s">
        <v>59</v>
      </c>
      <c r="F344" s="16" t="s">
        <v>1002</v>
      </c>
      <c r="G344" s="9" t="s">
        <v>1003</v>
      </c>
      <c r="H344" s="9"/>
      <c r="I344" s="9">
        <v>52</v>
      </c>
      <c r="J344" s="9" t="s">
        <v>34</v>
      </c>
      <c r="K344" s="9" t="s">
        <v>58</v>
      </c>
      <c r="L344" s="9" t="s">
        <v>36</v>
      </c>
      <c r="M344" s="9" t="s">
        <v>386</v>
      </c>
      <c r="N344" s="9" t="s">
        <v>38</v>
      </c>
      <c r="O344" s="9"/>
      <c r="P344" s="9"/>
      <c r="Q344" s="9"/>
      <c r="R344" s="9"/>
      <c r="S344" s="9"/>
      <c r="T344" s="9"/>
      <c r="U344" s="9"/>
    </row>
    <row r="345" spans="1:21" ht="15" customHeight="1">
      <c r="A345" s="14">
        <v>1</v>
      </c>
      <c r="B345" s="9" t="s">
        <v>992</v>
      </c>
      <c r="C345" s="9" t="s">
        <v>1004</v>
      </c>
      <c r="D345" s="15" t="s">
        <v>1005</v>
      </c>
      <c r="E345" s="9" t="s">
        <v>1000</v>
      </c>
      <c r="F345" s="16" t="s">
        <v>998</v>
      </c>
      <c r="G345" s="9" t="s">
        <v>1001</v>
      </c>
      <c r="H345" s="9"/>
      <c r="I345" s="9">
        <v>151</v>
      </c>
      <c r="J345" s="9" t="s">
        <v>34</v>
      </c>
      <c r="K345" s="9" t="s">
        <v>58</v>
      </c>
      <c r="L345" s="9" t="s">
        <v>45</v>
      </c>
      <c r="M345" s="9" t="s">
        <v>45</v>
      </c>
      <c r="N345" s="9" t="s">
        <v>38</v>
      </c>
      <c r="O345" s="9"/>
      <c r="P345" s="9"/>
      <c r="Q345" s="9"/>
      <c r="R345" s="9"/>
      <c r="S345" s="9"/>
      <c r="T345" s="9"/>
      <c r="U345" s="9"/>
    </row>
    <row r="346" spans="1:21" ht="15" customHeight="1">
      <c r="A346" s="14">
        <v>1</v>
      </c>
      <c r="B346" s="9" t="s">
        <v>308</v>
      </c>
      <c r="C346" s="9" t="s">
        <v>1006</v>
      </c>
      <c r="D346" s="15" t="s">
        <v>1007</v>
      </c>
      <c r="E346" s="9" t="s">
        <v>1008</v>
      </c>
      <c r="F346" s="16" t="s">
        <v>1009</v>
      </c>
      <c r="G346" s="9" t="s">
        <v>1010</v>
      </c>
      <c r="H346" s="9" t="s">
        <v>314</v>
      </c>
      <c r="I346" s="9">
        <v>0</v>
      </c>
      <c r="J346" s="9" t="s">
        <v>111</v>
      </c>
      <c r="K346" s="9" t="s">
        <v>1011</v>
      </c>
      <c r="L346" s="9" t="s">
        <v>36</v>
      </c>
      <c r="M346" s="9" t="s">
        <v>386</v>
      </c>
      <c r="N346" s="9" t="s">
        <v>38</v>
      </c>
      <c r="O346" s="9"/>
      <c r="P346" s="9"/>
      <c r="Q346" s="9"/>
      <c r="R346" s="9"/>
      <c r="S346" s="9"/>
      <c r="T346" s="9"/>
      <c r="U346" s="9"/>
    </row>
    <row r="347" spans="1:21" ht="15" customHeight="1">
      <c r="A347" s="14">
        <v>1</v>
      </c>
      <c r="B347" s="9" t="s">
        <v>308</v>
      </c>
      <c r="C347" s="9" t="s">
        <v>1006</v>
      </c>
      <c r="D347" s="15" t="s">
        <v>1007</v>
      </c>
      <c r="E347" s="9" t="s">
        <v>1012</v>
      </c>
      <c r="F347" s="16" t="s">
        <v>1013</v>
      </c>
      <c r="G347" s="9" t="s">
        <v>1014</v>
      </c>
      <c r="H347" s="9" t="s">
        <v>353</v>
      </c>
      <c r="I347" s="9"/>
      <c r="J347" s="9" t="s">
        <v>34</v>
      </c>
      <c r="K347" s="9" t="s">
        <v>1015</v>
      </c>
      <c r="L347" s="9" t="s">
        <v>36</v>
      </c>
      <c r="M347" s="9" t="s">
        <v>386</v>
      </c>
      <c r="N347" s="9" t="s">
        <v>38</v>
      </c>
      <c r="O347" s="9"/>
      <c r="P347" s="9"/>
      <c r="Q347" s="9"/>
      <c r="R347" s="9"/>
      <c r="S347" s="9"/>
      <c r="T347" s="9"/>
      <c r="U347" s="9"/>
    </row>
    <row r="348" spans="1:21" ht="15" customHeight="1">
      <c r="A348" s="14">
        <v>1</v>
      </c>
      <c r="B348" s="9" t="s">
        <v>1016</v>
      </c>
      <c r="C348" s="9" t="s">
        <v>1017</v>
      </c>
      <c r="D348" s="15" t="s">
        <v>1018</v>
      </c>
      <c r="E348" s="9" t="s">
        <v>1019</v>
      </c>
      <c r="F348" s="16" t="s">
        <v>1020</v>
      </c>
      <c r="G348" s="9" t="s">
        <v>1021</v>
      </c>
      <c r="H348" s="9"/>
      <c r="I348" s="9">
        <v>153</v>
      </c>
      <c r="J348" s="9" t="s">
        <v>34</v>
      </c>
      <c r="K348" s="9" t="s">
        <v>543</v>
      </c>
      <c r="L348" s="9" t="s">
        <v>104</v>
      </c>
      <c r="M348" s="9" t="s">
        <v>104</v>
      </c>
      <c r="N348" s="9" t="s">
        <v>105</v>
      </c>
      <c r="O348" s="9">
        <v>14500</v>
      </c>
      <c r="P348" s="9"/>
      <c r="Q348" s="9"/>
      <c r="R348" s="9"/>
      <c r="S348" s="9"/>
      <c r="T348" s="9"/>
      <c r="U348" s="9"/>
    </row>
    <row r="349" spans="1:21" ht="15" customHeight="1">
      <c r="A349" s="14">
        <v>1</v>
      </c>
      <c r="B349" s="9" t="s">
        <v>1016</v>
      </c>
      <c r="C349" s="9" t="s">
        <v>1017</v>
      </c>
      <c r="D349" s="15" t="s">
        <v>1018</v>
      </c>
      <c r="E349" s="9" t="s">
        <v>1022</v>
      </c>
      <c r="F349" s="16" t="s">
        <v>1023</v>
      </c>
      <c r="G349" s="9" t="s">
        <v>1024</v>
      </c>
      <c r="H349" s="9"/>
      <c r="I349" s="9">
        <v>13</v>
      </c>
      <c r="J349" s="9" t="s">
        <v>34</v>
      </c>
      <c r="K349" s="9" t="s">
        <v>543</v>
      </c>
      <c r="L349" s="9" t="s">
        <v>104</v>
      </c>
      <c r="M349" s="9" t="s">
        <v>104</v>
      </c>
      <c r="N349" s="9" t="s">
        <v>105</v>
      </c>
      <c r="O349" s="9">
        <v>18500</v>
      </c>
      <c r="P349" s="9"/>
      <c r="Q349" s="9"/>
      <c r="R349" s="9"/>
      <c r="S349" s="9"/>
      <c r="T349" s="9"/>
      <c r="U349" s="9"/>
    </row>
    <row r="350" spans="1:21" ht="15" customHeight="1">
      <c r="A350" s="14">
        <v>1</v>
      </c>
      <c r="B350" s="9" t="s">
        <v>28</v>
      </c>
      <c r="C350" s="9" t="s">
        <v>1025</v>
      </c>
      <c r="D350" s="15" t="s">
        <v>1026</v>
      </c>
      <c r="E350" s="9" t="s">
        <v>1027</v>
      </c>
      <c r="F350" s="16" t="s">
        <v>1028</v>
      </c>
      <c r="G350" s="9" t="s">
        <v>1029</v>
      </c>
      <c r="H350" s="9"/>
      <c r="I350" s="9">
        <v>3640</v>
      </c>
      <c r="J350" s="9" t="s">
        <v>34</v>
      </c>
      <c r="K350" s="9" t="s">
        <v>1030</v>
      </c>
      <c r="L350" s="9" t="s">
        <v>45</v>
      </c>
      <c r="M350" s="9" t="s">
        <v>45</v>
      </c>
      <c r="N350" s="9" t="s">
        <v>38</v>
      </c>
      <c r="O350" s="9">
        <v>29000</v>
      </c>
      <c r="P350" s="9"/>
      <c r="Q350" s="9"/>
      <c r="R350" s="9"/>
      <c r="S350" s="9"/>
      <c r="T350" s="9"/>
      <c r="U350" s="9"/>
    </row>
    <row r="351" spans="1:21" ht="15" customHeight="1">
      <c r="A351" s="14">
        <v>1</v>
      </c>
      <c r="B351" s="9" t="s">
        <v>52</v>
      </c>
      <c r="C351" s="9" t="s">
        <v>1031</v>
      </c>
      <c r="D351" s="15" t="s">
        <v>1032</v>
      </c>
      <c r="E351" s="9" t="s">
        <v>1033</v>
      </c>
      <c r="F351" s="16" t="s">
        <v>1034</v>
      </c>
      <c r="G351" s="18" t="s">
        <v>1035</v>
      </c>
      <c r="H351" s="9" t="s">
        <v>314</v>
      </c>
      <c r="I351" s="9">
        <v>79</v>
      </c>
      <c r="J351" s="9" t="s">
        <v>34</v>
      </c>
      <c r="K351" s="9" t="s">
        <v>1036</v>
      </c>
      <c r="L351" s="9" t="s">
        <v>36</v>
      </c>
      <c r="M351" s="9" t="s">
        <v>463</v>
      </c>
      <c r="N351" s="9" t="s">
        <v>105</v>
      </c>
      <c r="O351" s="9">
        <v>300</v>
      </c>
      <c r="P351" s="9"/>
      <c r="Q351" s="9"/>
      <c r="R351" s="9"/>
      <c r="S351" s="9"/>
      <c r="T351" s="9"/>
      <c r="U351" s="9"/>
    </row>
    <row r="352" spans="1:21" ht="15" customHeight="1">
      <c r="A352" s="14">
        <v>1</v>
      </c>
      <c r="B352" s="9" t="s">
        <v>424</v>
      </c>
      <c r="C352" s="9" t="s">
        <v>1037</v>
      </c>
      <c r="D352" s="15" t="s">
        <v>1038</v>
      </c>
      <c r="E352" s="9" t="s">
        <v>1039</v>
      </c>
      <c r="F352" s="16" t="s">
        <v>1040</v>
      </c>
      <c r="G352" s="9" t="s">
        <v>1041</v>
      </c>
      <c r="H352" s="9"/>
      <c r="I352" s="9">
        <v>4480</v>
      </c>
      <c r="J352" s="9" t="s">
        <v>34</v>
      </c>
      <c r="K352" s="9" t="s">
        <v>654</v>
      </c>
      <c r="L352" s="9" t="s">
        <v>36</v>
      </c>
      <c r="M352" s="9" t="s">
        <v>463</v>
      </c>
      <c r="N352" s="9" t="s">
        <v>69</v>
      </c>
      <c r="O352" s="9">
        <v>3100</v>
      </c>
      <c r="P352" s="9"/>
      <c r="Q352" s="9"/>
      <c r="R352" s="9"/>
      <c r="S352" s="9"/>
      <c r="T352" s="9"/>
      <c r="U352" s="9"/>
    </row>
    <row r="353" spans="1:21" ht="15" customHeight="1">
      <c r="A353" s="14">
        <v>1</v>
      </c>
      <c r="B353" s="9" t="s">
        <v>28</v>
      </c>
      <c r="C353" s="9" t="s">
        <v>1037</v>
      </c>
      <c r="D353" s="15" t="s">
        <v>1038</v>
      </c>
      <c r="E353" s="9" t="s">
        <v>1039</v>
      </c>
      <c r="F353" s="16" t="s">
        <v>1040</v>
      </c>
      <c r="G353" s="9" t="s">
        <v>1041</v>
      </c>
      <c r="H353" s="9"/>
      <c r="I353" s="9">
        <v>4480</v>
      </c>
      <c r="J353" s="9" t="s">
        <v>34</v>
      </c>
      <c r="K353" s="9" t="s">
        <v>654</v>
      </c>
      <c r="L353" s="9" t="s">
        <v>36</v>
      </c>
      <c r="M353" s="9" t="s">
        <v>119</v>
      </c>
      <c r="N353" s="9" t="s">
        <v>69</v>
      </c>
      <c r="O353" s="9">
        <v>3100</v>
      </c>
      <c r="P353" s="9"/>
      <c r="Q353" s="9"/>
      <c r="R353" s="9"/>
      <c r="S353" s="9"/>
      <c r="T353" s="9"/>
      <c r="U353" s="9"/>
    </row>
    <row r="354" spans="1:21" ht="15" customHeight="1">
      <c r="A354" s="14">
        <v>1</v>
      </c>
      <c r="B354" s="9" t="s">
        <v>28</v>
      </c>
      <c r="C354" s="9" t="s">
        <v>1042</v>
      </c>
      <c r="D354" s="15" t="s">
        <v>1043</v>
      </c>
      <c r="E354" s="9" t="s">
        <v>1044</v>
      </c>
      <c r="F354" s="16" t="s">
        <v>1045</v>
      </c>
      <c r="G354" s="9" t="s">
        <v>1046</v>
      </c>
      <c r="H354" s="9"/>
      <c r="I354" s="9"/>
      <c r="J354" s="9" t="s">
        <v>783</v>
      </c>
      <c r="K354" s="9" t="s">
        <v>444</v>
      </c>
      <c r="L354" s="9" t="s">
        <v>45</v>
      </c>
      <c r="M354" s="9" t="s">
        <v>45</v>
      </c>
      <c r="N354" s="9" t="s">
        <v>38</v>
      </c>
      <c r="O354" s="9"/>
      <c r="P354" s="9"/>
      <c r="Q354" s="9"/>
      <c r="R354" s="9"/>
      <c r="S354" s="9"/>
      <c r="T354" s="9"/>
      <c r="U354" s="9"/>
    </row>
    <row r="355" spans="1:21" ht="15" customHeight="1">
      <c r="A355" s="14">
        <v>1</v>
      </c>
      <c r="B355" s="9" t="s">
        <v>28</v>
      </c>
      <c r="C355" s="9" t="s">
        <v>1047</v>
      </c>
      <c r="D355" s="15" t="s">
        <v>1048</v>
      </c>
      <c r="E355" s="9" t="s">
        <v>1049</v>
      </c>
      <c r="F355" s="16" t="s">
        <v>1050</v>
      </c>
      <c r="G355" s="9" t="s">
        <v>1051</v>
      </c>
      <c r="H355" s="9"/>
      <c r="I355" s="9"/>
      <c r="J355" s="9" t="s">
        <v>605</v>
      </c>
      <c r="K355" s="9" t="s">
        <v>1052</v>
      </c>
      <c r="L355" s="9" t="s">
        <v>36</v>
      </c>
      <c r="M355" s="9" t="s">
        <v>96</v>
      </c>
      <c r="N355" s="9" t="s">
        <v>38</v>
      </c>
      <c r="O355" s="9">
        <v>0</v>
      </c>
      <c r="P355" s="9"/>
      <c r="Q355" s="9"/>
      <c r="R355" s="9"/>
      <c r="S355" s="9"/>
      <c r="T355" s="9"/>
      <c r="U355" s="9"/>
    </row>
    <row r="356" spans="1:21" ht="15" customHeight="1">
      <c r="A356" s="14">
        <v>1</v>
      </c>
      <c r="B356" s="9" t="s">
        <v>28</v>
      </c>
      <c r="C356" s="9" t="s">
        <v>1047</v>
      </c>
      <c r="D356" s="15" t="s">
        <v>1048</v>
      </c>
      <c r="E356" s="9" t="s">
        <v>1049</v>
      </c>
      <c r="F356" s="16" t="s">
        <v>1050</v>
      </c>
      <c r="G356" s="9" t="s">
        <v>1051</v>
      </c>
      <c r="H356" s="9"/>
      <c r="I356" s="9"/>
      <c r="J356" s="9" t="s">
        <v>605</v>
      </c>
      <c r="K356" s="9" t="s">
        <v>1052</v>
      </c>
      <c r="L356" s="9" t="s">
        <v>45</v>
      </c>
      <c r="M356" s="9" t="s">
        <v>45</v>
      </c>
      <c r="N356" s="9" t="s">
        <v>38</v>
      </c>
      <c r="O356" s="9">
        <v>0</v>
      </c>
      <c r="P356" s="9"/>
      <c r="Q356" s="9"/>
      <c r="R356" s="9"/>
      <c r="S356" s="9"/>
      <c r="T356" s="9"/>
      <c r="U356" s="9"/>
    </row>
    <row r="357" spans="1:21" ht="15" customHeight="1">
      <c r="A357" s="14">
        <v>1</v>
      </c>
      <c r="B357" s="9" t="s">
        <v>28</v>
      </c>
      <c r="C357" s="9" t="s">
        <v>1047</v>
      </c>
      <c r="D357" s="15" t="s">
        <v>1048</v>
      </c>
      <c r="E357" s="9" t="s">
        <v>1053</v>
      </c>
      <c r="F357" s="16" t="s">
        <v>1054</v>
      </c>
      <c r="G357" s="9" t="s">
        <v>1055</v>
      </c>
      <c r="H357" s="9"/>
      <c r="I357" s="9"/>
      <c r="J357" s="9" t="s">
        <v>605</v>
      </c>
      <c r="K357" s="9" t="s">
        <v>1052</v>
      </c>
      <c r="L357" s="9" t="s">
        <v>36</v>
      </c>
      <c r="M357" s="9" t="s">
        <v>96</v>
      </c>
      <c r="N357" s="9" t="s">
        <v>38</v>
      </c>
      <c r="O357" s="9">
        <v>0</v>
      </c>
      <c r="P357" s="9"/>
      <c r="Q357" s="9"/>
      <c r="R357" s="9"/>
      <c r="S357" s="9"/>
      <c r="T357" s="9"/>
      <c r="U357" s="9"/>
    </row>
    <row r="358" spans="1:21" ht="15" customHeight="1">
      <c r="A358" s="14">
        <v>1</v>
      </c>
      <c r="B358" s="9" t="s">
        <v>28</v>
      </c>
      <c r="C358" s="9" t="s">
        <v>1047</v>
      </c>
      <c r="D358" s="15" t="s">
        <v>1048</v>
      </c>
      <c r="E358" s="9" t="s">
        <v>1053</v>
      </c>
      <c r="F358" s="16" t="s">
        <v>1054</v>
      </c>
      <c r="G358" s="9" t="s">
        <v>1055</v>
      </c>
      <c r="H358" s="9"/>
      <c r="I358" s="9"/>
      <c r="J358" s="9" t="s">
        <v>605</v>
      </c>
      <c r="K358" s="9" t="s">
        <v>1052</v>
      </c>
      <c r="L358" s="9" t="s">
        <v>45</v>
      </c>
      <c r="M358" s="9" t="s">
        <v>45</v>
      </c>
      <c r="N358" s="9" t="s">
        <v>38</v>
      </c>
      <c r="O358" s="9">
        <v>0</v>
      </c>
      <c r="P358" s="9"/>
      <c r="Q358" s="9"/>
      <c r="R358" s="9"/>
      <c r="S358" s="9"/>
      <c r="T358" s="9"/>
      <c r="U358" s="9"/>
    </row>
    <row r="359" spans="1:21" ht="15" customHeight="1">
      <c r="A359" s="14">
        <v>1</v>
      </c>
      <c r="B359" s="9" t="s">
        <v>28</v>
      </c>
      <c r="C359" s="9" t="s">
        <v>1047</v>
      </c>
      <c r="D359" s="15" t="s">
        <v>1048</v>
      </c>
      <c r="E359" s="9" t="s">
        <v>1056</v>
      </c>
      <c r="F359" s="16" t="s">
        <v>1057</v>
      </c>
      <c r="G359" s="9" t="s">
        <v>1058</v>
      </c>
      <c r="H359" s="9"/>
      <c r="I359" s="9"/>
      <c r="J359" s="9" t="s">
        <v>605</v>
      </c>
      <c r="K359" s="9" t="s">
        <v>1052</v>
      </c>
      <c r="L359" s="9" t="s">
        <v>36</v>
      </c>
      <c r="M359" s="9" t="s">
        <v>96</v>
      </c>
      <c r="N359" s="9" t="s">
        <v>38</v>
      </c>
      <c r="O359" s="9">
        <v>0</v>
      </c>
      <c r="P359" s="9"/>
      <c r="Q359" s="9"/>
      <c r="R359" s="9"/>
      <c r="S359" s="9"/>
      <c r="T359" s="9"/>
      <c r="U359" s="9"/>
    </row>
    <row r="360" spans="1:21" ht="15" customHeight="1">
      <c r="A360" s="14">
        <v>1</v>
      </c>
      <c r="B360" s="9" t="s">
        <v>28</v>
      </c>
      <c r="C360" s="9" t="s">
        <v>1047</v>
      </c>
      <c r="D360" s="15" t="s">
        <v>1048</v>
      </c>
      <c r="E360" s="9" t="s">
        <v>1056</v>
      </c>
      <c r="F360" s="16" t="s">
        <v>1057</v>
      </c>
      <c r="G360" s="9" t="s">
        <v>1058</v>
      </c>
      <c r="H360" s="9"/>
      <c r="I360" s="9"/>
      <c r="J360" s="9" t="s">
        <v>605</v>
      </c>
      <c r="K360" s="9" t="s">
        <v>1052</v>
      </c>
      <c r="L360" s="9" t="s">
        <v>45</v>
      </c>
      <c r="M360" s="9" t="s">
        <v>45</v>
      </c>
      <c r="N360" s="9" t="s">
        <v>38</v>
      </c>
      <c r="O360" s="9">
        <v>0</v>
      </c>
      <c r="P360" s="9"/>
      <c r="Q360" s="9"/>
      <c r="R360" s="9"/>
      <c r="S360" s="9"/>
      <c r="T360" s="9"/>
      <c r="U360" s="9"/>
    </row>
    <row r="361" spans="1:21" ht="15" customHeight="1">
      <c r="A361" s="14">
        <v>1</v>
      </c>
      <c r="B361" s="9" t="s">
        <v>28</v>
      </c>
      <c r="C361" s="9" t="s">
        <v>1047</v>
      </c>
      <c r="D361" s="15" t="s">
        <v>1048</v>
      </c>
      <c r="E361" s="9" t="s">
        <v>1059</v>
      </c>
      <c r="F361" s="16" t="s">
        <v>1060</v>
      </c>
      <c r="G361" s="9" t="s">
        <v>1061</v>
      </c>
      <c r="H361" s="9"/>
      <c r="I361" s="9"/>
      <c r="J361" s="9" t="s">
        <v>605</v>
      </c>
      <c r="K361" s="9" t="s">
        <v>1052</v>
      </c>
      <c r="L361" s="9" t="s">
        <v>36</v>
      </c>
      <c r="M361" s="9" t="s">
        <v>96</v>
      </c>
      <c r="N361" s="9" t="s">
        <v>38</v>
      </c>
      <c r="O361" s="9">
        <v>0</v>
      </c>
      <c r="P361" s="9"/>
      <c r="Q361" s="9"/>
      <c r="R361" s="9"/>
      <c r="S361" s="9"/>
      <c r="T361" s="9"/>
      <c r="U361" s="9"/>
    </row>
    <row r="362" spans="1:21" ht="15" customHeight="1">
      <c r="A362" s="14">
        <v>1</v>
      </c>
      <c r="B362" s="9" t="s">
        <v>28</v>
      </c>
      <c r="C362" s="9" t="s">
        <v>1047</v>
      </c>
      <c r="D362" s="15" t="s">
        <v>1048</v>
      </c>
      <c r="E362" s="9" t="s">
        <v>1059</v>
      </c>
      <c r="F362" s="16" t="s">
        <v>1060</v>
      </c>
      <c r="G362" s="9" t="s">
        <v>1061</v>
      </c>
      <c r="H362" s="9"/>
      <c r="I362" s="9"/>
      <c r="J362" s="9" t="s">
        <v>605</v>
      </c>
      <c r="K362" s="9" t="s">
        <v>1052</v>
      </c>
      <c r="L362" s="9" t="s">
        <v>45</v>
      </c>
      <c r="M362" s="9" t="s">
        <v>45</v>
      </c>
      <c r="N362" s="9" t="s">
        <v>38</v>
      </c>
      <c r="O362" s="9">
        <v>0</v>
      </c>
      <c r="P362" s="9"/>
      <c r="Q362" s="9"/>
      <c r="R362" s="9"/>
      <c r="S362" s="9"/>
      <c r="T362" s="9"/>
      <c r="U362" s="9"/>
    </row>
    <row r="363" spans="1:21" ht="15" customHeight="1">
      <c r="A363" s="14">
        <v>1</v>
      </c>
      <c r="B363" s="9" t="s">
        <v>28</v>
      </c>
      <c r="C363" s="9" t="s">
        <v>1047</v>
      </c>
      <c r="D363" s="15" t="s">
        <v>1048</v>
      </c>
      <c r="E363" s="9" t="s">
        <v>1062</v>
      </c>
      <c r="F363" s="16" t="s">
        <v>1057</v>
      </c>
      <c r="G363" s="9" t="s">
        <v>1063</v>
      </c>
      <c r="H363" s="9"/>
      <c r="I363" s="9"/>
      <c r="J363" s="9" t="s">
        <v>605</v>
      </c>
      <c r="K363" s="9" t="s">
        <v>1052</v>
      </c>
      <c r="L363" s="9" t="s">
        <v>36</v>
      </c>
      <c r="M363" s="9" t="s">
        <v>96</v>
      </c>
      <c r="N363" s="9" t="s">
        <v>38</v>
      </c>
      <c r="O363" s="9">
        <v>0</v>
      </c>
      <c r="P363" s="9"/>
      <c r="Q363" s="9"/>
      <c r="R363" s="9"/>
      <c r="S363" s="9"/>
      <c r="T363" s="9"/>
      <c r="U363" s="9"/>
    </row>
    <row r="364" spans="1:21" ht="15" customHeight="1">
      <c r="A364" s="14">
        <v>1</v>
      </c>
      <c r="B364" s="9" t="s">
        <v>28</v>
      </c>
      <c r="C364" s="9" t="s">
        <v>1047</v>
      </c>
      <c r="D364" s="15" t="s">
        <v>1048</v>
      </c>
      <c r="E364" s="9" t="s">
        <v>1062</v>
      </c>
      <c r="F364" s="16" t="s">
        <v>1057</v>
      </c>
      <c r="G364" s="9" t="s">
        <v>1063</v>
      </c>
      <c r="H364" s="9"/>
      <c r="I364" s="9"/>
      <c r="J364" s="9" t="s">
        <v>605</v>
      </c>
      <c r="K364" s="9" t="s">
        <v>1052</v>
      </c>
      <c r="L364" s="9" t="s">
        <v>45</v>
      </c>
      <c r="M364" s="9" t="s">
        <v>45</v>
      </c>
      <c r="N364" s="9" t="s">
        <v>38</v>
      </c>
      <c r="O364" s="9">
        <v>0</v>
      </c>
      <c r="P364" s="9"/>
      <c r="Q364" s="9"/>
      <c r="R364" s="9"/>
      <c r="S364" s="9"/>
      <c r="T364" s="9"/>
      <c r="U364" s="9"/>
    </row>
    <row r="365" spans="1:21" ht="15" customHeight="1">
      <c r="A365" s="14">
        <v>1</v>
      </c>
      <c r="B365" s="9" t="s">
        <v>28</v>
      </c>
      <c r="C365" s="9" t="s">
        <v>1047</v>
      </c>
      <c r="D365" s="15" t="s">
        <v>1048</v>
      </c>
      <c r="E365" s="9" t="s">
        <v>1064</v>
      </c>
      <c r="F365" s="16" t="s">
        <v>1065</v>
      </c>
      <c r="G365" s="9" t="s">
        <v>1066</v>
      </c>
      <c r="H365" s="9"/>
      <c r="I365" s="9"/>
      <c r="J365" s="9" t="s">
        <v>605</v>
      </c>
      <c r="K365" s="9" t="s">
        <v>1052</v>
      </c>
      <c r="L365" s="9" t="s">
        <v>36</v>
      </c>
      <c r="M365" s="9" t="s">
        <v>96</v>
      </c>
      <c r="N365" s="9" t="s">
        <v>38</v>
      </c>
      <c r="O365" s="9">
        <v>0</v>
      </c>
      <c r="P365" s="9"/>
      <c r="Q365" s="9"/>
      <c r="R365" s="9"/>
      <c r="S365" s="9"/>
      <c r="T365" s="9"/>
      <c r="U365" s="9"/>
    </row>
    <row r="366" spans="1:21" ht="15" customHeight="1">
      <c r="A366" s="14">
        <v>1</v>
      </c>
      <c r="B366" s="9" t="s">
        <v>28</v>
      </c>
      <c r="C366" s="9" t="s">
        <v>1047</v>
      </c>
      <c r="D366" s="15" t="s">
        <v>1048</v>
      </c>
      <c r="E366" s="9" t="s">
        <v>1064</v>
      </c>
      <c r="F366" s="16" t="s">
        <v>1065</v>
      </c>
      <c r="G366" s="9" t="s">
        <v>1066</v>
      </c>
      <c r="H366" s="9"/>
      <c r="I366" s="9"/>
      <c r="J366" s="9" t="s">
        <v>605</v>
      </c>
      <c r="K366" s="9" t="s">
        <v>1052</v>
      </c>
      <c r="L366" s="9" t="s">
        <v>45</v>
      </c>
      <c r="M366" s="9" t="s">
        <v>45</v>
      </c>
      <c r="N366" s="9" t="s">
        <v>38</v>
      </c>
      <c r="O366" s="9">
        <v>0</v>
      </c>
      <c r="P366" s="9"/>
      <c r="Q366" s="9"/>
      <c r="R366" s="9"/>
      <c r="S366" s="9"/>
      <c r="T366" s="9"/>
      <c r="U366" s="9"/>
    </row>
    <row r="367" spans="1:21" ht="15" customHeight="1">
      <c r="A367" s="14">
        <v>1</v>
      </c>
      <c r="B367" s="9" t="s">
        <v>28</v>
      </c>
      <c r="C367" s="9" t="s">
        <v>1047</v>
      </c>
      <c r="D367" s="15" t="s">
        <v>1048</v>
      </c>
      <c r="E367" s="9" t="s">
        <v>1067</v>
      </c>
      <c r="F367" s="16" t="s">
        <v>1068</v>
      </c>
      <c r="G367" s="9" t="s">
        <v>1069</v>
      </c>
      <c r="H367" s="9"/>
      <c r="I367" s="9"/>
      <c r="J367" s="9" t="s">
        <v>605</v>
      </c>
      <c r="K367" s="9" t="s">
        <v>1052</v>
      </c>
      <c r="L367" s="9" t="s">
        <v>36</v>
      </c>
      <c r="M367" s="9" t="s">
        <v>96</v>
      </c>
      <c r="N367" s="9" t="s">
        <v>38</v>
      </c>
      <c r="O367" s="9">
        <v>0</v>
      </c>
      <c r="P367" s="9"/>
      <c r="Q367" s="9"/>
      <c r="R367" s="9"/>
      <c r="S367" s="9"/>
      <c r="T367" s="9"/>
      <c r="U367" s="9"/>
    </row>
    <row r="368" spans="1:21" ht="15" customHeight="1">
      <c r="A368" s="14">
        <v>1</v>
      </c>
      <c r="B368" s="9" t="s">
        <v>28</v>
      </c>
      <c r="C368" s="9" t="s">
        <v>1047</v>
      </c>
      <c r="D368" s="15" t="s">
        <v>1048</v>
      </c>
      <c r="E368" s="9" t="s">
        <v>1067</v>
      </c>
      <c r="F368" s="16" t="s">
        <v>1068</v>
      </c>
      <c r="G368" s="9" t="s">
        <v>1069</v>
      </c>
      <c r="H368" s="9"/>
      <c r="I368" s="9"/>
      <c r="J368" s="9" t="s">
        <v>605</v>
      </c>
      <c r="K368" s="9" t="s">
        <v>1052</v>
      </c>
      <c r="L368" s="9" t="s">
        <v>45</v>
      </c>
      <c r="M368" s="9" t="s">
        <v>45</v>
      </c>
      <c r="N368" s="9" t="s">
        <v>38</v>
      </c>
      <c r="O368" s="9">
        <v>0</v>
      </c>
      <c r="P368" s="9"/>
      <c r="Q368" s="9"/>
      <c r="R368" s="9"/>
      <c r="S368" s="9"/>
      <c r="T368" s="9"/>
      <c r="U368" s="9"/>
    </row>
    <row r="369" spans="1:21" ht="15" customHeight="1">
      <c r="A369" s="14">
        <v>1</v>
      </c>
      <c r="B369" s="9" t="s">
        <v>28</v>
      </c>
      <c r="C369" s="9" t="s">
        <v>1047</v>
      </c>
      <c r="D369" s="15" t="s">
        <v>1048</v>
      </c>
      <c r="E369" s="9" t="s">
        <v>1070</v>
      </c>
      <c r="F369" s="16" t="s">
        <v>1065</v>
      </c>
      <c r="G369" s="9" t="s">
        <v>1071</v>
      </c>
      <c r="H369" s="9"/>
      <c r="I369" s="9"/>
      <c r="J369" s="9" t="s">
        <v>605</v>
      </c>
      <c r="K369" s="9" t="s">
        <v>1052</v>
      </c>
      <c r="L369" s="9" t="s">
        <v>36</v>
      </c>
      <c r="M369" s="9" t="s">
        <v>96</v>
      </c>
      <c r="N369" s="9" t="s">
        <v>38</v>
      </c>
      <c r="O369" s="9">
        <v>0</v>
      </c>
      <c r="P369" s="9"/>
      <c r="Q369" s="9"/>
      <c r="R369" s="9"/>
      <c r="S369" s="9"/>
      <c r="T369" s="9"/>
      <c r="U369" s="9"/>
    </row>
    <row r="370" spans="1:21" ht="15" customHeight="1">
      <c r="A370" s="14">
        <v>1</v>
      </c>
      <c r="B370" s="9" t="s">
        <v>28</v>
      </c>
      <c r="C370" s="9" t="s">
        <v>1047</v>
      </c>
      <c r="D370" s="15" t="s">
        <v>1048</v>
      </c>
      <c r="E370" s="9" t="s">
        <v>1070</v>
      </c>
      <c r="F370" s="16" t="s">
        <v>1065</v>
      </c>
      <c r="G370" s="9" t="s">
        <v>1071</v>
      </c>
      <c r="H370" s="9"/>
      <c r="I370" s="9"/>
      <c r="J370" s="9" t="s">
        <v>605</v>
      </c>
      <c r="K370" s="9" t="s">
        <v>1052</v>
      </c>
      <c r="L370" s="9" t="s">
        <v>45</v>
      </c>
      <c r="M370" s="9" t="s">
        <v>45</v>
      </c>
      <c r="N370" s="9" t="s">
        <v>38</v>
      </c>
      <c r="O370" s="9">
        <v>0</v>
      </c>
      <c r="P370" s="9"/>
      <c r="Q370" s="9"/>
      <c r="R370" s="9"/>
      <c r="S370" s="9"/>
      <c r="T370" s="9"/>
      <c r="U370" s="9"/>
    </row>
    <row r="371" spans="1:21" ht="15" customHeight="1">
      <c r="A371" s="14">
        <v>1</v>
      </c>
      <c r="B371" s="9" t="s">
        <v>28</v>
      </c>
      <c r="C371" s="9" t="s">
        <v>1047</v>
      </c>
      <c r="D371" s="15" t="s">
        <v>1048</v>
      </c>
      <c r="E371" s="9" t="s">
        <v>1072</v>
      </c>
      <c r="F371" s="16" t="s">
        <v>1065</v>
      </c>
      <c r="G371" s="9" t="s">
        <v>1073</v>
      </c>
      <c r="H371" s="9"/>
      <c r="I371" s="9"/>
      <c r="J371" s="9" t="s">
        <v>605</v>
      </c>
      <c r="K371" s="9" t="s">
        <v>1052</v>
      </c>
      <c r="L371" s="9" t="s">
        <v>36</v>
      </c>
      <c r="M371" s="9" t="s">
        <v>96</v>
      </c>
      <c r="N371" s="9" t="s">
        <v>38</v>
      </c>
      <c r="O371" s="9">
        <v>0</v>
      </c>
      <c r="P371" s="9"/>
      <c r="Q371" s="9"/>
      <c r="R371" s="9"/>
      <c r="S371" s="9"/>
      <c r="T371" s="9"/>
      <c r="U371" s="9"/>
    </row>
    <row r="372" spans="1:21" ht="15" customHeight="1">
      <c r="A372" s="14">
        <v>1</v>
      </c>
      <c r="B372" s="9" t="s">
        <v>28</v>
      </c>
      <c r="C372" s="9" t="s">
        <v>1047</v>
      </c>
      <c r="D372" s="15" t="s">
        <v>1048</v>
      </c>
      <c r="E372" s="9" t="s">
        <v>1072</v>
      </c>
      <c r="F372" s="16" t="s">
        <v>1065</v>
      </c>
      <c r="G372" s="9" t="s">
        <v>1073</v>
      </c>
      <c r="H372" s="9"/>
      <c r="I372" s="9"/>
      <c r="J372" s="9" t="s">
        <v>605</v>
      </c>
      <c r="K372" s="9" t="s">
        <v>1052</v>
      </c>
      <c r="L372" s="9" t="s">
        <v>45</v>
      </c>
      <c r="M372" s="9" t="s">
        <v>45</v>
      </c>
      <c r="N372" s="9" t="s">
        <v>38</v>
      </c>
      <c r="O372" s="9">
        <v>0</v>
      </c>
      <c r="P372" s="9"/>
      <c r="Q372" s="9"/>
      <c r="R372" s="9"/>
      <c r="S372" s="9"/>
      <c r="T372" s="9"/>
      <c r="U372" s="9"/>
    </row>
    <row r="373" spans="1:21" ht="15" customHeight="1">
      <c r="A373" s="14">
        <v>1</v>
      </c>
      <c r="B373" s="9" t="s">
        <v>28</v>
      </c>
      <c r="C373" s="9" t="s">
        <v>1047</v>
      </c>
      <c r="D373" s="15" t="s">
        <v>1048</v>
      </c>
      <c r="E373" s="9" t="s">
        <v>1074</v>
      </c>
      <c r="F373" s="16" t="s">
        <v>1075</v>
      </c>
      <c r="G373" s="9" t="s">
        <v>1076</v>
      </c>
      <c r="H373" s="9"/>
      <c r="I373" s="9"/>
      <c r="J373" s="9" t="s">
        <v>605</v>
      </c>
      <c r="K373" s="9" t="s">
        <v>1052</v>
      </c>
      <c r="L373" s="9" t="s">
        <v>36</v>
      </c>
      <c r="M373" s="9" t="s">
        <v>96</v>
      </c>
      <c r="N373" s="9" t="s">
        <v>38</v>
      </c>
      <c r="O373" s="9">
        <v>0</v>
      </c>
      <c r="P373" s="9"/>
      <c r="Q373" s="9"/>
      <c r="R373" s="9"/>
      <c r="S373" s="9"/>
      <c r="T373" s="9"/>
      <c r="U373" s="9"/>
    </row>
    <row r="374" spans="1:21" ht="15" customHeight="1">
      <c r="A374" s="14">
        <v>1</v>
      </c>
      <c r="B374" s="9" t="s">
        <v>28</v>
      </c>
      <c r="C374" s="9" t="s">
        <v>1047</v>
      </c>
      <c r="D374" s="15" t="s">
        <v>1048</v>
      </c>
      <c r="E374" s="9" t="s">
        <v>1074</v>
      </c>
      <c r="F374" s="16" t="s">
        <v>1075</v>
      </c>
      <c r="G374" s="9" t="s">
        <v>1076</v>
      </c>
      <c r="H374" s="9"/>
      <c r="I374" s="9"/>
      <c r="J374" s="9" t="s">
        <v>605</v>
      </c>
      <c r="K374" s="9" t="s">
        <v>1052</v>
      </c>
      <c r="L374" s="9" t="s">
        <v>45</v>
      </c>
      <c r="M374" s="9" t="s">
        <v>45</v>
      </c>
      <c r="N374" s="9" t="s">
        <v>38</v>
      </c>
      <c r="O374" s="9">
        <v>0</v>
      </c>
      <c r="P374" s="9"/>
      <c r="Q374" s="9"/>
      <c r="R374" s="9"/>
      <c r="S374" s="9"/>
      <c r="T374" s="9"/>
      <c r="U374" s="9"/>
    </row>
    <row r="375" spans="1:21" ht="15" customHeight="1">
      <c r="A375" s="14">
        <v>1</v>
      </c>
      <c r="B375" s="9" t="s">
        <v>28</v>
      </c>
      <c r="C375" s="9" t="s">
        <v>1047</v>
      </c>
      <c r="D375" s="15" t="s">
        <v>1048</v>
      </c>
      <c r="E375" s="9" t="s">
        <v>1077</v>
      </c>
      <c r="F375" s="16" t="s">
        <v>1075</v>
      </c>
      <c r="G375" s="9" t="s">
        <v>1078</v>
      </c>
      <c r="H375" s="9"/>
      <c r="I375" s="9"/>
      <c r="J375" s="9" t="s">
        <v>605</v>
      </c>
      <c r="K375" s="9" t="s">
        <v>1052</v>
      </c>
      <c r="L375" s="9" t="s">
        <v>36</v>
      </c>
      <c r="M375" s="9" t="s">
        <v>96</v>
      </c>
      <c r="N375" s="9" t="s">
        <v>38</v>
      </c>
      <c r="O375" s="9">
        <v>0</v>
      </c>
      <c r="P375" s="9"/>
      <c r="Q375" s="9"/>
      <c r="R375" s="9"/>
      <c r="S375" s="9"/>
      <c r="T375" s="9"/>
      <c r="U375" s="9"/>
    </row>
    <row r="376" spans="1:21" ht="15" customHeight="1">
      <c r="A376" s="14">
        <v>1</v>
      </c>
      <c r="B376" s="9" t="s">
        <v>28</v>
      </c>
      <c r="C376" s="9" t="s">
        <v>1047</v>
      </c>
      <c r="D376" s="15" t="s">
        <v>1048</v>
      </c>
      <c r="E376" s="9" t="s">
        <v>1077</v>
      </c>
      <c r="F376" s="16" t="s">
        <v>1075</v>
      </c>
      <c r="G376" s="9" t="s">
        <v>1078</v>
      </c>
      <c r="H376" s="9"/>
      <c r="I376" s="9"/>
      <c r="J376" s="9" t="s">
        <v>605</v>
      </c>
      <c r="K376" s="9" t="s">
        <v>1052</v>
      </c>
      <c r="L376" s="9" t="s">
        <v>45</v>
      </c>
      <c r="M376" s="9" t="s">
        <v>45</v>
      </c>
      <c r="N376" s="9" t="s">
        <v>38</v>
      </c>
      <c r="O376" s="9">
        <v>0</v>
      </c>
      <c r="P376" s="9"/>
      <c r="Q376" s="9"/>
      <c r="R376" s="9"/>
      <c r="S376" s="9"/>
      <c r="T376" s="9"/>
      <c r="U376" s="9"/>
    </row>
    <row r="377" spans="1:21" ht="15" customHeight="1">
      <c r="A377" s="14">
        <v>1</v>
      </c>
      <c r="B377" s="9" t="s">
        <v>28</v>
      </c>
      <c r="C377" s="9" t="s">
        <v>1047</v>
      </c>
      <c r="D377" s="15" t="s">
        <v>1048</v>
      </c>
      <c r="E377" s="9" t="s">
        <v>1079</v>
      </c>
      <c r="F377" s="16" t="s">
        <v>1080</v>
      </c>
      <c r="G377" s="9" t="s">
        <v>1081</v>
      </c>
      <c r="H377" s="9"/>
      <c r="I377" s="9"/>
      <c r="J377" s="9" t="s">
        <v>605</v>
      </c>
      <c r="K377" s="9" t="s">
        <v>1052</v>
      </c>
      <c r="L377" s="9" t="s">
        <v>36</v>
      </c>
      <c r="M377" s="9" t="s">
        <v>96</v>
      </c>
      <c r="N377" s="9" t="s">
        <v>38</v>
      </c>
      <c r="O377" s="9">
        <v>0</v>
      </c>
      <c r="P377" s="9"/>
      <c r="Q377" s="9"/>
      <c r="R377" s="9"/>
      <c r="S377" s="9"/>
      <c r="T377" s="9"/>
      <c r="U377" s="9"/>
    </row>
    <row r="378" spans="1:21" ht="15" customHeight="1">
      <c r="A378" s="14">
        <v>1</v>
      </c>
      <c r="B378" s="9" t="s">
        <v>28</v>
      </c>
      <c r="C378" s="9" t="s">
        <v>1047</v>
      </c>
      <c r="D378" s="15" t="s">
        <v>1048</v>
      </c>
      <c r="E378" s="9" t="s">
        <v>1079</v>
      </c>
      <c r="F378" s="16" t="s">
        <v>1080</v>
      </c>
      <c r="G378" s="9" t="s">
        <v>1081</v>
      </c>
      <c r="H378" s="9"/>
      <c r="I378" s="9"/>
      <c r="J378" s="9" t="s">
        <v>605</v>
      </c>
      <c r="K378" s="9" t="s">
        <v>1052</v>
      </c>
      <c r="L378" s="9" t="s">
        <v>45</v>
      </c>
      <c r="M378" s="9" t="s">
        <v>45</v>
      </c>
      <c r="N378" s="9" t="s">
        <v>38</v>
      </c>
      <c r="O378" s="9">
        <v>0</v>
      </c>
      <c r="P378" s="9"/>
      <c r="Q378" s="9"/>
      <c r="R378" s="9"/>
      <c r="S378" s="9"/>
      <c r="T378" s="9"/>
      <c r="U378" s="9"/>
    </row>
    <row r="379" spans="1:21" ht="15" customHeight="1">
      <c r="A379" s="14">
        <v>1</v>
      </c>
      <c r="B379" s="9" t="s">
        <v>28</v>
      </c>
      <c r="C379" s="9" t="s">
        <v>1047</v>
      </c>
      <c r="D379" s="15" t="s">
        <v>1048</v>
      </c>
      <c r="E379" s="9" t="s">
        <v>1082</v>
      </c>
      <c r="F379" s="16" t="s">
        <v>1083</v>
      </c>
      <c r="G379" s="9" t="s">
        <v>1084</v>
      </c>
      <c r="H379" s="9"/>
      <c r="I379" s="9"/>
      <c r="J379" s="9" t="s">
        <v>605</v>
      </c>
      <c r="K379" s="9" t="s">
        <v>1052</v>
      </c>
      <c r="L379" s="9" t="s">
        <v>36</v>
      </c>
      <c r="M379" s="9" t="s">
        <v>96</v>
      </c>
      <c r="N379" s="9" t="s">
        <v>38</v>
      </c>
      <c r="O379" s="9">
        <v>0</v>
      </c>
      <c r="P379" s="9"/>
      <c r="Q379" s="9"/>
      <c r="R379" s="9"/>
      <c r="S379" s="9"/>
      <c r="T379" s="9"/>
      <c r="U379" s="9"/>
    </row>
    <row r="380" spans="1:21" ht="15" customHeight="1">
      <c r="A380" s="14">
        <v>1</v>
      </c>
      <c r="B380" s="9" t="s">
        <v>28</v>
      </c>
      <c r="C380" s="9" t="s">
        <v>1047</v>
      </c>
      <c r="D380" s="15" t="s">
        <v>1048</v>
      </c>
      <c r="E380" s="9" t="s">
        <v>1082</v>
      </c>
      <c r="F380" s="16" t="s">
        <v>1083</v>
      </c>
      <c r="G380" s="9" t="s">
        <v>1084</v>
      </c>
      <c r="H380" s="9"/>
      <c r="I380" s="9"/>
      <c r="J380" s="9" t="s">
        <v>605</v>
      </c>
      <c r="K380" s="9" t="s">
        <v>1052</v>
      </c>
      <c r="L380" s="9" t="s">
        <v>45</v>
      </c>
      <c r="M380" s="9" t="s">
        <v>45</v>
      </c>
      <c r="N380" s="9" t="s">
        <v>38</v>
      </c>
      <c r="O380" s="9">
        <v>0</v>
      </c>
      <c r="P380" s="9"/>
      <c r="Q380" s="9"/>
      <c r="R380" s="9"/>
      <c r="S380" s="9"/>
      <c r="T380" s="9"/>
      <c r="U380" s="9"/>
    </row>
    <row r="381" spans="1:21" ht="15" customHeight="1">
      <c r="A381" s="14">
        <v>1</v>
      </c>
      <c r="B381" s="9" t="s">
        <v>28</v>
      </c>
      <c r="C381" s="9" t="s">
        <v>1047</v>
      </c>
      <c r="D381" s="15" t="s">
        <v>1048</v>
      </c>
      <c r="E381" s="9" t="s">
        <v>1085</v>
      </c>
      <c r="F381" s="16" t="s">
        <v>1086</v>
      </c>
      <c r="G381" s="9" t="s">
        <v>1087</v>
      </c>
      <c r="H381" s="9"/>
      <c r="I381" s="9"/>
      <c r="J381" s="9" t="s">
        <v>605</v>
      </c>
      <c r="K381" s="9" t="s">
        <v>1052</v>
      </c>
      <c r="L381" s="9" t="s">
        <v>36</v>
      </c>
      <c r="M381" s="9" t="s">
        <v>96</v>
      </c>
      <c r="N381" s="9" t="s">
        <v>38</v>
      </c>
      <c r="O381" s="9">
        <v>0</v>
      </c>
      <c r="P381" s="9"/>
      <c r="Q381" s="9"/>
      <c r="R381" s="9"/>
      <c r="S381" s="9"/>
      <c r="T381" s="9"/>
      <c r="U381" s="9"/>
    </row>
    <row r="382" spans="1:21" ht="15" customHeight="1">
      <c r="A382" s="14">
        <v>1</v>
      </c>
      <c r="B382" s="9" t="s">
        <v>28</v>
      </c>
      <c r="C382" s="9" t="s">
        <v>1047</v>
      </c>
      <c r="D382" s="15" t="s">
        <v>1048</v>
      </c>
      <c r="E382" s="9" t="s">
        <v>1085</v>
      </c>
      <c r="F382" s="16" t="s">
        <v>1086</v>
      </c>
      <c r="G382" s="9" t="s">
        <v>1087</v>
      </c>
      <c r="H382" s="9"/>
      <c r="I382" s="9"/>
      <c r="J382" s="9" t="s">
        <v>605</v>
      </c>
      <c r="K382" s="9" t="s">
        <v>1052</v>
      </c>
      <c r="L382" s="9" t="s">
        <v>45</v>
      </c>
      <c r="M382" s="9" t="s">
        <v>45</v>
      </c>
      <c r="N382" s="9" t="s">
        <v>38</v>
      </c>
      <c r="O382" s="9">
        <v>0</v>
      </c>
      <c r="P382" s="9"/>
      <c r="Q382" s="9"/>
      <c r="R382" s="9"/>
      <c r="S382" s="9"/>
      <c r="T382" s="9"/>
      <c r="U382" s="9"/>
    </row>
    <row r="383" spans="1:21" ht="15" customHeight="1">
      <c r="A383" s="14">
        <v>1</v>
      </c>
      <c r="B383" s="9" t="s">
        <v>28</v>
      </c>
      <c r="C383" s="9" t="s">
        <v>1047</v>
      </c>
      <c r="D383" s="15" t="s">
        <v>1048</v>
      </c>
      <c r="E383" s="9" t="s">
        <v>1088</v>
      </c>
      <c r="F383" s="16" t="s">
        <v>1086</v>
      </c>
      <c r="G383" s="9" t="s">
        <v>1089</v>
      </c>
      <c r="H383" s="9"/>
      <c r="I383" s="9"/>
      <c r="J383" s="9" t="s">
        <v>605</v>
      </c>
      <c r="K383" s="9" t="s">
        <v>1052</v>
      </c>
      <c r="L383" s="9" t="s">
        <v>36</v>
      </c>
      <c r="M383" s="9" t="s">
        <v>96</v>
      </c>
      <c r="N383" s="9" t="s">
        <v>38</v>
      </c>
      <c r="O383" s="9">
        <v>0</v>
      </c>
      <c r="P383" s="9"/>
      <c r="Q383" s="9"/>
      <c r="R383" s="9"/>
      <c r="S383" s="9"/>
      <c r="T383" s="9"/>
      <c r="U383" s="9"/>
    </row>
    <row r="384" spans="1:21" ht="15" customHeight="1">
      <c r="A384" s="14">
        <v>1</v>
      </c>
      <c r="B384" s="9" t="s">
        <v>28</v>
      </c>
      <c r="C384" s="9" t="s">
        <v>1047</v>
      </c>
      <c r="D384" s="15" t="s">
        <v>1048</v>
      </c>
      <c r="E384" s="9" t="s">
        <v>1088</v>
      </c>
      <c r="F384" s="16" t="s">
        <v>1086</v>
      </c>
      <c r="G384" s="9" t="s">
        <v>1089</v>
      </c>
      <c r="H384" s="9"/>
      <c r="I384" s="9"/>
      <c r="J384" s="9" t="s">
        <v>605</v>
      </c>
      <c r="K384" s="9" t="s">
        <v>1052</v>
      </c>
      <c r="L384" s="9" t="s">
        <v>45</v>
      </c>
      <c r="M384" s="9" t="s">
        <v>45</v>
      </c>
      <c r="N384" s="9" t="s">
        <v>38</v>
      </c>
      <c r="O384" s="9">
        <v>0</v>
      </c>
      <c r="P384" s="9"/>
      <c r="Q384" s="9"/>
      <c r="R384" s="9"/>
      <c r="S384" s="9"/>
      <c r="T384" s="9"/>
      <c r="U384" s="9"/>
    </row>
    <row r="385" spans="1:21" ht="15" customHeight="1">
      <c r="A385" s="14">
        <v>1</v>
      </c>
      <c r="B385" s="9" t="s">
        <v>28</v>
      </c>
      <c r="C385" s="9" t="s">
        <v>1047</v>
      </c>
      <c r="D385" s="15" t="s">
        <v>1048</v>
      </c>
      <c r="E385" s="9" t="s">
        <v>1090</v>
      </c>
      <c r="F385" s="16" t="s">
        <v>1086</v>
      </c>
      <c r="G385" s="9" t="s">
        <v>1089</v>
      </c>
      <c r="H385" s="9"/>
      <c r="I385" s="9"/>
      <c r="J385" s="9" t="s">
        <v>605</v>
      </c>
      <c r="K385" s="9" t="s">
        <v>1052</v>
      </c>
      <c r="L385" s="9" t="s">
        <v>36</v>
      </c>
      <c r="M385" s="9" t="s">
        <v>96</v>
      </c>
      <c r="N385" s="9" t="s">
        <v>38</v>
      </c>
      <c r="O385" s="9">
        <v>0</v>
      </c>
      <c r="P385" s="9"/>
      <c r="Q385" s="9"/>
      <c r="R385" s="9"/>
      <c r="S385" s="9"/>
      <c r="T385" s="9"/>
      <c r="U385" s="9"/>
    </row>
    <row r="386" spans="1:21" ht="15" customHeight="1">
      <c r="A386" s="14">
        <v>1</v>
      </c>
      <c r="B386" s="9" t="s">
        <v>28</v>
      </c>
      <c r="C386" s="9" t="s">
        <v>1047</v>
      </c>
      <c r="D386" s="15" t="s">
        <v>1048</v>
      </c>
      <c r="E386" s="9" t="s">
        <v>1090</v>
      </c>
      <c r="F386" s="16" t="s">
        <v>1086</v>
      </c>
      <c r="G386" s="9" t="s">
        <v>1089</v>
      </c>
      <c r="H386" s="9"/>
      <c r="I386" s="9"/>
      <c r="J386" s="9" t="s">
        <v>605</v>
      </c>
      <c r="K386" s="9" t="s">
        <v>1052</v>
      </c>
      <c r="L386" s="9" t="s">
        <v>45</v>
      </c>
      <c r="M386" s="9" t="s">
        <v>45</v>
      </c>
      <c r="N386" s="9" t="s">
        <v>38</v>
      </c>
      <c r="O386" s="9">
        <v>0</v>
      </c>
      <c r="P386" s="9"/>
      <c r="Q386" s="9"/>
      <c r="R386" s="9"/>
      <c r="S386" s="9"/>
      <c r="T386" s="9"/>
      <c r="U386" s="9"/>
    </row>
    <row r="387" spans="1:21" ht="15" customHeight="1">
      <c r="A387" s="14">
        <v>1</v>
      </c>
      <c r="B387" s="9" t="s">
        <v>28</v>
      </c>
      <c r="C387" s="9" t="s">
        <v>1047</v>
      </c>
      <c r="D387" s="15" t="s">
        <v>1048</v>
      </c>
      <c r="E387" s="9" t="s">
        <v>1091</v>
      </c>
      <c r="F387" s="16" t="s">
        <v>1080</v>
      </c>
      <c r="G387" s="9" t="s">
        <v>1092</v>
      </c>
      <c r="H387" s="9"/>
      <c r="I387" s="9"/>
      <c r="J387" s="9" t="s">
        <v>605</v>
      </c>
      <c r="K387" s="9" t="s">
        <v>1052</v>
      </c>
      <c r="L387" s="9" t="s">
        <v>36</v>
      </c>
      <c r="M387" s="9" t="s">
        <v>96</v>
      </c>
      <c r="N387" s="9" t="s">
        <v>38</v>
      </c>
      <c r="O387" s="9">
        <v>0</v>
      </c>
      <c r="P387" s="9"/>
      <c r="Q387" s="9"/>
      <c r="R387" s="9"/>
      <c r="S387" s="9"/>
      <c r="T387" s="9"/>
      <c r="U387" s="9"/>
    </row>
    <row r="388" spans="1:21" ht="15" customHeight="1">
      <c r="A388" s="14">
        <v>1</v>
      </c>
      <c r="B388" s="9" t="s">
        <v>28</v>
      </c>
      <c r="C388" s="9" t="s">
        <v>1047</v>
      </c>
      <c r="D388" s="15" t="s">
        <v>1048</v>
      </c>
      <c r="E388" s="9" t="s">
        <v>1091</v>
      </c>
      <c r="F388" s="16" t="s">
        <v>1080</v>
      </c>
      <c r="G388" s="9" t="s">
        <v>1092</v>
      </c>
      <c r="H388" s="9"/>
      <c r="I388" s="9"/>
      <c r="J388" s="9" t="s">
        <v>605</v>
      </c>
      <c r="K388" s="9" t="s">
        <v>1052</v>
      </c>
      <c r="L388" s="9" t="s">
        <v>45</v>
      </c>
      <c r="M388" s="9" t="s">
        <v>45</v>
      </c>
      <c r="N388" s="9" t="s">
        <v>38</v>
      </c>
      <c r="O388" s="9">
        <v>0</v>
      </c>
      <c r="P388" s="9"/>
      <c r="Q388" s="9"/>
      <c r="R388" s="9"/>
      <c r="S388" s="9"/>
      <c r="T388" s="9"/>
      <c r="U388" s="9"/>
    </row>
    <row r="389" spans="1:21" ht="15" customHeight="1">
      <c r="A389" s="14">
        <v>1</v>
      </c>
      <c r="B389" s="9" t="s">
        <v>28</v>
      </c>
      <c r="C389" s="9" t="s">
        <v>1047</v>
      </c>
      <c r="D389" s="15" t="s">
        <v>1048</v>
      </c>
      <c r="E389" s="9" t="s">
        <v>1093</v>
      </c>
      <c r="F389" s="16" t="s">
        <v>1094</v>
      </c>
      <c r="G389" s="9" t="s">
        <v>1095</v>
      </c>
      <c r="H389" s="9"/>
      <c r="I389" s="9"/>
      <c r="J389" s="9" t="s">
        <v>605</v>
      </c>
      <c r="K389" s="9" t="s">
        <v>1052</v>
      </c>
      <c r="L389" s="9" t="s">
        <v>36</v>
      </c>
      <c r="M389" s="9" t="s">
        <v>96</v>
      </c>
      <c r="N389" s="9" t="s">
        <v>38</v>
      </c>
      <c r="O389" s="9">
        <v>0</v>
      </c>
      <c r="P389" s="9"/>
      <c r="Q389" s="9"/>
      <c r="R389" s="9"/>
      <c r="S389" s="9"/>
      <c r="T389" s="9"/>
      <c r="U389" s="9"/>
    </row>
    <row r="390" spans="1:21" ht="15" customHeight="1">
      <c r="A390" s="14">
        <v>1</v>
      </c>
      <c r="B390" s="9" t="s">
        <v>28</v>
      </c>
      <c r="C390" s="9" t="s">
        <v>1047</v>
      </c>
      <c r="D390" s="15" t="s">
        <v>1048</v>
      </c>
      <c r="E390" s="9" t="s">
        <v>1093</v>
      </c>
      <c r="F390" s="16" t="s">
        <v>1094</v>
      </c>
      <c r="G390" s="9" t="s">
        <v>1095</v>
      </c>
      <c r="H390" s="9"/>
      <c r="I390" s="9"/>
      <c r="J390" s="9" t="s">
        <v>605</v>
      </c>
      <c r="K390" s="9" t="s">
        <v>1052</v>
      </c>
      <c r="L390" s="9" t="s">
        <v>45</v>
      </c>
      <c r="M390" s="9" t="s">
        <v>45</v>
      </c>
      <c r="N390" s="9" t="s">
        <v>38</v>
      </c>
      <c r="O390" s="9">
        <v>0</v>
      </c>
      <c r="P390" s="9"/>
      <c r="Q390" s="9"/>
      <c r="R390" s="9"/>
      <c r="S390" s="9"/>
      <c r="T390" s="9"/>
      <c r="U390" s="9"/>
    </row>
    <row r="391" spans="1:21" ht="15" customHeight="1">
      <c r="A391" s="14">
        <v>1</v>
      </c>
      <c r="B391" s="9" t="s">
        <v>28</v>
      </c>
      <c r="C391" s="9" t="s">
        <v>1047</v>
      </c>
      <c r="D391" s="15" t="s">
        <v>1048</v>
      </c>
      <c r="E391" s="9" t="s">
        <v>1096</v>
      </c>
      <c r="F391" s="16" t="s">
        <v>1097</v>
      </c>
      <c r="G391" s="9" t="s">
        <v>1098</v>
      </c>
      <c r="H391" s="9"/>
      <c r="I391" s="9"/>
      <c r="J391" s="9" t="s">
        <v>605</v>
      </c>
      <c r="K391" s="9" t="s">
        <v>1052</v>
      </c>
      <c r="L391" s="9" t="s">
        <v>36</v>
      </c>
      <c r="M391" s="9" t="s">
        <v>96</v>
      </c>
      <c r="N391" s="9" t="s">
        <v>38</v>
      </c>
      <c r="O391" s="9">
        <v>0</v>
      </c>
      <c r="P391" s="9"/>
      <c r="Q391" s="9"/>
      <c r="R391" s="9"/>
      <c r="S391" s="9"/>
      <c r="T391" s="9"/>
      <c r="U391" s="9"/>
    </row>
    <row r="392" spans="1:21" ht="15" customHeight="1">
      <c r="A392" s="14">
        <v>1</v>
      </c>
      <c r="B392" s="9" t="s">
        <v>28</v>
      </c>
      <c r="C392" s="9" t="s">
        <v>1047</v>
      </c>
      <c r="D392" s="15" t="s">
        <v>1048</v>
      </c>
      <c r="E392" s="9" t="s">
        <v>1096</v>
      </c>
      <c r="F392" s="16" t="s">
        <v>1097</v>
      </c>
      <c r="G392" s="9" t="s">
        <v>1098</v>
      </c>
      <c r="H392" s="9"/>
      <c r="I392" s="9"/>
      <c r="J392" s="9" t="s">
        <v>605</v>
      </c>
      <c r="K392" s="9" t="s">
        <v>1052</v>
      </c>
      <c r="L392" s="9" t="s">
        <v>45</v>
      </c>
      <c r="M392" s="9" t="s">
        <v>45</v>
      </c>
      <c r="N392" s="9" t="s">
        <v>38</v>
      </c>
      <c r="O392" s="9">
        <v>0</v>
      </c>
      <c r="P392" s="9"/>
      <c r="Q392" s="9"/>
      <c r="R392" s="9"/>
      <c r="S392" s="9"/>
      <c r="T392" s="9"/>
      <c r="U392" s="9"/>
    </row>
    <row r="393" spans="1:21" ht="15" customHeight="1">
      <c r="A393" s="14">
        <v>1</v>
      </c>
      <c r="B393" s="9" t="s">
        <v>28</v>
      </c>
      <c r="C393" s="9" t="s">
        <v>1047</v>
      </c>
      <c r="D393" s="15" t="s">
        <v>1048</v>
      </c>
      <c r="E393" s="9" t="s">
        <v>1099</v>
      </c>
      <c r="F393" s="16" t="s">
        <v>1100</v>
      </c>
      <c r="G393" s="9" t="s">
        <v>1101</v>
      </c>
      <c r="H393" s="9"/>
      <c r="I393" s="9"/>
      <c r="J393" s="9" t="s">
        <v>605</v>
      </c>
      <c r="K393" s="9" t="s">
        <v>1052</v>
      </c>
      <c r="L393" s="9" t="s">
        <v>36</v>
      </c>
      <c r="M393" s="9" t="s">
        <v>96</v>
      </c>
      <c r="N393" s="9" t="s">
        <v>38</v>
      </c>
      <c r="O393" s="9">
        <v>0</v>
      </c>
      <c r="P393" s="9"/>
      <c r="Q393" s="9"/>
      <c r="R393" s="9"/>
      <c r="S393" s="9"/>
      <c r="T393" s="9"/>
      <c r="U393" s="9"/>
    </row>
    <row r="394" spans="1:21" ht="15" customHeight="1">
      <c r="A394" s="14">
        <v>1</v>
      </c>
      <c r="B394" s="9" t="s">
        <v>28</v>
      </c>
      <c r="C394" s="9" t="s">
        <v>1047</v>
      </c>
      <c r="D394" s="15" t="s">
        <v>1048</v>
      </c>
      <c r="E394" s="9" t="s">
        <v>1099</v>
      </c>
      <c r="F394" s="16" t="s">
        <v>1100</v>
      </c>
      <c r="G394" s="9" t="s">
        <v>1101</v>
      </c>
      <c r="H394" s="9"/>
      <c r="I394" s="9"/>
      <c r="J394" s="9" t="s">
        <v>605</v>
      </c>
      <c r="K394" s="9" t="s">
        <v>1052</v>
      </c>
      <c r="L394" s="9" t="s">
        <v>45</v>
      </c>
      <c r="M394" s="9" t="s">
        <v>45</v>
      </c>
      <c r="N394" s="9" t="s">
        <v>38</v>
      </c>
      <c r="O394" s="9">
        <v>0</v>
      </c>
      <c r="P394" s="9"/>
      <c r="Q394" s="9"/>
      <c r="R394" s="9"/>
      <c r="S394" s="9"/>
      <c r="T394" s="9"/>
      <c r="U394" s="9"/>
    </row>
    <row r="395" spans="1:21" ht="15" customHeight="1">
      <c r="A395" s="14">
        <v>1</v>
      </c>
      <c r="B395" s="9" t="s">
        <v>28</v>
      </c>
      <c r="C395" s="9" t="s">
        <v>1047</v>
      </c>
      <c r="D395" s="15" t="s">
        <v>1048</v>
      </c>
      <c r="E395" s="9" t="s">
        <v>1102</v>
      </c>
      <c r="F395" s="16" t="s">
        <v>1097</v>
      </c>
      <c r="G395" s="9" t="s">
        <v>1101</v>
      </c>
      <c r="H395" s="9"/>
      <c r="I395" s="9"/>
      <c r="J395" s="9" t="s">
        <v>605</v>
      </c>
      <c r="K395" s="9" t="s">
        <v>1052</v>
      </c>
      <c r="L395" s="9" t="s">
        <v>36</v>
      </c>
      <c r="M395" s="9" t="s">
        <v>96</v>
      </c>
      <c r="N395" s="9" t="s">
        <v>38</v>
      </c>
      <c r="O395" s="9">
        <v>0</v>
      </c>
      <c r="P395" s="9"/>
      <c r="Q395" s="9"/>
      <c r="R395" s="9"/>
      <c r="S395" s="9"/>
      <c r="T395" s="9"/>
      <c r="U395" s="9"/>
    </row>
    <row r="396" spans="1:21" ht="15" customHeight="1">
      <c r="A396" s="14">
        <v>1</v>
      </c>
      <c r="B396" s="9" t="s">
        <v>28</v>
      </c>
      <c r="C396" s="9" t="s">
        <v>1047</v>
      </c>
      <c r="D396" s="15" t="s">
        <v>1048</v>
      </c>
      <c r="E396" s="9" t="s">
        <v>1102</v>
      </c>
      <c r="F396" s="16" t="s">
        <v>1097</v>
      </c>
      <c r="G396" s="9" t="s">
        <v>1101</v>
      </c>
      <c r="H396" s="9"/>
      <c r="I396" s="9"/>
      <c r="J396" s="9" t="s">
        <v>605</v>
      </c>
      <c r="K396" s="9" t="s">
        <v>1052</v>
      </c>
      <c r="L396" s="9" t="s">
        <v>45</v>
      </c>
      <c r="M396" s="9" t="s">
        <v>45</v>
      </c>
      <c r="N396" s="9" t="s">
        <v>38</v>
      </c>
      <c r="O396" s="9">
        <v>0</v>
      </c>
      <c r="P396" s="9"/>
      <c r="Q396" s="9"/>
      <c r="R396" s="9"/>
      <c r="S396" s="9"/>
      <c r="T396" s="9"/>
      <c r="U396" s="9"/>
    </row>
    <row r="397" spans="1:21" ht="15" customHeight="1">
      <c r="A397" s="14">
        <v>1</v>
      </c>
      <c r="B397" s="61" t="s">
        <v>5297</v>
      </c>
      <c r="C397" s="9" t="s">
        <v>1103</v>
      </c>
      <c r="D397" s="15" t="s">
        <v>1104</v>
      </c>
      <c r="E397" s="9" t="s">
        <v>1105</v>
      </c>
      <c r="F397" s="16" t="s">
        <v>1106</v>
      </c>
      <c r="G397" s="9" t="s">
        <v>1107</v>
      </c>
      <c r="H397" s="9"/>
      <c r="I397" s="9">
        <v>421</v>
      </c>
      <c r="J397" s="9" t="s">
        <v>34</v>
      </c>
      <c r="K397" s="9" t="s">
        <v>1108</v>
      </c>
      <c r="L397" s="9" t="s">
        <v>45</v>
      </c>
      <c r="M397" s="9" t="s">
        <v>45</v>
      </c>
      <c r="N397" s="9" t="s">
        <v>38</v>
      </c>
      <c r="O397" s="9">
        <v>28000</v>
      </c>
      <c r="P397" s="9"/>
      <c r="Q397" s="9"/>
      <c r="R397" s="9"/>
      <c r="S397" s="9"/>
      <c r="T397" s="9"/>
      <c r="U397" s="9"/>
    </row>
    <row r="398" spans="1:21" ht="15" customHeight="1">
      <c r="A398" s="14">
        <v>1</v>
      </c>
      <c r="B398" s="9" t="s">
        <v>28</v>
      </c>
      <c r="C398" s="9" t="s">
        <v>1103</v>
      </c>
      <c r="D398" s="15" t="s">
        <v>1104</v>
      </c>
      <c r="E398" s="9" t="s">
        <v>1105</v>
      </c>
      <c r="F398" s="16" t="s">
        <v>1054</v>
      </c>
      <c r="G398" s="9" t="s">
        <v>1055</v>
      </c>
      <c r="H398" s="9"/>
      <c r="I398" s="9">
        <v>423</v>
      </c>
      <c r="J398" s="9" t="s">
        <v>34</v>
      </c>
      <c r="K398" s="9" t="s">
        <v>1052</v>
      </c>
      <c r="L398" s="9" t="s">
        <v>45</v>
      </c>
      <c r="M398" s="9" t="s">
        <v>45</v>
      </c>
      <c r="N398" s="9" t="s">
        <v>38</v>
      </c>
      <c r="O398" s="9">
        <v>28000</v>
      </c>
      <c r="P398" s="9"/>
      <c r="Q398" s="9"/>
      <c r="R398" s="9"/>
      <c r="S398" s="9"/>
      <c r="T398" s="9"/>
      <c r="U398" s="9"/>
    </row>
    <row r="399" spans="1:21" ht="15" customHeight="1">
      <c r="A399" s="14">
        <v>1</v>
      </c>
      <c r="B399" s="9" t="s">
        <v>308</v>
      </c>
      <c r="C399" s="9" t="s">
        <v>1109</v>
      </c>
      <c r="D399" s="15" t="s">
        <v>1110</v>
      </c>
      <c r="E399" s="9" t="s">
        <v>1111</v>
      </c>
      <c r="F399" s="16" t="s">
        <v>1112</v>
      </c>
      <c r="G399" s="9" t="s">
        <v>1113</v>
      </c>
      <c r="H399" s="9" t="s">
        <v>353</v>
      </c>
      <c r="I399" s="9">
        <v>0</v>
      </c>
      <c r="J399" s="9" t="s">
        <v>461</v>
      </c>
      <c r="K399" s="9" t="s">
        <v>1114</v>
      </c>
      <c r="L399" s="9" t="s">
        <v>36</v>
      </c>
      <c r="M399" s="9" t="s">
        <v>386</v>
      </c>
      <c r="N399" s="9" t="s">
        <v>38</v>
      </c>
      <c r="O399" s="9">
        <v>0</v>
      </c>
      <c r="P399" s="9"/>
      <c r="Q399" s="9"/>
      <c r="R399" s="9"/>
      <c r="S399" s="9"/>
      <c r="T399" s="9"/>
      <c r="U399" s="9"/>
    </row>
    <row r="400" spans="1:21" ht="15" customHeight="1">
      <c r="A400" s="14">
        <v>1</v>
      </c>
      <c r="B400" s="9" t="s">
        <v>308</v>
      </c>
      <c r="C400" s="9" t="s">
        <v>1109</v>
      </c>
      <c r="D400" s="15" t="s">
        <v>1110</v>
      </c>
      <c r="E400" s="9" t="s">
        <v>1111</v>
      </c>
      <c r="F400" s="16" t="s">
        <v>1112</v>
      </c>
      <c r="G400" s="9" t="s">
        <v>1113</v>
      </c>
      <c r="H400" s="9" t="s">
        <v>353</v>
      </c>
      <c r="I400" s="9">
        <v>0</v>
      </c>
      <c r="J400" s="9" t="s">
        <v>461</v>
      </c>
      <c r="K400" s="9" t="s">
        <v>1114</v>
      </c>
      <c r="L400" s="9" t="s">
        <v>36</v>
      </c>
      <c r="M400" s="9" t="s">
        <v>386</v>
      </c>
      <c r="N400" s="9" t="s">
        <v>105</v>
      </c>
      <c r="O400" s="9">
        <v>0</v>
      </c>
      <c r="P400" s="9"/>
      <c r="Q400" s="9"/>
      <c r="R400" s="9"/>
      <c r="S400" s="9"/>
      <c r="T400" s="9"/>
      <c r="U400" s="9"/>
    </row>
    <row r="401" spans="1:21" ht="15" customHeight="1">
      <c r="A401" s="14">
        <v>1</v>
      </c>
      <c r="B401" s="9" t="s">
        <v>308</v>
      </c>
      <c r="C401" s="9" t="s">
        <v>1109</v>
      </c>
      <c r="D401" s="15" t="s">
        <v>1110</v>
      </c>
      <c r="E401" s="9" t="s">
        <v>1115</v>
      </c>
      <c r="F401" s="16" t="s">
        <v>1116</v>
      </c>
      <c r="G401" s="9" t="s">
        <v>1117</v>
      </c>
      <c r="H401" s="9" t="s">
        <v>353</v>
      </c>
      <c r="I401" s="9">
        <v>0</v>
      </c>
      <c r="J401" s="9" t="s">
        <v>461</v>
      </c>
      <c r="K401" s="9" t="s">
        <v>1114</v>
      </c>
      <c r="L401" s="9" t="s">
        <v>36</v>
      </c>
      <c r="M401" s="9" t="s">
        <v>386</v>
      </c>
      <c r="N401" s="9" t="s">
        <v>38</v>
      </c>
      <c r="O401" s="9">
        <v>0</v>
      </c>
      <c r="P401" s="9"/>
      <c r="Q401" s="9"/>
      <c r="R401" s="9"/>
      <c r="S401" s="9"/>
      <c r="T401" s="9"/>
      <c r="U401" s="9"/>
    </row>
    <row r="402" spans="1:21" ht="15" customHeight="1">
      <c r="A402" s="14">
        <v>1</v>
      </c>
      <c r="B402" s="9" t="s">
        <v>308</v>
      </c>
      <c r="C402" s="9" t="s">
        <v>1109</v>
      </c>
      <c r="D402" s="15" t="s">
        <v>1110</v>
      </c>
      <c r="E402" s="9" t="s">
        <v>1115</v>
      </c>
      <c r="F402" s="16" t="s">
        <v>1116</v>
      </c>
      <c r="G402" s="9" t="s">
        <v>1117</v>
      </c>
      <c r="H402" s="9" t="s">
        <v>353</v>
      </c>
      <c r="I402" s="9">
        <v>0</v>
      </c>
      <c r="J402" s="9" t="s">
        <v>461</v>
      </c>
      <c r="K402" s="9" t="s">
        <v>1114</v>
      </c>
      <c r="L402" s="9" t="s">
        <v>36</v>
      </c>
      <c r="M402" s="9" t="s">
        <v>386</v>
      </c>
      <c r="N402" s="9" t="s">
        <v>105</v>
      </c>
      <c r="O402" s="9">
        <v>0</v>
      </c>
      <c r="P402" s="9"/>
      <c r="Q402" s="9"/>
      <c r="R402" s="9"/>
      <c r="S402" s="9"/>
      <c r="T402" s="9"/>
      <c r="U402" s="9"/>
    </row>
    <row r="403" spans="1:21" ht="15" customHeight="1">
      <c r="A403" s="14">
        <v>1</v>
      </c>
      <c r="B403" s="9" t="s">
        <v>308</v>
      </c>
      <c r="C403" s="9" t="s">
        <v>1109</v>
      </c>
      <c r="D403" s="15" t="s">
        <v>1110</v>
      </c>
      <c r="E403" s="9" t="s">
        <v>1118</v>
      </c>
      <c r="F403" s="16" t="s">
        <v>1119</v>
      </c>
      <c r="G403" s="9" t="s">
        <v>1120</v>
      </c>
      <c r="H403" s="9" t="s">
        <v>353</v>
      </c>
      <c r="I403" s="9">
        <v>0</v>
      </c>
      <c r="J403" s="9" t="s">
        <v>461</v>
      </c>
      <c r="K403" s="9" t="s">
        <v>1114</v>
      </c>
      <c r="L403" s="9" t="s">
        <v>36</v>
      </c>
      <c r="M403" s="9" t="s">
        <v>386</v>
      </c>
      <c r="N403" s="9" t="s">
        <v>38</v>
      </c>
      <c r="O403" s="9">
        <v>0</v>
      </c>
      <c r="P403" s="9"/>
      <c r="Q403" s="9"/>
      <c r="R403" s="9"/>
      <c r="S403" s="9"/>
      <c r="T403" s="9"/>
      <c r="U403" s="9"/>
    </row>
    <row r="404" spans="1:21" ht="15" customHeight="1">
      <c r="A404" s="14">
        <v>1</v>
      </c>
      <c r="B404" s="9" t="s">
        <v>308</v>
      </c>
      <c r="C404" s="9" t="s">
        <v>1109</v>
      </c>
      <c r="D404" s="15" t="s">
        <v>1110</v>
      </c>
      <c r="E404" s="9" t="s">
        <v>1118</v>
      </c>
      <c r="F404" s="16" t="s">
        <v>1119</v>
      </c>
      <c r="G404" s="9" t="s">
        <v>1120</v>
      </c>
      <c r="H404" s="9" t="s">
        <v>353</v>
      </c>
      <c r="I404" s="9">
        <v>0</v>
      </c>
      <c r="J404" s="9" t="s">
        <v>461</v>
      </c>
      <c r="K404" s="9" t="s">
        <v>1114</v>
      </c>
      <c r="L404" s="9" t="s">
        <v>36</v>
      </c>
      <c r="M404" s="9" t="s">
        <v>386</v>
      </c>
      <c r="N404" s="9" t="s">
        <v>105</v>
      </c>
      <c r="O404" s="9">
        <v>0</v>
      </c>
      <c r="P404" s="9"/>
      <c r="Q404" s="9"/>
      <c r="R404" s="9"/>
      <c r="S404" s="9"/>
      <c r="T404" s="9"/>
      <c r="U404" s="9"/>
    </row>
    <row r="405" spans="1:21" ht="15" customHeight="1">
      <c r="A405" s="14">
        <v>1</v>
      </c>
      <c r="B405" s="9" t="s">
        <v>308</v>
      </c>
      <c r="C405" s="9" t="s">
        <v>1109</v>
      </c>
      <c r="D405" s="15" t="s">
        <v>1110</v>
      </c>
      <c r="E405" s="9" t="s">
        <v>1121</v>
      </c>
      <c r="F405" s="16" t="s">
        <v>1122</v>
      </c>
      <c r="G405" s="9" t="s">
        <v>1123</v>
      </c>
      <c r="H405" s="9" t="s">
        <v>353</v>
      </c>
      <c r="I405" s="9">
        <v>0</v>
      </c>
      <c r="J405" s="9" t="s">
        <v>461</v>
      </c>
      <c r="K405" s="9" t="s">
        <v>1114</v>
      </c>
      <c r="L405" s="9" t="s">
        <v>36</v>
      </c>
      <c r="M405" s="9" t="s">
        <v>386</v>
      </c>
      <c r="N405" s="9" t="s">
        <v>38</v>
      </c>
      <c r="O405" s="9">
        <v>0</v>
      </c>
      <c r="P405" s="9"/>
      <c r="Q405" s="9"/>
      <c r="R405" s="9"/>
      <c r="S405" s="9"/>
      <c r="T405" s="9"/>
      <c r="U405" s="9"/>
    </row>
    <row r="406" spans="1:21" ht="15" customHeight="1">
      <c r="A406" s="14">
        <v>1</v>
      </c>
      <c r="B406" s="9" t="s">
        <v>308</v>
      </c>
      <c r="C406" s="9" t="s">
        <v>1109</v>
      </c>
      <c r="D406" s="15" t="s">
        <v>1110</v>
      </c>
      <c r="E406" s="9" t="s">
        <v>1121</v>
      </c>
      <c r="F406" s="16" t="s">
        <v>1122</v>
      </c>
      <c r="G406" s="9" t="s">
        <v>1123</v>
      </c>
      <c r="H406" s="9" t="s">
        <v>353</v>
      </c>
      <c r="I406" s="9">
        <v>0</v>
      </c>
      <c r="J406" s="9" t="s">
        <v>461</v>
      </c>
      <c r="K406" s="9" t="s">
        <v>1114</v>
      </c>
      <c r="L406" s="9" t="s">
        <v>36</v>
      </c>
      <c r="M406" s="9" t="s">
        <v>386</v>
      </c>
      <c r="N406" s="9" t="s">
        <v>105</v>
      </c>
      <c r="O406" s="9">
        <v>0</v>
      </c>
      <c r="P406" s="9"/>
      <c r="Q406" s="9"/>
      <c r="R406" s="9"/>
      <c r="S406" s="9"/>
      <c r="T406" s="9"/>
      <c r="U406" s="9"/>
    </row>
    <row r="407" spans="1:21" ht="15" customHeight="1">
      <c r="A407" s="14">
        <v>1</v>
      </c>
      <c r="B407" s="9" t="s">
        <v>308</v>
      </c>
      <c r="C407" s="9" t="s">
        <v>1109</v>
      </c>
      <c r="D407" s="15" t="s">
        <v>1110</v>
      </c>
      <c r="E407" s="9" t="s">
        <v>1124</v>
      </c>
      <c r="F407" s="16" t="s">
        <v>1125</v>
      </c>
      <c r="G407" s="9" t="s">
        <v>1126</v>
      </c>
      <c r="H407" s="9" t="s">
        <v>353</v>
      </c>
      <c r="I407" s="9">
        <v>0</v>
      </c>
      <c r="J407" s="9" t="s">
        <v>461</v>
      </c>
      <c r="K407" s="9" t="s">
        <v>1114</v>
      </c>
      <c r="L407" s="9" t="s">
        <v>36</v>
      </c>
      <c r="M407" s="9" t="s">
        <v>386</v>
      </c>
      <c r="N407" s="9" t="s">
        <v>38</v>
      </c>
      <c r="O407" s="9">
        <v>0</v>
      </c>
      <c r="P407" s="9"/>
      <c r="Q407" s="9"/>
      <c r="R407" s="9"/>
      <c r="S407" s="9"/>
      <c r="T407" s="9"/>
      <c r="U407" s="9"/>
    </row>
    <row r="408" spans="1:21" ht="15" customHeight="1">
      <c r="A408" s="14">
        <v>1</v>
      </c>
      <c r="B408" s="9" t="s">
        <v>308</v>
      </c>
      <c r="C408" s="9" t="s">
        <v>1109</v>
      </c>
      <c r="D408" s="15" t="s">
        <v>1110</v>
      </c>
      <c r="E408" s="9" t="s">
        <v>1124</v>
      </c>
      <c r="F408" s="16" t="s">
        <v>1125</v>
      </c>
      <c r="G408" s="9" t="s">
        <v>1126</v>
      </c>
      <c r="H408" s="9" t="s">
        <v>353</v>
      </c>
      <c r="I408" s="9">
        <v>0</v>
      </c>
      <c r="J408" s="9" t="s">
        <v>461</v>
      </c>
      <c r="K408" s="9" t="s">
        <v>1114</v>
      </c>
      <c r="L408" s="9" t="s">
        <v>36</v>
      </c>
      <c r="M408" s="9" t="s">
        <v>386</v>
      </c>
      <c r="N408" s="9" t="s">
        <v>105</v>
      </c>
      <c r="O408" s="9">
        <v>0</v>
      </c>
      <c r="P408" s="9"/>
      <c r="Q408" s="9"/>
      <c r="R408" s="9"/>
      <c r="S408" s="9"/>
      <c r="T408" s="9"/>
      <c r="U408" s="9"/>
    </row>
    <row r="409" spans="1:21" ht="15" customHeight="1">
      <c r="A409" s="14">
        <v>1</v>
      </c>
      <c r="B409" s="9" t="s">
        <v>308</v>
      </c>
      <c r="C409" s="9" t="s">
        <v>1109</v>
      </c>
      <c r="D409" s="15" t="s">
        <v>1110</v>
      </c>
      <c r="E409" s="9" t="s">
        <v>1127</v>
      </c>
      <c r="F409" s="16" t="s">
        <v>1128</v>
      </c>
      <c r="G409" s="9" t="s">
        <v>1129</v>
      </c>
      <c r="H409" s="9" t="s">
        <v>353</v>
      </c>
      <c r="I409" s="9">
        <v>0</v>
      </c>
      <c r="J409" s="9" t="s">
        <v>461</v>
      </c>
      <c r="K409" s="9" t="s">
        <v>1114</v>
      </c>
      <c r="L409" s="9" t="s">
        <v>36</v>
      </c>
      <c r="M409" s="9" t="s">
        <v>386</v>
      </c>
      <c r="N409" s="9" t="s">
        <v>38</v>
      </c>
      <c r="O409" s="9">
        <v>0</v>
      </c>
      <c r="P409" s="9"/>
      <c r="Q409" s="9"/>
      <c r="R409" s="9"/>
      <c r="S409" s="9"/>
      <c r="T409" s="9"/>
      <c r="U409" s="9"/>
    </row>
    <row r="410" spans="1:21" ht="15" customHeight="1">
      <c r="A410" s="14">
        <v>1</v>
      </c>
      <c r="B410" s="9" t="s">
        <v>308</v>
      </c>
      <c r="C410" s="9" t="s">
        <v>1109</v>
      </c>
      <c r="D410" s="15" t="s">
        <v>1110</v>
      </c>
      <c r="E410" s="9" t="s">
        <v>1127</v>
      </c>
      <c r="F410" s="16" t="s">
        <v>1128</v>
      </c>
      <c r="G410" s="9" t="s">
        <v>1129</v>
      </c>
      <c r="H410" s="9" t="s">
        <v>353</v>
      </c>
      <c r="I410" s="9">
        <v>0</v>
      </c>
      <c r="J410" s="9" t="s">
        <v>461</v>
      </c>
      <c r="K410" s="9" t="s">
        <v>1114</v>
      </c>
      <c r="L410" s="9" t="s">
        <v>36</v>
      </c>
      <c r="M410" s="9" t="s">
        <v>386</v>
      </c>
      <c r="N410" s="9" t="s">
        <v>105</v>
      </c>
      <c r="O410" s="9">
        <v>0</v>
      </c>
      <c r="P410" s="9"/>
      <c r="Q410" s="9"/>
      <c r="R410" s="9"/>
      <c r="S410" s="9"/>
      <c r="T410" s="9"/>
      <c r="U410" s="9"/>
    </row>
    <row r="411" spans="1:21" ht="15" customHeight="1">
      <c r="A411" s="14">
        <v>1</v>
      </c>
      <c r="B411" s="9" t="s">
        <v>308</v>
      </c>
      <c r="C411" s="9" t="s">
        <v>1109</v>
      </c>
      <c r="D411" s="15" t="s">
        <v>1110</v>
      </c>
      <c r="E411" s="9" t="s">
        <v>1130</v>
      </c>
      <c r="F411" s="16" t="s">
        <v>1131</v>
      </c>
      <c r="G411" s="9" t="s">
        <v>1132</v>
      </c>
      <c r="H411" s="9" t="s">
        <v>353</v>
      </c>
      <c r="I411" s="9">
        <v>0</v>
      </c>
      <c r="J411" s="9" t="s">
        <v>461</v>
      </c>
      <c r="K411" s="9" t="s">
        <v>1114</v>
      </c>
      <c r="L411" s="9" t="s">
        <v>36</v>
      </c>
      <c r="M411" s="9" t="s">
        <v>386</v>
      </c>
      <c r="N411" s="9" t="s">
        <v>38</v>
      </c>
      <c r="O411" s="9">
        <v>0</v>
      </c>
      <c r="P411" s="9"/>
      <c r="Q411" s="9"/>
      <c r="R411" s="9"/>
      <c r="S411" s="9"/>
      <c r="T411" s="9"/>
      <c r="U411" s="9"/>
    </row>
    <row r="412" spans="1:21" ht="15" customHeight="1">
      <c r="A412" s="14">
        <v>1</v>
      </c>
      <c r="B412" s="9" t="s">
        <v>308</v>
      </c>
      <c r="C412" s="9" t="s">
        <v>1109</v>
      </c>
      <c r="D412" s="15" t="s">
        <v>1110</v>
      </c>
      <c r="E412" s="9" t="s">
        <v>1130</v>
      </c>
      <c r="F412" s="16" t="s">
        <v>1131</v>
      </c>
      <c r="G412" s="9" t="s">
        <v>1132</v>
      </c>
      <c r="H412" s="9" t="s">
        <v>353</v>
      </c>
      <c r="I412" s="9">
        <v>0</v>
      </c>
      <c r="J412" s="9" t="s">
        <v>461</v>
      </c>
      <c r="K412" s="9" t="s">
        <v>1114</v>
      </c>
      <c r="L412" s="9" t="s">
        <v>36</v>
      </c>
      <c r="M412" s="9" t="s">
        <v>386</v>
      </c>
      <c r="N412" s="9" t="s">
        <v>105</v>
      </c>
      <c r="O412" s="9">
        <v>0</v>
      </c>
      <c r="P412" s="9"/>
      <c r="Q412" s="9"/>
      <c r="R412" s="9"/>
      <c r="S412" s="9"/>
      <c r="T412" s="9"/>
      <c r="U412" s="9"/>
    </row>
    <row r="413" spans="1:21" ht="15" customHeight="1">
      <c r="A413" s="14">
        <v>1</v>
      </c>
      <c r="B413" s="9" t="s">
        <v>308</v>
      </c>
      <c r="C413" s="9" t="s">
        <v>1109</v>
      </c>
      <c r="D413" s="15" t="s">
        <v>1110</v>
      </c>
      <c r="E413" s="9" t="s">
        <v>1133</v>
      </c>
      <c r="F413" s="16" t="s">
        <v>1134</v>
      </c>
      <c r="G413" s="9" t="s">
        <v>1135</v>
      </c>
      <c r="H413" s="9" t="s">
        <v>353</v>
      </c>
      <c r="I413" s="9">
        <v>0</v>
      </c>
      <c r="J413" s="9" t="s">
        <v>461</v>
      </c>
      <c r="K413" s="9" t="s">
        <v>1114</v>
      </c>
      <c r="L413" s="9" t="s">
        <v>36</v>
      </c>
      <c r="M413" s="9" t="s">
        <v>386</v>
      </c>
      <c r="N413" s="9" t="s">
        <v>38</v>
      </c>
      <c r="O413" s="9">
        <v>0</v>
      </c>
      <c r="P413" s="9"/>
      <c r="Q413" s="9"/>
      <c r="R413" s="9"/>
      <c r="S413" s="9"/>
      <c r="T413" s="9"/>
      <c r="U413" s="9"/>
    </row>
    <row r="414" spans="1:21" ht="15" customHeight="1">
      <c r="A414" s="14">
        <v>1</v>
      </c>
      <c r="B414" s="9" t="s">
        <v>308</v>
      </c>
      <c r="C414" s="9" t="s">
        <v>1109</v>
      </c>
      <c r="D414" s="15" t="s">
        <v>1110</v>
      </c>
      <c r="E414" s="9" t="s">
        <v>1133</v>
      </c>
      <c r="F414" s="16" t="s">
        <v>1134</v>
      </c>
      <c r="G414" s="9" t="s">
        <v>1135</v>
      </c>
      <c r="H414" s="9" t="s">
        <v>353</v>
      </c>
      <c r="I414" s="9">
        <v>0</v>
      </c>
      <c r="J414" s="9" t="s">
        <v>461</v>
      </c>
      <c r="K414" s="9" t="s">
        <v>1114</v>
      </c>
      <c r="L414" s="9" t="s">
        <v>36</v>
      </c>
      <c r="M414" s="9" t="s">
        <v>386</v>
      </c>
      <c r="N414" s="9" t="s">
        <v>105</v>
      </c>
      <c r="O414" s="9">
        <v>0</v>
      </c>
      <c r="P414" s="9"/>
      <c r="Q414" s="9"/>
      <c r="R414" s="9"/>
      <c r="S414" s="9"/>
      <c r="T414" s="9"/>
      <c r="U414" s="9"/>
    </row>
    <row r="415" spans="1:21" ht="15" customHeight="1">
      <c r="A415" s="14">
        <v>1</v>
      </c>
      <c r="B415" s="9" t="s">
        <v>308</v>
      </c>
      <c r="C415" s="9" t="s">
        <v>1109</v>
      </c>
      <c r="D415" s="15" t="s">
        <v>1110</v>
      </c>
      <c r="E415" s="9" t="s">
        <v>1136</v>
      </c>
      <c r="F415" s="16" t="s">
        <v>1137</v>
      </c>
      <c r="G415" s="9" t="s">
        <v>1138</v>
      </c>
      <c r="H415" s="9" t="s">
        <v>353</v>
      </c>
      <c r="I415" s="9">
        <v>0</v>
      </c>
      <c r="J415" s="9" t="s">
        <v>461</v>
      </c>
      <c r="K415" s="9" t="s">
        <v>1114</v>
      </c>
      <c r="L415" s="9" t="s">
        <v>36</v>
      </c>
      <c r="M415" s="9" t="s">
        <v>386</v>
      </c>
      <c r="N415" s="9" t="s">
        <v>38</v>
      </c>
      <c r="O415" s="9">
        <v>0</v>
      </c>
      <c r="P415" s="9"/>
      <c r="Q415" s="9"/>
      <c r="R415" s="9"/>
      <c r="S415" s="9"/>
      <c r="T415" s="9"/>
      <c r="U415" s="9"/>
    </row>
    <row r="416" spans="1:21" ht="15" customHeight="1">
      <c r="A416" s="14">
        <v>1</v>
      </c>
      <c r="B416" s="9" t="s">
        <v>308</v>
      </c>
      <c r="C416" s="9" t="s">
        <v>1109</v>
      </c>
      <c r="D416" s="15" t="s">
        <v>1110</v>
      </c>
      <c r="E416" s="9" t="s">
        <v>1136</v>
      </c>
      <c r="F416" s="16" t="s">
        <v>1137</v>
      </c>
      <c r="G416" s="9" t="s">
        <v>1138</v>
      </c>
      <c r="H416" s="9" t="s">
        <v>353</v>
      </c>
      <c r="I416" s="9">
        <v>0</v>
      </c>
      <c r="J416" s="9" t="s">
        <v>461</v>
      </c>
      <c r="K416" s="9" t="s">
        <v>1114</v>
      </c>
      <c r="L416" s="9" t="s">
        <v>36</v>
      </c>
      <c r="M416" s="9" t="s">
        <v>386</v>
      </c>
      <c r="N416" s="9" t="s">
        <v>105</v>
      </c>
      <c r="O416" s="9">
        <v>0</v>
      </c>
      <c r="P416" s="9"/>
      <c r="Q416" s="9"/>
      <c r="R416" s="9"/>
      <c r="S416" s="9"/>
      <c r="T416" s="9"/>
      <c r="U416" s="9"/>
    </row>
    <row r="417" spans="1:21" ht="15" customHeight="1">
      <c r="A417" s="14">
        <v>1</v>
      </c>
      <c r="B417" s="9" t="s">
        <v>308</v>
      </c>
      <c r="C417" s="9" t="s">
        <v>1109</v>
      </c>
      <c r="D417" s="15" t="s">
        <v>1110</v>
      </c>
      <c r="E417" s="9" t="s">
        <v>1139</v>
      </c>
      <c r="F417" s="16" t="s">
        <v>1140</v>
      </c>
      <c r="G417" s="9" t="s">
        <v>1141</v>
      </c>
      <c r="H417" s="9" t="s">
        <v>353</v>
      </c>
      <c r="I417" s="9">
        <v>0</v>
      </c>
      <c r="J417" s="9" t="s">
        <v>461</v>
      </c>
      <c r="K417" s="9" t="s">
        <v>1114</v>
      </c>
      <c r="L417" s="9" t="s">
        <v>36</v>
      </c>
      <c r="M417" s="9" t="s">
        <v>386</v>
      </c>
      <c r="N417" s="9" t="s">
        <v>38</v>
      </c>
      <c r="O417" s="9">
        <v>0</v>
      </c>
      <c r="P417" s="9"/>
      <c r="Q417" s="9"/>
      <c r="R417" s="9"/>
      <c r="S417" s="9"/>
      <c r="T417" s="9"/>
      <c r="U417" s="9"/>
    </row>
    <row r="418" spans="1:21" ht="15" customHeight="1">
      <c r="A418" s="14">
        <v>1</v>
      </c>
      <c r="B418" s="9" t="s">
        <v>308</v>
      </c>
      <c r="C418" s="9" t="s">
        <v>1109</v>
      </c>
      <c r="D418" s="15" t="s">
        <v>1110</v>
      </c>
      <c r="E418" s="9" t="s">
        <v>1139</v>
      </c>
      <c r="F418" s="16" t="s">
        <v>1140</v>
      </c>
      <c r="G418" s="9" t="s">
        <v>1141</v>
      </c>
      <c r="H418" s="9" t="s">
        <v>353</v>
      </c>
      <c r="I418" s="9">
        <v>0</v>
      </c>
      <c r="J418" s="9" t="s">
        <v>461</v>
      </c>
      <c r="K418" s="9" t="s">
        <v>1114</v>
      </c>
      <c r="L418" s="9" t="s">
        <v>36</v>
      </c>
      <c r="M418" s="9" t="s">
        <v>386</v>
      </c>
      <c r="N418" s="9" t="s">
        <v>105</v>
      </c>
      <c r="O418" s="9">
        <v>0</v>
      </c>
      <c r="P418" s="9"/>
      <c r="Q418" s="9"/>
      <c r="R418" s="9"/>
      <c r="S418" s="9"/>
      <c r="T418" s="9"/>
      <c r="U418" s="9"/>
    </row>
    <row r="419" spans="1:21" ht="15" customHeight="1">
      <c r="A419" s="14">
        <v>1</v>
      </c>
      <c r="B419" s="9" t="s">
        <v>308</v>
      </c>
      <c r="C419" s="9" t="s">
        <v>1109</v>
      </c>
      <c r="D419" s="15" t="s">
        <v>1110</v>
      </c>
      <c r="E419" s="9" t="s">
        <v>1142</v>
      </c>
      <c r="F419" s="16" t="s">
        <v>1143</v>
      </c>
      <c r="G419" s="9" t="s">
        <v>1144</v>
      </c>
      <c r="H419" s="9" t="s">
        <v>353</v>
      </c>
      <c r="I419" s="9">
        <v>0</v>
      </c>
      <c r="J419" s="9" t="s">
        <v>461</v>
      </c>
      <c r="K419" s="9" t="s">
        <v>1145</v>
      </c>
      <c r="L419" s="9" t="s">
        <v>36</v>
      </c>
      <c r="M419" s="9" t="s">
        <v>386</v>
      </c>
      <c r="N419" s="9" t="s">
        <v>38</v>
      </c>
      <c r="O419" s="9">
        <v>0</v>
      </c>
      <c r="P419" s="9"/>
      <c r="Q419" s="9"/>
      <c r="R419" s="9"/>
      <c r="S419" s="9"/>
      <c r="T419" s="9"/>
      <c r="U419" s="9"/>
    </row>
    <row r="420" spans="1:21" ht="15" customHeight="1">
      <c r="A420" s="14">
        <v>1</v>
      </c>
      <c r="B420" s="9" t="s">
        <v>308</v>
      </c>
      <c r="C420" s="9" t="s">
        <v>1109</v>
      </c>
      <c r="D420" s="15" t="s">
        <v>1110</v>
      </c>
      <c r="E420" s="9" t="s">
        <v>1142</v>
      </c>
      <c r="F420" s="16" t="s">
        <v>1143</v>
      </c>
      <c r="G420" s="9" t="s">
        <v>1144</v>
      </c>
      <c r="H420" s="9" t="s">
        <v>353</v>
      </c>
      <c r="I420" s="9">
        <v>0</v>
      </c>
      <c r="J420" s="9" t="s">
        <v>461</v>
      </c>
      <c r="K420" s="9" t="s">
        <v>1145</v>
      </c>
      <c r="L420" s="9" t="s">
        <v>36</v>
      </c>
      <c r="M420" s="9" t="s">
        <v>386</v>
      </c>
      <c r="N420" s="9" t="s">
        <v>105</v>
      </c>
      <c r="O420" s="9">
        <v>0</v>
      </c>
      <c r="P420" s="9"/>
      <c r="Q420" s="9"/>
      <c r="R420" s="9"/>
      <c r="S420" s="9"/>
      <c r="T420" s="9"/>
      <c r="U420" s="9"/>
    </row>
    <row r="421" spans="1:21" ht="15" customHeight="1">
      <c r="A421" s="14">
        <v>1</v>
      </c>
      <c r="B421" s="9" t="s">
        <v>308</v>
      </c>
      <c r="C421" s="9" t="s">
        <v>1109</v>
      </c>
      <c r="D421" s="15" t="s">
        <v>1110</v>
      </c>
      <c r="E421" s="9" t="s">
        <v>1146</v>
      </c>
      <c r="F421" s="16" t="s">
        <v>1147</v>
      </c>
      <c r="G421" s="9" t="s">
        <v>1148</v>
      </c>
      <c r="H421" s="9" t="s">
        <v>353</v>
      </c>
      <c r="I421" s="9">
        <v>0</v>
      </c>
      <c r="J421" s="9" t="s">
        <v>461</v>
      </c>
      <c r="K421" s="9" t="s">
        <v>1145</v>
      </c>
      <c r="L421" s="9" t="s">
        <v>36</v>
      </c>
      <c r="M421" s="9" t="s">
        <v>386</v>
      </c>
      <c r="N421" s="9" t="s">
        <v>38</v>
      </c>
      <c r="O421" s="9">
        <v>0</v>
      </c>
      <c r="P421" s="9"/>
      <c r="Q421" s="9"/>
      <c r="R421" s="9"/>
      <c r="S421" s="9"/>
      <c r="T421" s="9"/>
      <c r="U421" s="9"/>
    </row>
    <row r="422" spans="1:21" ht="15" customHeight="1">
      <c r="A422" s="14">
        <v>1</v>
      </c>
      <c r="B422" s="9" t="s">
        <v>308</v>
      </c>
      <c r="C422" s="9" t="s">
        <v>1109</v>
      </c>
      <c r="D422" s="15" t="s">
        <v>1110</v>
      </c>
      <c r="E422" s="9" t="s">
        <v>1146</v>
      </c>
      <c r="F422" s="16" t="s">
        <v>1147</v>
      </c>
      <c r="G422" s="9" t="s">
        <v>1148</v>
      </c>
      <c r="H422" s="9" t="s">
        <v>353</v>
      </c>
      <c r="I422" s="9">
        <v>0</v>
      </c>
      <c r="J422" s="9" t="s">
        <v>461</v>
      </c>
      <c r="K422" s="9" t="s">
        <v>1145</v>
      </c>
      <c r="L422" s="9" t="s">
        <v>36</v>
      </c>
      <c r="M422" s="9" t="s">
        <v>386</v>
      </c>
      <c r="N422" s="9" t="s">
        <v>105</v>
      </c>
      <c r="O422" s="9">
        <v>0</v>
      </c>
      <c r="P422" s="9"/>
      <c r="Q422" s="9"/>
      <c r="R422" s="9"/>
      <c r="S422" s="9"/>
      <c r="T422" s="9"/>
      <c r="U422" s="9"/>
    </row>
    <row r="423" spans="1:21" ht="15" customHeight="1">
      <c r="A423" s="14">
        <v>1</v>
      </c>
      <c r="B423" s="9" t="s">
        <v>308</v>
      </c>
      <c r="C423" s="9" t="s">
        <v>1109</v>
      </c>
      <c r="D423" s="15" t="s">
        <v>1110</v>
      </c>
      <c r="E423" s="9" t="s">
        <v>1149</v>
      </c>
      <c r="F423" s="16" t="s">
        <v>1150</v>
      </c>
      <c r="G423" s="9" t="s">
        <v>1151</v>
      </c>
      <c r="H423" s="9" t="s">
        <v>353</v>
      </c>
      <c r="I423" s="9">
        <v>0</v>
      </c>
      <c r="J423" s="9" t="s">
        <v>461</v>
      </c>
      <c r="K423" s="9" t="s">
        <v>1145</v>
      </c>
      <c r="L423" s="9" t="s">
        <v>36</v>
      </c>
      <c r="M423" s="9" t="s">
        <v>386</v>
      </c>
      <c r="N423" s="9" t="s">
        <v>38</v>
      </c>
      <c r="O423" s="9">
        <v>0</v>
      </c>
      <c r="P423" s="9"/>
      <c r="Q423" s="9"/>
      <c r="R423" s="9"/>
      <c r="S423" s="9"/>
      <c r="T423" s="9"/>
      <c r="U423" s="9"/>
    </row>
    <row r="424" spans="1:21" ht="15" customHeight="1">
      <c r="A424" s="14">
        <v>1</v>
      </c>
      <c r="B424" s="9" t="s">
        <v>308</v>
      </c>
      <c r="C424" s="9" t="s">
        <v>1109</v>
      </c>
      <c r="D424" s="15" t="s">
        <v>1110</v>
      </c>
      <c r="E424" s="9" t="s">
        <v>1149</v>
      </c>
      <c r="F424" s="16" t="s">
        <v>1150</v>
      </c>
      <c r="G424" s="9" t="s">
        <v>1151</v>
      </c>
      <c r="H424" s="9" t="s">
        <v>353</v>
      </c>
      <c r="I424" s="9">
        <v>0</v>
      </c>
      <c r="J424" s="9" t="s">
        <v>461</v>
      </c>
      <c r="K424" s="9" t="s">
        <v>1145</v>
      </c>
      <c r="L424" s="9" t="s">
        <v>36</v>
      </c>
      <c r="M424" s="9" t="s">
        <v>386</v>
      </c>
      <c r="N424" s="9" t="s">
        <v>105</v>
      </c>
      <c r="O424" s="9">
        <v>0</v>
      </c>
      <c r="P424" s="9"/>
      <c r="Q424" s="9"/>
      <c r="R424" s="9"/>
      <c r="S424" s="9"/>
      <c r="T424" s="9"/>
      <c r="U424" s="9"/>
    </row>
    <row r="425" spans="1:21" ht="15" customHeight="1">
      <c r="A425" s="14">
        <v>1</v>
      </c>
      <c r="B425" s="9" t="s">
        <v>308</v>
      </c>
      <c r="C425" s="9" t="s">
        <v>1109</v>
      </c>
      <c r="D425" s="15" t="s">
        <v>1110</v>
      </c>
      <c r="E425" s="9" t="s">
        <v>1152</v>
      </c>
      <c r="F425" s="16" t="s">
        <v>1153</v>
      </c>
      <c r="G425" s="9" t="s">
        <v>1154</v>
      </c>
      <c r="H425" s="9" t="s">
        <v>353</v>
      </c>
      <c r="I425" s="9">
        <v>0</v>
      </c>
      <c r="J425" s="9" t="s">
        <v>461</v>
      </c>
      <c r="K425" s="9" t="s">
        <v>1145</v>
      </c>
      <c r="L425" s="9" t="s">
        <v>36</v>
      </c>
      <c r="M425" s="9" t="s">
        <v>386</v>
      </c>
      <c r="N425" s="9" t="s">
        <v>38</v>
      </c>
      <c r="O425" s="9">
        <v>0</v>
      </c>
      <c r="P425" s="9"/>
      <c r="Q425" s="9"/>
      <c r="R425" s="9"/>
      <c r="S425" s="9"/>
      <c r="T425" s="9"/>
      <c r="U425" s="9"/>
    </row>
    <row r="426" spans="1:21" ht="15" customHeight="1">
      <c r="A426" s="14">
        <v>1</v>
      </c>
      <c r="B426" s="9" t="s">
        <v>308</v>
      </c>
      <c r="C426" s="9" t="s">
        <v>1109</v>
      </c>
      <c r="D426" s="15" t="s">
        <v>1110</v>
      </c>
      <c r="E426" s="9" t="s">
        <v>1152</v>
      </c>
      <c r="F426" s="16" t="s">
        <v>1153</v>
      </c>
      <c r="G426" s="9" t="s">
        <v>1154</v>
      </c>
      <c r="H426" s="9" t="s">
        <v>353</v>
      </c>
      <c r="I426" s="9">
        <v>0</v>
      </c>
      <c r="J426" s="9" t="s">
        <v>461</v>
      </c>
      <c r="K426" s="9" t="s">
        <v>1145</v>
      </c>
      <c r="L426" s="9" t="s">
        <v>36</v>
      </c>
      <c r="M426" s="9" t="s">
        <v>386</v>
      </c>
      <c r="N426" s="9" t="s">
        <v>105</v>
      </c>
      <c r="O426" s="9">
        <v>0</v>
      </c>
      <c r="P426" s="9"/>
      <c r="Q426" s="9"/>
      <c r="R426" s="9"/>
      <c r="S426" s="9"/>
      <c r="T426" s="9"/>
      <c r="U426" s="9"/>
    </row>
    <row r="427" spans="1:21" ht="15" customHeight="1">
      <c r="A427" s="14">
        <v>1</v>
      </c>
      <c r="B427" s="9" t="s">
        <v>308</v>
      </c>
      <c r="C427" s="9" t="s">
        <v>1109</v>
      </c>
      <c r="D427" s="15" t="s">
        <v>1110</v>
      </c>
      <c r="E427" s="9" t="s">
        <v>1155</v>
      </c>
      <c r="F427" s="16" t="s">
        <v>1156</v>
      </c>
      <c r="G427" s="9" t="s">
        <v>1157</v>
      </c>
      <c r="H427" s="9" t="s">
        <v>353</v>
      </c>
      <c r="I427" s="9">
        <v>0</v>
      </c>
      <c r="J427" s="9" t="s">
        <v>461</v>
      </c>
      <c r="K427" s="9" t="s">
        <v>1145</v>
      </c>
      <c r="L427" s="9" t="s">
        <v>36</v>
      </c>
      <c r="M427" s="9" t="s">
        <v>386</v>
      </c>
      <c r="N427" s="9" t="s">
        <v>38</v>
      </c>
      <c r="O427" s="9">
        <v>0</v>
      </c>
      <c r="P427" s="9"/>
      <c r="Q427" s="9"/>
      <c r="R427" s="9"/>
      <c r="S427" s="9"/>
      <c r="T427" s="9"/>
      <c r="U427" s="9"/>
    </row>
    <row r="428" spans="1:21" ht="15" customHeight="1">
      <c r="A428" s="14">
        <v>1</v>
      </c>
      <c r="B428" s="9" t="s">
        <v>308</v>
      </c>
      <c r="C428" s="9" t="s">
        <v>1109</v>
      </c>
      <c r="D428" s="15" t="s">
        <v>1110</v>
      </c>
      <c r="E428" s="9" t="s">
        <v>1155</v>
      </c>
      <c r="F428" s="16" t="s">
        <v>1156</v>
      </c>
      <c r="G428" s="9" t="s">
        <v>1157</v>
      </c>
      <c r="H428" s="9" t="s">
        <v>353</v>
      </c>
      <c r="I428" s="9">
        <v>0</v>
      </c>
      <c r="J428" s="9" t="s">
        <v>461</v>
      </c>
      <c r="K428" s="9" t="s">
        <v>1145</v>
      </c>
      <c r="L428" s="9" t="s">
        <v>36</v>
      </c>
      <c r="M428" s="9" t="s">
        <v>386</v>
      </c>
      <c r="N428" s="9" t="s">
        <v>105</v>
      </c>
      <c r="O428" s="9">
        <v>0</v>
      </c>
      <c r="P428" s="9"/>
      <c r="Q428" s="9"/>
      <c r="R428" s="9"/>
      <c r="S428" s="9"/>
      <c r="T428" s="9"/>
      <c r="U428" s="9"/>
    </row>
    <row r="429" spans="1:21" ht="15" customHeight="1">
      <c r="A429" s="14">
        <v>1</v>
      </c>
      <c r="B429" s="9" t="s">
        <v>308</v>
      </c>
      <c r="C429" s="9" t="s">
        <v>1109</v>
      </c>
      <c r="D429" s="15" t="s">
        <v>1110</v>
      </c>
      <c r="E429" s="9" t="s">
        <v>1158</v>
      </c>
      <c r="F429" s="16" t="s">
        <v>1159</v>
      </c>
      <c r="G429" s="9" t="s">
        <v>1160</v>
      </c>
      <c r="H429" s="9" t="s">
        <v>353</v>
      </c>
      <c r="I429" s="9">
        <v>0</v>
      </c>
      <c r="J429" s="9" t="s">
        <v>461</v>
      </c>
      <c r="K429" s="9" t="s">
        <v>1145</v>
      </c>
      <c r="L429" s="9" t="s">
        <v>36</v>
      </c>
      <c r="M429" s="9" t="s">
        <v>386</v>
      </c>
      <c r="N429" s="9" t="s">
        <v>38</v>
      </c>
      <c r="O429" s="9">
        <v>0</v>
      </c>
      <c r="P429" s="9"/>
      <c r="Q429" s="9"/>
      <c r="R429" s="9"/>
      <c r="S429" s="9"/>
      <c r="T429" s="9"/>
      <c r="U429" s="9"/>
    </row>
    <row r="430" spans="1:21" ht="15" customHeight="1">
      <c r="A430" s="14">
        <v>1</v>
      </c>
      <c r="B430" s="9" t="s">
        <v>308</v>
      </c>
      <c r="C430" s="9" t="s">
        <v>1109</v>
      </c>
      <c r="D430" s="15" t="s">
        <v>1110</v>
      </c>
      <c r="E430" s="9" t="s">
        <v>1158</v>
      </c>
      <c r="F430" s="16" t="s">
        <v>1159</v>
      </c>
      <c r="G430" s="9" t="s">
        <v>1160</v>
      </c>
      <c r="H430" s="9" t="s">
        <v>353</v>
      </c>
      <c r="I430" s="9">
        <v>0</v>
      </c>
      <c r="J430" s="9" t="s">
        <v>461</v>
      </c>
      <c r="K430" s="9" t="s">
        <v>1145</v>
      </c>
      <c r="L430" s="9" t="s">
        <v>36</v>
      </c>
      <c r="M430" s="9" t="s">
        <v>386</v>
      </c>
      <c r="N430" s="9" t="s">
        <v>105</v>
      </c>
      <c r="O430" s="9">
        <v>0</v>
      </c>
      <c r="P430" s="9"/>
      <c r="Q430" s="9"/>
      <c r="R430" s="9"/>
      <c r="S430" s="9"/>
      <c r="T430" s="9"/>
      <c r="U430" s="9"/>
    </row>
    <row r="431" spans="1:21" ht="15" customHeight="1">
      <c r="A431" s="14">
        <v>1</v>
      </c>
      <c r="B431" s="9" t="s">
        <v>308</v>
      </c>
      <c r="C431" s="9" t="s">
        <v>1109</v>
      </c>
      <c r="D431" s="15" t="s">
        <v>1110</v>
      </c>
      <c r="E431" s="9" t="s">
        <v>1161</v>
      </c>
      <c r="F431" s="16" t="s">
        <v>1162</v>
      </c>
      <c r="G431" s="9" t="s">
        <v>1163</v>
      </c>
      <c r="H431" s="9" t="s">
        <v>353</v>
      </c>
      <c r="I431" s="9">
        <v>0</v>
      </c>
      <c r="J431" s="9" t="s">
        <v>461</v>
      </c>
      <c r="K431" s="9" t="s">
        <v>1114</v>
      </c>
      <c r="L431" s="9" t="s">
        <v>36</v>
      </c>
      <c r="M431" s="9" t="s">
        <v>386</v>
      </c>
      <c r="N431" s="9" t="s">
        <v>38</v>
      </c>
      <c r="O431" s="9">
        <v>0</v>
      </c>
      <c r="P431" s="9"/>
      <c r="Q431" s="9"/>
      <c r="R431" s="9"/>
      <c r="S431" s="9"/>
      <c r="T431" s="9"/>
      <c r="U431" s="9"/>
    </row>
    <row r="432" spans="1:21" ht="15" customHeight="1">
      <c r="A432" s="14">
        <v>1</v>
      </c>
      <c r="B432" s="9" t="s">
        <v>308</v>
      </c>
      <c r="C432" s="9" t="s">
        <v>1109</v>
      </c>
      <c r="D432" s="15" t="s">
        <v>1110</v>
      </c>
      <c r="E432" s="9" t="s">
        <v>1161</v>
      </c>
      <c r="F432" s="16" t="s">
        <v>1162</v>
      </c>
      <c r="G432" s="9" t="s">
        <v>1163</v>
      </c>
      <c r="H432" s="9" t="s">
        <v>353</v>
      </c>
      <c r="I432" s="9">
        <v>0</v>
      </c>
      <c r="J432" s="9" t="s">
        <v>461</v>
      </c>
      <c r="K432" s="9" t="s">
        <v>1114</v>
      </c>
      <c r="L432" s="9" t="s">
        <v>36</v>
      </c>
      <c r="M432" s="9" t="s">
        <v>386</v>
      </c>
      <c r="N432" s="9" t="s">
        <v>105</v>
      </c>
      <c r="O432" s="9">
        <v>0</v>
      </c>
      <c r="P432" s="9"/>
      <c r="Q432" s="9"/>
      <c r="R432" s="9"/>
      <c r="S432" s="9"/>
      <c r="T432" s="9"/>
      <c r="U432" s="9"/>
    </row>
    <row r="433" spans="1:21" ht="15" customHeight="1">
      <c r="A433" s="14">
        <v>1</v>
      </c>
      <c r="B433" s="9" t="s">
        <v>308</v>
      </c>
      <c r="C433" s="9" t="s">
        <v>1109</v>
      </c>
      <c r="D433" s="15" t="s">
        <v>1110</v>
      </c>
      <c r="E433" s="9" t="s">
        <v>1164</v>
      </c>
      <c r="F433" s="16" t="s">
        <v>1165</v>
      </c>
      <c r="G433" s="9" t="s">
        <v>1166</v>
      </c>
      <c r="H433" s="9" t="s">
        <v>353</v>
      </c>
      <c r="I433" s="9">
        <v>0</v>
      </c>
      <c r="J433" s="9" t="s">
        <v>461</v>
      </c>
      <c r="K433" s="9" t="s">
        <v>1114</v>
      </c>
      <c r="L433" s="9" t="s">
        <v>36</v>
      </c>
      <c r="M433" s="9" t="s">
        <v>386</v>
      </c>
      <c r="N433" s="9" t="s">
        <v>38</v>
      </c>
      <c r="O433" s="9">
        <v>0</v>
      </c>
      <c r="P433" s="9"/>
      <c r="Q433" s="9"/>
      <c r="R433" s="9"/>
      <c r="S433" s="9"/>
      <c r="T433" s="9"/>
      <c r="U433" s="9"/>
    </row>
    <row r="434" spans="1:21" ht="15" customHeight="1">
      <c r="A434" s="14">
        <v>1</v>
      </c>
      <c r="B434" s="9" t="s">
        <v>308</v>
      </c>
      <c r="C434" s="9" t="s">
        <v>1109</v>
      </c>
      <c r="D434" s="15" t="s">
        <v>1110</v>
      </c>
      <c r="E434" s="9" t="s">
        <v>1164</v>
      </c>
      <c r="F434" s="16" t="s">
        <v>1165</v>
      </c>
      <c r="G434" s="9" t="s">
        <v>1166</v>
      </c>
      <c r="H434" s="9" t="s">
        <v>353</v>
      </c>
      <c r="I434" s="9">
        <v>0</v>
      </c>
      <c r="J434" s="9" t="s">
        <v>461</v>
      </c>
      <c r="K434" s="9" t="s">
        <v>1114</v>
      </c>
      <c r="L434" s="9" t="s">
        <v>36</v>
      </c>
      <c r="M434" s="9" t="s">
        <v>386</v>
      </c>
      <c r="N434" s="9" t="s">
        <v>105</v>
      </c>
      <c r="O434" s="9">
        <v>0</v>
      </c>
      <c r="P434" s="9"/>
      <c r="Q434" s="9"/>
      <c r="R434" s="9"/>
      <c r="S434" s="9"/>
      <c r="T434" s="9"/>
      <c r="U434" s="9"/>
    </row>
    <row r="435" spans="1:21" ht="15" customHeight="1">
      <c r="A435" s="14">
        <v>1</v>
      </c>
      <c r="B435" s="9" t="s">
        <v>308</v>
      </c>
      <c r="C435" s="9" t="s">
        <v>1109</v>
      </c>
      <c r="D435" s="15" t="s">
        <v>1110</v>
      </c>
      <c r="E435" s="9" t="s">
        <v>1167</v>
      </c>
      <c r="F435" s="16" t="s">
        <v>1168</v>
      </c>
      <c r="G435" s="9" t="s">
        <v>1169</v>
      </c>
      <c r="H435" s="9" t="s">
        <v>353</v>
      </c>
      <c r="I435" s="9">
        <v>0</v>
      </c>
      <c r="J435" s="9" t="s">
        <v>461</v>
      </c>
      <c r="K435" s="9" t="s">
        <v>1114</v>
      </c>
      <c r="L435" s="9" t="s">
        <v>36</v>
      </c>
      <c r="M435" s="9" t="s">
        <v>386</v>
      </c>
      <c r="N435" s="9" t="s">
        <v>38</v>
      </c>
      <c r="O435" s="9">
        <v>0</v>
      </c>
      <c r="P435" s="9"/>
      <c r="Q435" s="9"/>
      <c r="R435" s="9"/>
      <c r="S435" s="9"/>
      <c r="T435" s="9"/>
      <c r="U435" s="9"/>
    </row>
    <row r="436" spans="1:21" ht="15" customHeight="1">
      <c r="A436" s="14">
        <v>1</v>
      </c>
      <c r="B436" s="9" t="s">
        <v>308</v>
      </c>
      <c r="C436" s="9" t="s">
        <v>1109</v>
      </c>
      <c r="D436" s="15" t="s">
        <v>1110</v>
      </c>
      <c r="E436" s="9" t="s">
        <v>1167</v>
      </c>
      <c r="F436" s="16" t="s">
        <v>1168</v>
      </c>
      <c r="G436" s="9" t="s">
        <v>1169</v>
      </c>
      <c r="H436" s="9" t="s">
        <v>353</v>
      </c>
      <c r="I436" s="9">
        <v>0</v>
      </c>
      <c r="J436" s="9" t="s">
        <v>461</v>
      </c>
      <c r="K436" s="9" t="s">
        <v>1114</v>
      </c>
      <c r="L436" s="9" t="s">
        <v>36</v>
      </c>
      <c r="M436" s="9" t="s">
        <v>386</v>
      </c>
      <c r="N436" s="9" t="s">
        <v>105</v>
      </c>
      <c r="O436" s="9">
        <v>0</v>
      </c>
      <c r="P436" s="9"/>
      <c r="Q436" s="9"/>
      <c r="R436" s="9"/>
      <c r="S436" s="9"/>
      <c r="T436" s="9"/>
      <c r="U436" s="9"/>
    </row>
    <row r="437" spans="1:21" ht="15" customHeight="1">
      <c r="A437" s="14">
        <v>1</v>
      </c>
      <c r="B437" s="9" t="s">
        <v>308</v>
      </c>
      <c r="C437" s="9" t="s">
        <v>1109</v>
      </c>
      <c r="D437" s="15" t="s">
        <v>1110</v>
      </c>
      <c r="E437" s="9" t="s">
        <v>1170</v>
      </c>
      <c r="F437" s="16" t="s">
        <v>1171</v>
      </c>
      <c r="G437" s="9" t="s">
        <v>1172</v>
      </c>
      <c r="H437" s="9" t="s">
        <v>353</v>
      </c>
      <c r="I437" s="9">
        <v>0</v>
      </c>
      <c r="J437" s="9" t="s">
        <v>461</v>
      </c>
      <c r="K437" s="9" t="s">
        <v>1145</v>
      </c>
      <c r="L437" s="9" t="s">
        <v>36</v>
      </c>
      <c r="M437" s="9" t="s">
        <v>386</v>
      </c>
      <c r="N437" s="9" t="s">
        <v>38</v>
      </c>
      <c r="O437" s="9">
        <v>0</v>
      </c>
      <c r="P437" s="9"/>
      <c r="Q437" s="9"/>
      <c r="R437" s="9"/>
      <c r="S437" s="9"/>
      <c r="T437" s="9"/>
      <c r="U437" s="9"/>
    </row>
    <row r="438" spans="1:21" ht="15" customHeight="1">
      <c r="A438" s="14">
        <v>1</v>
      </c>
      <c r="B438" s="9" t="s">
        <v>308</v>
      </c>
      <c r="C438" s="9" t="s">
        <v>1109</v>
      </c>
      <c r="D438" s="15" t="s">
        <v>1110</v>
      </c>
      <c r="E438" s="9" t="s">
        <v>1170</v>
      </c>
      <c r="F438" s="16" t="s">
        <v>1171</v>
      </c>
      <c r="G438" s="9" t="s">
        <v>1172</v>
      </c>
      <c r="H438" s="9" t="s">
        <v>353</v>
      </c>
      <c r="I438" s="9">
        <v>0</v>
      </c>
      <c r="J438" s="9" t="s">
        <v>461</v>
      </c>
      <c r="K438" s="9" t="s">
        <v>1145</v>
      </c>
      <c r="L438" s="9" t="s">
        <v>36</v>
      </c>
      <c r="M438" s="9" t="s">
        <v>386</v>
      </c>
      <c r="N438" s="9" t="s">
        <v>105</v>
      </c>
      <c r="O438" s="9">
        <v>0</v>
      </c>
      <c r="P438" s="9"/>
      <c r="Q438" s="9"/>
      <c r="R438" s="9"/>
      <c r="S438" s="9"/>
      <c r="T438" s="9"/>
      <c r="U438" s="9"/>
    </row>
    <row r="439" spans="1:21" ht="15" customHeight="1">
      <c r="A439" s="14">
        <v>1</v>
      </c>
      <c r="B439" s="9" t="s">
        <v>308</v>
      </c>
      <c r="C439" s="9" t="s">
        <v>1109</v>
      </c>
      <c r="D439" s="15" t="s">
        <v>1110</v>
      </c>
      <c r="E439" s="9" t="s">
        <v>1173</v>
      </c>
      <c r="F439" s="16" t="s">
        <v>1174</v>
      </c>
      <c r="G439" s="9" t="s">
        <v>1175</v>
      </c>
      <c r="H439" s="9" t="s">
        <v>353</v>
      </c>
      <c r="I439" s="9">
        <v>0</v>
      </c>
      <c r="J439" s="9" t="s">
        <v>461</v>
      </c>
      <c r="K439" s="9" t="s">
        <v>1145</v>
      </c>
      <c r="L439" s="9" t="s">
        <v>36</v>
      </c>
      <c r="M439" s="9" t="s">
        <v>386</v>
      </c>
      <c r="N439" s="9" t="s">
        <v>38</v>
      </c>
      <c r="O439" s="9">
        <v>0</v>
      </c>
      <c r="P439" s="9"/>
      <c r="Q439" s="9"/>
      <c r="R439" s="9"/>
      <c r="S439" s="9"/>
      <c r="T439" s="9"/>
      <c r="U439" s="9"/>
    </row>
    <row r="440" spans="1:21" ht="15" customHeight="1">
      <c r="A440" s="14">
        <v>1</v>
      </c>
      <c r="B440" s="9" t="s">
        <v>308</v>
      </c>
      <c r="C440" s="9" t="s">
        <v>1109</v>
      </c>
      <c r="D440" s="15" t="s">
        <v>1110</v>
      </c>
      <c r="E440" s="9" t="s">
        <v>1173</v>
      </c>
      <c r="F440" s="16" t="s">
        <v>1174</v>
      </c>
      <c r="G440" s="9" t="s">
        <v>1175</v>
      </c>
      <c r="H440" s="9" t="s">
        <v>353</v>
      </c>
      <c r="I440" s="9">
        <v>0</v>
      </c>
      <c r="J440" s="9" t="s">
        <v>461</v>
      </c>
      <c r="K440" s="9" t="s">
        <v>1145</v>
      </c>
      <c r="L440" s="9" t="s">
        <v>36</v>
      </c>
      <c r="M440" s="9" t="s">
        <v>386</v>
      </c>
      <c r="N440" s="9" t="s">
        <v>105</v>
      </c>
      <c r="O440" s="9">
        <v>0</v>
      </c>
      <c r="P440" s="9"/>
      <c r="Q440" s="9"/>
      <c r="R440" s="9"/>
      <c r="S440" s="9"/>
      <c r="T440" s="9"/>
      <c r="U440" s="9"/>
    </row>
    <row r="441" spans="1:21" ht="15" customHeight="1">
      <c r="A441" s="14">
        <v>1</v>
      </c>
      <c r="B441" s="9" t="s">
        <v>308</v>
      </c>
      <c r="C441" s="9" t="s">
        <v>1109</v>
      </c>
      <c r="D441" s="15" t="s">
        <v>1110</v>
      </c>
      <c r="E441" s="9" t="s">
        <v>1176</v>
      </c>
      <c r="F441" s="16" t="s">
        <v>1177</v>
      </c>
      <c r="G441" s="9" t="s">
        <v>1178</v>
      </c>
      <c r="H441" s="9" t="s">
        <v>353</v>
      </c>
      <c r="I441" s="9">
        <v>0</v>
      </c>
      <c r="J441" s="9" t="s">
        <v>461</v>
      </c>
      <c r="K441" s="9" t="s">
        <v>1145</v>
      </c>
      <c r="L441" s="9" t="s">
        <v>36</v>
      </c>
      <c r="M441" s="9" t="s">
        <v>386</v>
      </c>
      <c r="N441" s="9" t="s">
        <v>38</v>
      </c>
      <c r="O441" s="9">
        <v>0</v>
      </c>
      <c r="P441" s="9"/>
      <c r="Q441" s="9"/>
      <c r="R441" s="9"/>
      <c r="S441" s="9"/>
      <c r="T441" s="9"/>
      <c r="U441" s="9"/>
    </row>
    <row r="442" spans="1:21" ht="15" customHeight="1">
      <c r="A442" s="14">
        <v>1</v>
      </c>
      <c r="B442" s="9" t="s">
        <v>308</v>
      </c>
      <c r="C442" s="9" t="s">
        <v>1109</v>
      </c>
      <c r="D442" s="15" t="s">
        <v>1110</v>
      </c>
      <c r="E442" s="9" t="s">
        <v>1176</v>
      </c>
      <c r="F442" s="16" t="s">
        <v>1177</v>
      </c>
      <c r="G442" s="9" t="s">
        <v>1178</v>
      </c>
      <c r="H442" s="9" t="s">
        <v>353</v>
      </c>
      <c r="I442" s="9">
        <v>0</v>
      </c>
      <c r="J442" s="9" t="s">
        <v>461</v>
      </c>
      <c r="K442" s="9" t="s">
        <v>1145</v>
      </c>
      <c r="L442" s="9" t="s">
        <v>36</v>
      </c>
      <c r="M442" s="9" t="s">
        <v>386</v>
      </c>
      <c r="N442" s="9" t="s">
        <v>105</v>
      </c>
      <c r="O442" s="9">
        <v>0</v>
      </c>
      <c r="P442" s="9"/>
      <c r="Q442" s="9"/>
      <c r="R442" s="9"/>
      <c r="S442" s="9"/>
      <c r="T442" s="9"/>
      <c r="U442" s="9"/>
    </row>
    <row r="443" spans="1:21" ht="15" customHeight="1">
      <c r="A443" s="14">
        <v>1</v>
      </c>
      <c r="B443" s="9" t="s">
        <v>308</v>
      </c>
      <c r="C443" s="9" t="s">
        <v>1109</v>
      </c>
      <c r="D443" s="15" t="s">
        <v>1110</v>
      </c>
      <c r="E443" s="9" t="s">
        <v>1179</v>
      </c>
      <c r="F443" s="16" t="s">
        <v>1180</v>
      </c>
      <c r="G443" s="9" t="s">
        <v>1181</v>
      </c>
      <c r="H443" s="9" t="s">
        <v>353</v>
      </c>
      <c r="I443" s="9">
        <v>0</v>
      </c>
      <c r="J443" s="9" t="s">
        <v>461</v>
      </c>
      <c r="K443" s="9" t="s">
        <v>1145</v>
      </c>
      <c r="L443" s="9" t="s">
        <v>36</v>
      </c>
      <c r="M443" s="9" t="s">
        <v>386</v>
      </c>
      <c r="N443" s="9" t="s">
        <v>38</v>
      </c>
      <c r="O443" s="9">
        <v>0</v>
      </c>
      <c r="P443" s="9"/>
      <c r="Q443" s="9"/>
      <c r="R443" s="9"/>
      <c r="S443" s="9"/>
      <c r="T443" s="9"/>
      <c r="U443" s="9"/>
    </row>
    <row r="444" spans="1:21" ht="15" customHeight="1">
      <c r="A444" s="14">
        <v>1</v>
      </c>
      <c r="B444" s="9" t="s">
        <v>308</v>
      </c>
      <c r="C444" s="9" t="s">
        <v>1109</v>
      </c>
      <c r="D444" s="15" t="s">
        <v>1110</v>
      </c>
      <c r="E444" s="9" t="s">
        <v>1179</v>
      </c>
      <c r="F444" s="16" t="s">
        <v>1180</v>
      </c>
      <c r="G444" s="9" t="s">
        <v>1181</v>
      </c>
      <c r="H444" s="9" t="s">
        <v>353</v>
      </c>
      <c r="I444" s="9">
        <v>0</v>
      </c>
      <c r="J444" s="9" t="s">
        <v>461</v>
      </c>
      <c r="K444" s="9" t="s">
        <v>1145</v>
      </c>
      <c r="L444" s="9" t="s">
        <v>36</v>
      </c>
      <c r="M444" s="9" t="s">
        <v>386</v>
      </c>
      <c r="N444" s="9" t="s">
        <v>105</v>
      </c>
      <c r="O444" s="9">
        <v>0</v>
      </c>
      <c r="P444" s="9"/>
      <c r="Q444" s="9"/>
      <c r="R444" s="9"/>
      <c r="S444" s="9"/>
      <c r="T444" s="9"/>
      <c r="U444" s="9"/>
    </row>
    <row r="445" spans="1:21" ht="15" customHeight="1">
      <c r="A445" s="14">
        <v>1</v>
      </c>
      <c r="B445" s="9" t="s">
        <v>308</v>
      </c>
      <c r="C445" s="9" t="s">
        <v>1109</v>
      </c>
      <c r="D445" s="15" t="s">
        <v>1110</v>
      </c>
      <c r="E445" s="9" t="s">
        <v>1182</v>
      </c>
      <c r="F445" s="16" t="s">
        <v>1183</v>
      </c>
      <c r="G445" s="9" t="s">
        <v>1184</v>
      </c>
      <c r="H445" s="9" t="s">
        <v>353</v>
      </c>
      <c r="I445" s="9">
        <v>0</v>
      </c>
      <c r="J445" s="9" t="s">
        <v>461</v>
      </c>
      <c r="K445" s="9" t="s">
        <v>1145</v>
      </c>
      <c r="L445" s="9" t="s">
        <v>36</v>
      </c>
      <c r="M445" s="9" t="s">
        <v>386</v>
      </c>
      <c r="N445" s="9" t="s">
        <v>38</v>
      </c>
      <c r="O445" s="9">
        <v>0</v>
      </c>
      <c r="P445" s="9"/>
      <c r="Q445" s="9"/>
      <c r="R445" s="9"/>
      <c r="S445" s="9"/>
      <c r="T445" s="9"/>
      <c r="U445" s="9"/>
    </row>
    <row r="446" spans="1:21" ht="15" customHeight="1">
      <c r="A446" s="14">
        <v>1</v>
      </c>
      <c r="B446" s="9" t="s">
        <v>308</v>
      </c>
      <c r="C446" s="9" t="s">
        <v>1109</v>
      </c>
      <c r="D446" s="15" t="s">
        <v>1110</v>
      </c>
      <c r="E446" s="9" t="s">
        <v>1182</v>
      </c>
      <c r="F446" s="16" t="s">
        <v>1183</v>
      </c>
      <c r="G446" s="9" t="s">
        <v>1184</v>
      </c>
      <c r="H446" s="9" t="s">
        <v>353</v>
      </c>
      <c r="I446" s="9">
        <v>0</v>
      </c>
      <c r="J446" s="9" t="s">
        <v>461</v>
      </c>
      <c r="K446" s="9" t="s">
        <v>1145</v>
      </c>
      <c r="L446" s="9" t="s">
        <v>36</v>
      </c>
      <c r="M446" s="9" t="s">
        <v>386</v>
      </c>
      <c r="N446" s="9" t="s">
        <v>105</v>
      </c>
      <c r="O446" s="9">
        <v>0</v>
      </c>
      <c r="P446" s="9"/>
      <c r="Q446" s="9"/>
      <c r="R446" s="9"/>
      <c r="S446" s="9"/>
      <c r="T446" s="9"/>
      <c r="U446" s="9"/>
    </row>
    <row r="447" spans="1:21" ht="15" customHeight="1">
      <c r="A447" s="14">
        <v>1</v>
      </c>
      <c r="B447" s="9" t="s">
        <v>308</v>
      </c>
      <c r="C447" s="9" t="s">
        <v>1109</v>
      </c>
      <c r="D447" s="15" t="s">
        <v>1110</v>
      </c>
      <c r="E447" s="9" t="s">
        <v>1185</v>
      </c>
      <c r="F447" s="16" t="s">
        <v>1186</v>
      </c>
      <c r="G447" s="9" t="s">
        <v>1187</v>
      </c>
      <c r="H447" s="9" t="s">
        <v>353</v>
      </c>
      <c r="I447" s="9">
        <v>0</v>
      </c>
      <c r="J447" s="9" t="s">
        <v>461</v>
      </c>
      <c r="K447" s="9" t="s">
        <v>1145</v>
      </c>
      <c r="L447" s="9" t="s">
        <v>36</v>
      </c>
      <c r="M447" s="9" t="s">
        <v>386</v>
      </c>
      <c r="N447" s="9" t="s">
        <v>38</v>
      </c>
      <c r="O447" s="9">
        <v>0</v>
      </c>
      <c r="P447" s="9"/>
      <c r="Q447" s="9"/>
      <c r="R447" s="9"/>
      <c r="S447" s="9"/>
      <c r="T447" s="9"/>
      <c r="U447" s="9"/>
    </row>
    <row r="448" spans="1:21" ht="15" customHeight="1">
      <c r="A448" s="14">
        <v>1</v>
      </c>
      <c r="B448" s="9" t="s">
        <v>308</v>
      </c>
      <c r="C448" s="9" t="s">
        <v>1109</v>
      </c>
      <c r="D448" s="15" t="s">
        <v>1110</v>
      </c>
      <c r="E448" s="9" t="s">
        <v>1185</v>
      </c>
      <c r="F448" s="16" t="s">
        <v>1186</v>
      </c>
      <c r="G448" s="9" t="s">
        <v>1187</v>
      </c>
      <c r="H448" s="9" t="s">
        <v>353</v>
      </c>
      <c r="I448" s="9">
        <v>0</v>
      </c>
      <c r="J448" s="9" t="s">
        <v>461</v>
      </c>
      <c r="K448" s="9" t="s">
        <v>1145</v>
      </c>
      <c r="L448" s="9" t="s">
        <v>36</v>
      </c>
      <c r="M448" s="9" t="s">
        <v>386</v>
      </c>
      <c r="N448" s="9" t="s">
        <v>105</v>
      </c>
      <c r="O448" s="9">
        <v>0</v>
      </c>
      <c r="P448" s="9"/>
      <c r="Q448" s="9"/>
      <c r="R448" s="9"/>
      <c r="S448" s="9"/>
      <c r="T448" s="9"/>
      <c r="U448" s="9"/>
    </row>
    <row r="449" spans="1:21" ht="15" customHeight="1">
      <c r="A449" s="14">
        <v>1</v>
      </c>
      <c r="B449" s="9" t="s">
        <v>308</v>
      </c>
      <c r="C449" s="9" t="s">
        <v>1109</v>
      </c>
      <c r="D449" s="15" t="s">
        <v>1110</v>
      </c>
      <c r="E449" s="9" t="s">
        <v>1188</v>
      </c>
      <c r="F449" s="16" t="s">
        <v>1189</v>
      </c>
      <c r="G449" s="9" t="s">
        <v>1190</v>
      </c>
      <c r="H449" s="9" t="s">
        <v>353</v>
      </c>
      <c r="I449" s="9">
        <v>0</v>
      </c>
      <c r="J449" s="9" t="s">
        <v>461</v>
      </c>
      <c r="K449" s="9" t="s">
        <v>1145</v>
      </c>
      <c r="L449" s="9" t="s">
        <v>36</v>
      </c>
      <c r="M449" s="9" t="s">
        <v>386</v>
      </c>
      <c r="N449" s="9" t="s">
        <v>38</v>
      </c>
      <c r="O449" s="9">
        <v>0</v>
      </c>
      <c r="P449" s="9"/>
      <c r="Q449" s="9"/>
      <c r="R449" s="9"/>
      <c r="S449" s="9"/>
      <c r="T449" s="9"/>
      <c r="U449" s="9"/>
    </row>
    <row r="450" spans="1:21" ht="15" customHeight="1">
      <c r="A450" s="14">
        <v>1</v>
      </c>
      <c r="B450" s="9" t="s">
        <v>308</v>
      </c>
      <c r="C450" s="9" t="s">
        <v>1109</v>
      </c>
      <c r="D450" s="15" t="s">
        <v>1110</v>
      </c>
      <c r="E450" s="9" t="s">
        <v>1188</v>
      </c>
      <c r="F450" s="16" t="s">
        <v>1189</v>
      </c>
      <c r="G450" s="9" t="s">
        <v>1190</v>
      </c>
      <c r="H450" s="9" t="s">
        <v>353</v>
      </c>
      <c r="I450" s="9">
        <v>0</v>
      </c>
      <c r="J450" s="9" t="s">
        <v>461</v>
      </c>
      <c r="K450" s="9" t="s">
        <v>1145</v>
      </c>
      <c r="L450" s="9" t="s">
        <v>36</v>
      </c>
      <c r="M450" s="9" t="s">
        <v>386</v>
      </c>
      <c r="N450" s="9" t="s">
        <v>105</v>
      </c>
      <c r="O450" s="9">
        <v>0</v>
      </c>
      <c r="P450" s="9"/>
      <c r="Q450" s="9"/>
      <c r="R450" s="9"/>
      <c r="S450" s="9"/>
      <c r="T450" s="9"/>
      <c r="U450" s="9"/>
    </row>
    <row r="451" spans="1:21" ht="15" customHeight="1">
      <c r="A451" s="14">
        <v>1</v>
      </c>
      <c r="B451" s="9" t="s">
        <v>308</v>
      </c>
      <c r="C451" s="9" t="s">
        <v>1109</v>
      </c>
      <c r="D451" s="15" t="s">
        <v>1110</v>
      </c>
      <c r="E451" s="9" t="s">
        <v>1191</v>
      </c>
      <c r="F451" s="16" t="s">
        <v>1192</v>
      </c>
      <c r="G451" s="9" t="s">
        <v>1193</v>
      </c>
      <c r="H451" s="9" t="s">
        <v>353</v>
      </c>
      <c r="I451" s="9">
        <v>0</v>
      </c>
      <c r="J451" s="9" t="s">
        <v>461</v>
      </c>
      <c r="K451" s="9" t="s">
        <v>1145</v>
      </c>
      <c r="L451" s="9" t="s">
        <v>36</v>
      </c>
      <c r="M451" s="9" t="s">
        <v>386</v>
      </c>
      <c r="N451" s="9" t="s">
        <v>38</v>
      </c>
      <c r="O451" s="9">
        <v>0</v>
      </c>
      <c r="P451" s="9"/>
      <c r="Q451" s="9"/>
      <c r="R451" s="9"/>
      <c r="S451" s="9"/>
      <c r="T451" s="9"/>
      <c r="U451" s="9"/>
    </row>
    <row r="452" spans="1:21" ht="15" customHeight="1">
      <c r="A452" s="14">
        <v>1</v>
      </c>
      <c r="B452" s="9" t="s">
        <v>308</v>
      </c>
      <c r="C452" s="9" t="s">
        <v>1109</v>
      </c>
      <c r="D452" s="15" t="s">
        <v>1110</v>
      </c>
      <c r="E452" s="9" t="s">
        <v>1191</v>
      </c>
      <c r="F452" s="16" t="s">
        <v>1192</v>
      </c>
      <c r="G452" s="9" t="s">
        <v>1193</v>
      </c>
      <c r="H452" s="9" t="s">
        <v>353</v>
      </c>
      <c r="I452" s="9">
        <v>0</v>
      </c>
      <c r="J452" s="9" t="s">
        <v>461</v>
      </c>
      <c r="K452" s="9" t="s">
        <v>1145</v>
      </c>
      <c r="L452" s="9" t="s">
        <v>36</v>
      </c>
      <c r="M452" s="9" t="s">
        <v>386</v>
      </c>
      <c r="N452" s="9" t="s">
        <v>105</v>
      </c>
      <c r="O452" s="9">
        <v>0</v>
      </c>
      <c r="P452" s="9"/>
      <c r="Q452" s="9"/>
      <c r="R452" s="9"/>
      <c r="S452" s="9"/>
      <c r="T452" s="9"/>
      <c r="U452" s="9"/>
    </row>
    <row r="453" spans="1:21" ht="15" customHeight="1">
      <c r="A453" s="14">
        <v>1</v>
      </c>
      <c r="B453" s="9" t="s">
        <v>424</v>
      </c>
      <c r="C453" s="9" t="s">
        <v>1194</v>
      </c>
      <c r="D453" s="15" t="s">
        <v>1195</v>
      </c>
      <c r="E453" s="9" t="s">
        <v>1196</v>
      </c>
      <c r="F453" s="16" t="s">
        <v>1197</v>
      </c>
      <c r="G453" s="9" t="s">
        <v>1198</v>
      </c>
      <c r="H453" s="9" t="s">
        <v>314</v>
      </c>
      <c r="I453" s="9">
        <v>15</v>
      </c>
      <c r="J453" s="9" t="s">
        <v>34</v>
      </c>
      <c r="K453" s="9" t="s">
        <v>1199</v>
      </c>
      <c r="L453" s="9" t="s">
        <v>36</v>
      </c>
      <c r="M453" s="9" t="s">
        <v>463</v>
      </c>
      <c r="N453" s="9" t="s">
        <v>38</v>
      </c>
      <c r="O453" s="9">
        <v>100</v>
      </c>
      <c r="P453" s="9"/>
      <c r="Q453" s="9"/>
      <c r="R453" s="9"/>
      <c r="S453" s="9"/>
      <c r="T453" s="9"/>
      <c r="U453" s="9"/>
    </row>
    <row r="454" spans="1:21" ht="15" customHeight="1">
      <c r="A454" s="14">
        <v>1</v>
      </c>
      <c r="B454" s="9" t="s">
        <v>424</v>
      </c>
      <c r="C454" s="9" t="s">
        <v>1194</v>
      </c>
      <c r="D454" s="15" t="s">
        <v>1195</v>
      </c>
      <c r="E454" s="9" t="s">
        <v>1196</v>
      </c>
      <c r="F454" s="16" t="s">
        <v>1197</v>
      </c>
      <c r="G454" s="9" t="s">
        <v>1198</v>
      </c>
      <c r="H454" s="9" t="s">
        <v>314</v>
      </c>
      <c r="I454" s="9">
        <v>15</v>
      </c>
      <c r="J454" s="9" t="s">
        <v>34</v>
      </c>
      <c r="K454" s="9" t="s">
        <v>1199</v>
      </c>
      <c r="L454" s="9" t="s">
        <v>36</v>
      </c>
      <c r="M454" s="9" t="s">
        <v>1200</v>
      </c>
      <c r="N454" s="9" t="s">
        <v>38</v>
      </c>
      <c r="O454" s="9">
        <v>100</v>
      </c>
      <c r="P454" s="9"/>
      <c r="Q454" s="9"/>
      <c r="R454" s="9"/>
      <c r="S454" s="9"/>
      <c r="T454" s="9"/>
      <c r="U454" s="9"/>
    </row>
    <row r="455" spans="1:21" ht="15" customHeight="1">
      <c r="A455" s="14">
        <v>1</v>
      </c>
      <c r="B455" s="9" t="s">
        <v>424</v>
      </c>
      <c r="C455" s="9" t="s">
        <v>1194</v>
      </c>
      <c r="D455" s="15" t="s">
        <v>1195</v>
      </c>
      <c r="E455" s="9" t="s">
        <v>563</v>
      </c>
      <c r="F455" s="16" t="s">
        <v>1201</v>
      </c>
      <c r="G455" s="9" t="s">
        <v>1202</v>
      </c>
      <c r="H455" s="9" t="s">
        <v>314</v>
      </c>
      <c r="I455" s="9">
        <v>395</v>
      </c>
      <c r="J455" s="9" t="s">
        <v>34</v>
      </c>
      <c r="K455" s="9" t="s">
        <v>1203</v>
      </c>
      <c r="L455" s="9" t="s">
        <v>36</v>
      </c>
      <c r="M455" s="9" t="s">
        <v>463</v>
      </c>
      <c r="N455" s="9" t="s">
        <v>38</v>
      </c>
      <c r="O455" s="9">
        <v>100</v>
      </c>
      <c r="P455" s="9"/>
      <c r="Q455" s="9"/>
      <c r="R455" s="9"/>
      <c r="S455" s="9"/>
      <c r="T455" s="9"/>
      <c r="U455" s="9"/>
    </row>
    <row r="456" spans="1:21" ht="15" customHeight="1">
      <c r="A456" s="14">
        <v>1</v>
      </c>
      <c r="B456" s="9" t="s">
        <v>424</v>
      </c>
      <c r="C456" s="9" t="s">
        <v>1194</v>
      </c>
      <c r="D456" s="15" t="s">
        <v>1195</v>
      </c>
      <c r="E456" s="9" t="s">
        <v>563</v>
      </c>
      <c r="F456" s="16" t="s">
        <v>1201</v>
      </c>
      <c r="G456" s="9" t="s">
        <v>1202</v>
      </c>
      <c r="H456" s="9" t="s">
        <v>314</v>
      </c>
      <c r="I456" s="9">
        <v>395</v>
      </c>
      <c r="J456" s="9" t="s">
        <v>34</v>
      </c>
      <c r="K456" s="9" t="s">
        <v>1203</v>
      </c>
      <c r="L456" s="9" t="s">
        <v>36</v>
      </c>
      <c r="M456" s="9" t="s">
        <v>1200</v>
      </c>
      <c r="N456" s="9" t="s">
        <v>38</v>
      </c>
      <c r="O456" s="9">
        <v>100</v>
      </c>
      <c r="P456" s="9"/>
      <c r="Q456" s="9"/>
      <c r="R456" s="9"/>
      <c r="S456" s="9"/>
      <c r="T456" s="9"/>
      <c r="U456" s="9"/>
    </row>
    <row r="457" spans="1:21" ht="15" customHeight="1">
      <c r="A457" s="14">
        <v>1</v>
      </c>
      <c r="B457" s="9" t="s">
        <v>424</v>
      </c>
      <c r="C457" s="9" t="s">
        <v>1194</v>
      </c>
      <c r="D457" s="15" t="s">
        <v>1195</v>
      </c>
      <c r="E457" s="9" t="s">
        <v>1204</v>
      </c>
      <c r="F457" s="16" t="s">
        <v>1205</v>
      </c>
      <c r="G457" s="9" t="s">
        <v>1206</v>
      </c>
      <c r="H457" s="9" t="s">
        <v>314</v>
      </c>
      <c r="I457" s="9">
        <v>1972</v>
      </c>
      <c r="J457" s="9" t="s">
        <v>34</v>
      </c>
      <c r="K457" s="9" t="s">
        <v>482</v>
      </c>
      <c r="L457" s="9" t="s">
        <v>36</v>
      </c>
      <c r="M457" s="9" t="s">
        <v>463</v>
      </c>
      <c r="N457" s="9" t="s">
        <v>38</v>
      </c>
      <c r="O457" s="9">
        <v>100</v>
      </c>
      <c r="P457" s="9"/>
      <c r="Q457" s="9"/>
      <c r="R457" s="9"/>
      <c r="S457" s="9"/>
      <c r="T457" s="9"/>
      <c r="U457" s="9"/>
    </row>
    <row r="458" spans="1:21" ht="15" customHeight="1">
      <c r="A458" s="14">
        <v>1</v>
      </c>
      <c r="B458" s="9" t="s">
        <v>424</v>
      </c>
      <c r="C458" s="9" t="s">
        <v>1194</v>
      </c>
      <c r="D458" s="15" t="s">
        <v>1195</v>
      </c>
      <c r="E458" s="9" t="s">
        <v>1204</v>
      </c>
      <c r="F458" s="16" t="s">
        <v>1205</v>
      </c>
      <c r="G458" s="9" t="s">
        <v>1206</v>
      </c>
      <c r="H458" s="9" t="s">
        <v>314</v>
      </c>
      <c r="I458" s="9">
        <v>1972</v>
      </c>
      <c r="J458" s="9" t="s">
        <v>34</v>
      </c>
      <c r="K458" s="9" t="s">
        <v>482</v>
      </c>
      <c r="L458" s="9" t="s">
        <v>36</v>
      </c>
      <c r="M458" s="9" t="s">
        <v>1200</v>
      </c>
      <c r="N458" s="9" t="s">
        <v>38</v>
      </c>
      <c r="O458" s="9">
        <v>100</v>
      </c>
      <c r="P458" s="9"/>
      <c r="Q458" s="9"/>
      <c r="R458" s="9"/>
      <c r="S458" s="9"/>
      <c r="T458" s="9"/>
      <c r="U458" s="9"/>
    </row>
    <row r="459" spans="1:21" ht="15" customHeight="1">
      <c r="A459" s="14">
        <v>1</v>
      </c>
      <c r="B459" s="9" t="s">
        <v>424</v>
      </c>
      <c r="C459" s="9" t="s">
        <v>1194</v>
      </c>
      <c r="D459" s="15" t="s">
        <v>1195</v>
      </c>
      <c r="E459" s="9" t="s">
        <v>1207</v>
      </c>
      <c r="F459" s="16" t="s">
        <v>1208</v>
      </c>
      <c r="G459" s="9" t="s">
        <v>1209</v>
      </c>
      <c r="H459" s="9" t="s">
        <v>314</v>
      </c>
      <c r="I459" s="9">
        <v>1721</v>
      </c>
      <c r="J459" s="9" t="s">
        <v>34</v>
      </c>
      <c r="K459" s="9" t="s">
        <v>482</v>
      </c>
      <c r="L459" s="9" t="s">
        <v>36</v>
      </c>
      <c r="M459" s="9" t="s">
        <v>463</v>
      </c>
      <c r="N459" s="9" t="s">
        <v>38</v>
      </c>
      <c r="O459" s="9">
        <v>100</v>
      </c>
      <c r="P459" s="9"/>
      <c r="Q459" s="9"/>
      <c r="R459" s="9"/>
      <c r="S459" s="9"/>
      <c r="T459" s="9"/>
      <c r="U459" s="9"/>
    </row>
    <row r="460" spans="1:21" ht="15" customHeight="1">
      <c r="A460" s="14">
        <v>1</v>
      </c>
      <c r="B460" s="9" t="s">
        <v>424</v>
      </c>
      <c r="C460" s="9" t="s">
        <v>1194</v>
      </c>
      <c r="D460" s="15" t="s">
        <v>1195</v>
      </c>
      <c r="E460" s="9" t="s">
        <v>1207</v>
      </c>
      <c r="F460" s="16" t="s">
        <v>1208</v>
      </c>
      <c r="G460" s="9" t="s">
        <v>1209</v>
      </c>
      <c r="H460" s="9" t="s">
        <v>314</v>
      </c>
      <c r="I460" s="9">
        <v>1721</v>
      </c>
      <c r="J460" s="9" t="s">
        <v>34</v>
      </c>
      <c r="K460" s="9" t="s">
        <v>482</v>
      </c>
      <c r="L460" s="9" t="s">
        <v>36</v>
      </c>
      <c r="M460" s="9" t="s">
        <v>1200</v>
      </c>
      <c r="N460" s="9" t="s">
        <v>38</v>
      </c>
      <c r="O460" s="9">
        <v>100</v>
      </c>
      <c r="P460" s="9"/>
      <c r="Q460" s="9"/>
      <c r="R460" s="9"/>
      <c r="S460" s="9"/>
      <c r="T460" s="9"/>
      <c r="U460" s="9"/>
    </row>
    <row r="461" spans="1:21" ht="15" customHeight="1">
      <c r="A461" s="14">
        <v>1</v>
      </c>
      <c r="B461" s="9" t="s">
        <v>424</v>
      </c>
      <c r="C461" s="9" t="s">
        <v>1194</v>
      </c>
      <c r="D461" s="15" t="s">
        <v>1195</v>
      </c>
      <c r="E461" s="9" t="s">
        <v>1210</v>
      </c>
      <c r="F461" s="16" t="s">
        <v>1211</v>
      </c>
      <c r="G461" s="9" t="s">
        <v>1212</v>
      </c>
      <c r="H461" s="9" t="s">
        <v>314</v>
      </c>
      <c r="I461" s="9">
        <v>1690</v>
      </c>
      <c r="J461" s="9" t="s">
        <v>34</v>
      </c>
      <c r="K461" s="9" t="s">
        <v>1213</v>
      </c>
      <c r="L461" s="9" t="s">
        <v>36</v>
      </c>
      <c r="M461" s="9" t="s">
        <v>463</v>
      </c>
      <c r="N461" s="9" t="s">
        <v>38</v>
      </c>
      <c r="O461" s="9">
        <v>100</v>
      </c>
      <c r="P461" s="9"/>
      <c r="Q461" s="9"/>
      <c r="R461" s="9"/>
      <c r="S461" s="9"/>
      <c r="T461" s="9"/>
      <c r="U461" s="9"/>
    </row>
    <row r="462" spans="1:21" ht="15" customHeight="1">
      <c r="A462" s="14">
        <v>1</v>
      </c>
      <c r="B462" s="9" t="s">
        <v>424</v>
      </c>
      <c r="C462" s="9" t="s">
        <v>1194</v>
      </c>
      <c r="D462" s="15" t="s">
        <v>1195</v>
      </c>
      <c r="E462" s="9" t="s">
        <v>1210</v>
      </c>
      <c r="F462" s="16" t="s">
        <v>1211</v>
      </c>
      <c r="G462" s="9" t="s">
        <v>1212</v>
      </c>
      <c r="H462" s="9" t="s">
        <v>314</v>
      </c>
      <c r="I462" s="9">
        <v>1690</v>
      </c>
      <c r="J462" s="9" t="s">
        <v>34</v>
      </c>
      <c r="K462" s="9" t="s">
        <v>1213</v>
      </c>
      <c r="L462" s="9" t="s">
        <v>36</v>
      </c>
      <c r="M462" s="9" t="s">
        <v>1200</v>
      </c>
      <c r="N462" s="9" t="s">
        <v>38</v>
      </c>
      <c r="O462" s="9">
        <v>100</v>
      </c>
      <c r="P462" s="9"/>
      <c r="Q462" s="9"/>
      <c r="R462" s="9"/>
      <c r="S462" s="9"/>
      <c r="T462" s="9"/>
      <c r="U462" s="9"/>
    </row>
    <row r="463" spans="1:21" ht="15" customHeight="1">
      <c r="A463" s="14">
        <v>1</v>
      </c>
      <c r="B463" s="9" t="s">
        <v>424</v>
      </c>
      <c r="C463" s="9" t="s">
        <v>1194</v>
      </c>
      <c r="D463" s="15" t="s">
        <v>1195</v>
      </c>
      <c r="E463" s="9" t="s">
        <v>1214</v>
      </c>
      <c r="F463" s="16" t="s">
        <v>1215</v>
      </c>
      <c r="G463" s="9" t="s">
        <v>1216</v>
      </c>
      <c r="H463" s="9" t="s">
        <v>314</v>
      </c>
      <c r="I463" s="9">
        <v>191</v>
      </c>
      <c r="J463" s="9" t="s">
        <v>34</v>
      </c>
      <c r="K463" s="9" t="s">
        <v>1217</v>
      </c>
      <c r="L463" s="9" t="s">
        <v>36</v>
      </c>
      <c r="M463" s="9" t="s">
        <v>463</v>
      </c>
      <c r="N463" s="9" t="s">
        <v>38</v>
      </c>
      <c r="O463" s="9">
        <v>100</v>
      </c>
      <c r="P463" s="9"/>
      <c r="Q463" s="9"/>
      <c r="R463" s="9"/>
      <c r="S463" s="9"/>
      <c r="T463" s="9"/>
      <c r="U463" s="9"/>
    </row>
    <row r="464" spans="1:21" ht="15" customHeight="1">
      <c r="A464" s="14">
        <v>1</v>
      </c>
      <c r="B464" s="9" t="s">
        <v>424</v>
      </c>
      <c r="C464" s="9" t="s">
        <v>1194</v>
      </c>
      <c r="D464" s="15" t="s">
        <v>1195</v>
      </c>
      <c r="E464" s="9" t="s">
        <v>1214</v>
      </c>
      <c r="F464" s="16" t="s">
        <v>1215</v>
      </c>
      <c r="G464" s="9" t="s">
        <v>1216</v>
      </c>
      <c r="H464" s="9" t="s">
        <v>314</v>
      </c>
      <c r="I464" s="9">
        <v>191</v>
      </c>
      <c r="J464" s="9" t="s">
        <v>34</v>
      </c>
      <c r="K464" s="9" t="s">
        <v>1217</v>
      </c>
      <c r="L464" s="9" t="s">
        <v>36</v>
      </c>
      <c r="M464" s="9" t="s">
        <v>1200</v>
      </c>
      <c r="N464" s="9" t="s">
        <v>38</v>
      </c>
      <c r="O464" s="9">
        <v>100</v>
      </c>
      <c r="P464" s="9"/>
      <c r="Q464" s="9"/>
      <c r="R464" s="9"/>
      <c r="S464" s="9"/>
      <c r="T464" s="9"/>
      <c r="U464" s="9"/>
    </row>
    <row r="465" spans="1:21" ht="15" customHeight="1">
      <c r="A465" s="14">
        <v>1</v>
      </c>
      <c r="B465" s="9" t="s">
        <v>424</v>
      </c>
      <c r="C465" s="9" t="s">
        <v>1194</v>
      </c>
      <c r="D465" s="15" t="s">
        <v>1195</v>
      </c>
      <c r="E465" s="9" t="s">
        <v>1218</v>
      </c>
      <c r="F465" s="16" t="s">
        <v>1219</v>
      </c>
      <c r="G465" s="9" t="s">
        <v>1220</v>
      </c>
      <c r="H465" s="9" t="s">
        <v>314</v>
      </c>
      <c r="I465" s="9">
        <v>26</v>
      </c>
      <c r="J465" s="9" t="s">
        <v>34</v>
      </c>
      <c r="K465" s="9" t="s">
        <v>1217</v>
      </c>
      <c r="L465" s="9" t="s">
        <v>36</v>
      </c>
      <c r="M465" s="9" t="s">
        <v>463</v>
      </c>
      <c r="N465" s="9" t="s">
        <v>38</v>
      </c>
      <c r="O465" s="9">
        <v>100</v>
      </c>
      <c r="P465" s="9"/>
      <c r="Q465" s="9"/>
      <c r="R465" s="9"/>
      <c r="S465" s="9"/>
      <c r="T465" s="9"/>
      <c r="U465" s="9"/>
    </row>
    <row r="466" spans="1:21" ht="15" customHeight="1">
      <c r="A466" s="14">
        <v>1</v>
      </c>
      <c r="B466" s="9" t="s">
        <v>424</v>
      </c>
      <c r="C466" s="9" t="s">
        <v>1194</v>
      </c>
      <c r="D466" s="15" t="s">
        <v>1195</v>
      </c>
      <c r="E466" s="9" t="s">
        <v>1218</v>
      </c>
      <c r="F466" s="16" t="s">
        <v>1219</v>
      </c>
      <c r="G466" s="9" t="s">
        <v>1220</v>
      </c>
      <c r="H466" s="9" t="s">
        <v>314</v>
      </c>
      <c r="I466" s="9">
        <v>26</v>
      </c>
      <c r="J466" s="9" t="s">
        <v>34</v>
      </c>
      <c r="K466" s="9" t="s">
        <v>1217</v>
      </c>
      <c r="L466" s="9" t="s">
        <v>36</v>
      </c>
      <c r="M466" s="9" t="s">
        <v>1200</v>
      </c>
      <c r="N466" s="9" t="s">
        <v>38</v>
      </c>
      <c r="O466" s="9">
        <v>100</v>
      </c>
      <c r="P466" s="9"/>
      <c r="Q466" s="9"/>
      <c r="R466" s="9"/>
      <c r="S466" s="9"/>
      <c r="T466" s="9"/>
      <c r="U466" s="9"/>
    </row>
    <row r="467" spans="1:21" ht="15" customHeight="1">
      <c r="A467" s="14">
        <v>1</v>
      </c>
      <c r="B467" s="9" t="s">
        <v>52</v>
      </c>
      <c r="C467" s="9" t="s">
        <v>1221</v>
      </c>
      <c r="D467" s="15" t="s">
        <v>1222</v>
      </c>
      <c r="E467" s="9" t="s">
        <v>1223</v>
      </c>
      <c r="F467" s="9" t="s">
        <v>1224</v>
      </c>
      <c r="G467" s="9" t="s">
        <v>1225</v>
      </c>
      <c r="H467" s="9" t="s">
        <v>353</v>
      </c>
      <c r="I467" s="9">
        <v>15</v>
      </c>
      <c r="J467" s="9" t="s">
        <v>34</v>
      </c>
      <c r="K467" s="9" t="s">
        <v>1199</v>
      </c>
      <c r="L467" s="9" t="s">
        <v>36</v>
      </c>
      <c r="M467" s="9" t="s">
        <v>1226</v>
      </c>
      <c r="N467" s="9" t="s">
        <v>38</v>
      </c>
      <c r="O467" s="9">
        <v>70</v>
      </c>
      <c r="P467" s="9"/>
      <c r="Q467" s="9"/>
      <c r="R467" s="9"/>
      <c r="S467" s="9"/>
      <c r="T467" s="9"/>
      <c r="U467" s="9"/>
    </row>
    <row r="468" spans="1:21" ht="15" customHeight="1">
      <c r="A468" s="14">
        <v>1</v>
      </c>
      <c r="B468" s="9" t="s">
        <v>1227</v>
      </c>
      <c r="C468" s="9" t="s">
        <v>1228</v>
      </c>
      <c r="D468" s="15" t="s">
        <v>1229</v>
      </c>
      <c r="E468" s="9" t="s">
        <v>1230</v>
      </c>
      <c r="F468" s="16" t="s">
        <v>1231</v>
      </c>
      <c r="G468" s="9" t="s">
        <v>1232</v>
      </c>
      <c r="H468" s="9"/>
      <c r="I468" s="9">
        <v>395</v>
      </c>
      <c r="J468" s="9" t="s">
        <v>34</v>
      </c>
      <c r="K468" s="9" t="s">
        <v>566</v>
      </c>
      <c r="L468" s="9" t="s">
        <v>45</v>
      </c>
      <c r="M468" s="9" t="s">
        <v>45</v>
      </c>
      <c r="N468" s="9" t="s">
        <v>38</v>
      </c>
      <c r="O468" s="9">
        <v>140</v>
      </c>
      <c r="P468" s="9"/>
      <c r="Q468" s="9"/>
      <c r="R468" s="9"/>
      <c r="S468" s="9"/>
      <c r="T468" s="9"/>
      <c r="U468" s="9"/>
    </row>
    <row r="469" spans="1:21" ht="15" customHeight="1">
      <c r="A469" s="14">
        <v>1</v>
      </c>
      <c r="B469" s="9" t="s">
        <v>1227</v>
      </c>
      <c r="C469" s="9" t="s">
        <v>1228</v>
      </c>
      <c r="D469" s="15" t="s">
        <v>1229</v>
      </c>
      <c r="E469" s="9" t="s">
        <v>1233</v>
      </c>
      <c r="F469" s="16" t="s">
        <v>1234</v>
      </c>
      <c r="G469" s="9" t="s">
        <v>1235</v>
      </c>
      <c r="H469" s="9"/>
      <c r="I469" s="9">
        <v>395</v>
      </c>
      <c r="J469" s="9" t="s">
        <v>34</v>
      </c>
      <c r="K469" s="9" t="s">
        <v>566</v>
      </c>
      <c r="L469" s="9" t="s">
        <v>45</v>
      </c>
      <c r="M469" s="9" t="s">
        <v>45</v>
      </c>
      <c r="N469" s="9" t="s">
        <v>38</v>
      </c>
      <c r="O469" s="9"/>
      <c r="P469" s="9"/>
      <c r="Q469" s="9"/>
      <c r="R469" s="9"/>
      <c r="S469" s="9"/>
      <c r="T469" s="9"/>
      <c r="U469" s="9"/>
    </row>
    <row r="470" spans="1:21" ht="15" customHeight="1">
      <c r="A470" s="14">
        <v>1</v>
      </c>
      <c r="B470" s="9" t="s">
        <v>1227</v>
      </c>
      <c r="C470" s="9" t="s">
        <v>1228</v>
      </c>
      <c r="D470" s="15" t="s">
        <v>1229</v>
      </c>
      <c r="E470" s="9" t="s">
        <v>1236</v>
      </c>
      <c r="F470" s="16" t="s">
        <v>1237</v>
      </c>
      <c r="G470" s="9" t="s">
        <v>1238</v>
      </c>
      <c r="H470" s="9"/>
      <c r="I470" s="9">
        <v>395</v>
      </c>
      <c r="J470" s="9" t="s">
        <v>34</v>
      </c>
      <c r="K470" s="9" t="s">
        <v>566</v>
      </c>
      <c r="L470" s="9" t="s">
        <v>45</v>
      </c>
      <c r="M470" s="9" t="s">
        <v>45</v>
      </c>
      <c r="N470" s="9" t="s">
        <v>38</v>
      </c>
      <c r="O470" s="9">
        <v>300</v>
      </c>
      <c r="P470" s="9"/>
      <c r="Q470" s="9"/>
      <c r="R470" s="9"/>
      <c r="S470" s="9"/>
      <c r="T470" s="9"/>
      <c r="U470" s="9"/>
    </row>
    <row r="471" spans="1:21" ht="15" customHeight="1">
      <c r="A471" s="14">
        <v>1</v>
      </c>
      <c r="B471" s="9" t="s">
        <v>1227</v>
      </c>
      <c r="C471" s="9" t="s">
        <v>1239</v>
      </c>
      <c r="D471" s="15" t="s">
        <v>1240</v>
      </c>
      <c r="E471" s="9" t="s">
        <v>563</v>
      </c>
      <c r="F471" s="16" t="s">
        <v>1241</v>
      </c>
      <c r="G471" s="9" t="s">
        <v>1242</v>
      </c>
      <c r="H471" s="9"/>
      <c r="I471" s="9">
        <v>395</v>
      </c>
      <c r="J471" s="9" t="s">
        <v>34</v>
      </c>
      <c r="K471" s="9" t="s">
        <v>566</v>
      </c>
      <c r="L471" s="9" t="s">
        <v>36</v>
      </c>
      <c r="M471" s="9" t="s">
        <v>463</v>
      </c>
      <c r="N471" s="9" t="s">
        <v>38</v>
      </c>
      <c r="O471" s="9">
        <v>120</v>
      </c>
      <c r="P471" s="9"/>
      <c r="Q471" s="9"/>
      <c r="R471" s="9"/>
      <c r="S471" s="9"/>
      <c r="T471" s="9"/>
      <c r="U471" s="9"/>
    </row>
    <row r="472" spans="1:21" ht="15" customHeight="1">
      <c r="A472" s="14">
        <v>1</v>
      </c>
      <c r="B472" s="9" t="s">
        <v>1227</v>
      </c>
      <c r="C472" s="9" t="s">
        <v>1239</v>
      </c>
      <c r="D472" s="15" t="s">
        <v>1240</v>
      </c>
      <c r="E472" s="9" t="s">
        <v>563</v>
      </c>
      <c r="F472" s="16" t="s">
        <v>1241</v>
      </c>
      <c r="G472" s="9" t="s">
        <v>1242</v>
      </c>
      <c r="H472" s="9"/>
      <c r="I472" s="9">
        <v>395</v>
      </c>
      <c r="J472" s="9" t="s">
        <v>34</v>
      </c>
      <c r="K472" s="9" t="s">
        <v>566</v>
      </c>
      <c r="L472" s="9" t="s">
        <v>36</v>
      </c>
      <c r="M472" s="9" t="s">
        <v>96</v>
      </c>
      <c r="N472" s="9" t="s">
        <v>38</v>
      </c>
      <c r="O472" s="9">
        <v>120</v>
      </c>
      <c r="P472" s="9"/>
      <c r="Q472" s="9"/>
      <c r="R472" s="9"/>
      <c r="S472" s="9"/>
      <c r="T472" s="9"/>
      <c r="U472" s="9"/>
    </row>
    <row r="473" spans="1:21" ht="15" customHeight="1">
      <c r="A473" s="14">
        <v>1</v>
      </c>
      <c r="B473" s="9" t="s">
        <v>1227</v>
      </c>
      <c r="C473" s="9" t="s">
        <v>1239</v>
      </c>
      <c r="D473" s="15" t="s">
        <v>1240</v>
      </c>
      <c r="E473" s="9" t="s">
        <v>563</v>
      </c>
      <c r="F473" s="16" t="s">
        <v>1241</v>
      </c>
      <c r="G473" s="9" t="s">
        <v>1242</v>
      </c>
      <c r="H473" s="9"/>
      <c r="I473" s="9">
        <v>395</v>
      </c>
      <c r="J473" s="9" t="s">
        <v>34</v>
      </c>
      <c r="K473" s="9" t="s">
        <v>566</v>
      </c>
      <c r="L473" s="9" t="s">
        <v>36</v>
      </c>
      <c r="M473" s="9" t="s">
        <v>1243</v>
      </c>
      <c r="N473" s="9" t="s">
        <v>38</v>
      </c>
      <c r="O473" s="9">
        <v>120</v>
      </c>
      <c r="P473" s="9"/>
      <c r="Q473" s="9"/>
      <c r="R473" s="9"/>
      <c r="S473" s="9"/>
      <c r="T473" s="9"/>
      <c r="U473" s="9"/>
    </row>
    <row r="474" spans="1:21" ht="15" customHeight="1">
      <c r="A474" s="14">
        <v>1</v>
      </c>
      <c r="B474" s="9" t="s">
        <v>424</v>
      </c>
      <c r="C474" s="9" t="s">
        <v>1244</v>
      </c>
      <c r="D474" s="15" t="s">
        <v>1245</v>
      </c>
      <c r="E474" s="9" t="s">
        <v>1246</v>
      </c>
      <c r="F474" s="16" t="s">
        <v>1247</v>
      </c>
      <c r="G474" s="9" t="s">
        <v>1248</v>
      </c>
      <c r="H474" s="9" t="s">
        <v>353</v>
      </c>
      <c r="I474" s="9"/>
      <c r="J474" s="9" t="s">
        <v>605</v>
      </c>
      <c r="K474" s="9" t="s">
        <v>1249</v>
      </c>
      <c r="L474" s="9" t="s">
        <v>36</v>
      </c>
      <c r="M474" s="9" t="s">
        <v>463</v>
      </c>
      <c r="N474" s="9" t="s">
        <v>69</v>
      </c>
      <c r="O474" s="9">
        <v>0</v>
      </c>
      <c r="P474" s="9"/>
      <c r="Q474" s="9"/>
      <c r="R474" s="9"/>
      <c r="S474" s="9"/>
      <c r="T474" s="9"/>
      <c r="U474" s="9"/>
    </row>
    <row r="475" spans="1:21" ht="15" customHeight="1">
      <c r="A475" s="14">
        <v>1</v>
      </c>
      <c r="B475" s="9" t="s">
        <v>1250</v>
      </c>
      <c r="C475" s="9" t="s">
        <v>1251</v>
      </c>
      <c r="D475" s="15" t="s">
        <v>1252</v>
      </c>
      <c r="E475" s="9" t="s">
        <v>1253</v>
      </c>
      <c r="F475" s="16" t="s">
        <v>1254</v>
      </c>
      <c r="G475" s="9" t="s">
        <v>1255</v>
      </c>
      <c r="H475" s="9"/>
      <c r="I475" s="9" t="s">
        <v>1256</v>
      </c>
      <c r="J475" s="9" t="s">
        <v>34</v>
      </c>
      <c r="K475" s="9" t="s">
        <v>1257</v>
      </c>
      <c r="L475" s="9" t="s">
        <v>36</v>
      </c>
      <c r="M475" s="9" t="s">
        <v>354</v>
      </c>
      <c r="N475" s="9" t="s">
        <v>105</v>
      </c>
      <c r="O475" s="9">
        <v>2000</v>
      </c>
      <c r="P475" s="9"/>
      <c r="Q475" s="9"/>
      <c r="R475" s="9"/>
      <c r="S475" s="9"/>
      <c r="T475" s="9"/>
      <c r="U475" s="9"/>
    </row>
    <row r="476" spans="1:21" ht="15" customHeight="1">
      <c r="A476" s="14">
        <v>1</v>
      </c>
      <c r="B476" s="9" t="s">
        <v>62</v>
      </c>
      <c r="C476" s="9" t="s">
        <v>1258</v>
      </c>
      <c r="D476" s="15" t="s">
        <v>1259</v>
      </c>
      <c r="E476" s="9" t="s">
        <v>1260</v>
      </c>
      <c r="F476" s="16" t="s">
        <v>1261</v>
      </c>
      <c r="G476" s="9" t="s">
        <v>1262</v>
      </c>
      <c r="H476" s="9"/>
      <c r="I476" s="9"/>
      <c r="J476" s="9" t="s">
        <v>376</v>
      </c>
      <c r="K476" s="9" t="s">
        <v>1108</v>
      </c>
      <c r="L476" s="9" t="s">
        <v>45</v>
      </c>
      <c r="M476" s="9" t="s">
        <v>45</v>
      </c>
      <c r="N476" s="9" t="s">
        <v>38</v>
      </c>
      <c r="O476" s="9">
        <v>46000</v>
      </c>
      <c r="P476" s="9"/>
      <c r="Q476" s="9"/>
      <c r="R476" s="9"/>
      <c r="S476" s="9"/>
      <c r="T476" s="9"/>
      <c r="U476" s="9"/>
    </row>
    <row r="477" spans="1:21" ht="15" customHeight="1">
      <c r="A477" s="14">
        <v>1</v>
      </c>
      <c r="B477" s="9" t="s">
        <v>62</v>
      </c>
      <c r="C477" s="9" t="s">
        <v>1258</v>
      </c>
      <c r="D477" s="15" t="s">
        <v>1259</v>
      </c>
      <c r="E477" s="9" t="s">
        <v>1263</v>
      </c>
      <c r="F477" s="16" t="s">
        <v>1264</v>
      </c>
      <c r="G477" s="9" t="s">
        <v>1265</v>
      </c>
      <c r="H477" s="9"/>
      <c r="I477" s="9"/>
      <c r="J477" s="9" t="s">
        <v>376</v>
      </c>
      <c r="K477" s="9" t="s">
        <v>1108</v>
      </c>
      <c r="L477" s="9" t="s">
        <v>45</v>
      </c>
      <c r="M477" s="9" t="s">
        <v>45</v>
      </c>
      <c r="N477" s="9" t="s">
        <v>38</v>
      </c>
      <c r="O477" s="9">
        <v>46000</v>
      </c>
      <c r="P477" s="9"/>
      <c r="Q477" s="9"/>
      <c r="R477" s="9"/>
      <c r="S477" s="9"/>
      <c r="T477" s="9"/>
      <c r="U477" s="9"/>
    </row>
    <row r="478" spans="1:21" ht="15" customHeight="1">
      <c r="A478" s="14">
        <v>1</v>
      </c>
      <c r="B478" s="9" t="s">
        <v>62</v>
      </c>
      <c r="C478" s="9" t="s">
        <v>1258</v>
      </c>
      <c r="D478" s="15" t="s">
        <v>1259</v>
      </c>
      <c r="E478" s="9" t="s">
        <v>1266</v>
      </c>
      <c r="F478" s="16" t="s">
        <v>1267</v>
      </c>
      <c r="G478" s="9" t="s">
        <v>1268</v>
      </c>
      <c r="H478" s="9"/>
      <c r="I478" s="9"/>
      <c r="J478" s="9" t="s">
        <v>376</v>
      </c>
      <c r="K478" s="9" t="s">
        <v>1108</v>
      </c>
      <c r="L478" s="9" t="s">
        <v>45</v>
      </c>
      <c r="M478" s="9" t="s">
        <v>45</v>
      </c>
      <c r="N478" s="9" t="s">
        <v>38</v>
      </c>
      <c r="O478" s="9">
        <v>46000</v>
      </c>
      <c r="P478" s="9"/>
      <c r="Q478" s="9"/>
      <c r="R478" s="9"/>
      <c r="S478" s="9"/>
      <c r="T478" s="9"/>
      <c r="U478" s="9"/>
    </row>
    <row r="479" spans="1:21" ht="15" customHeight="1">
      <c r="A479" s="14">
        <v>1</v>
      </c>
      <c r="B479" s="9" t="s">
        <v>62</v>
      </c>
      <c r="C479" s="9" t="s">
        <v>1258</v>
      </c>
      <c r="D479" s="15" t="s">
        <v>1259</v>
      </c>
      <c r="E479" s="9" t="s">
        <v>1269</v>
      </c>
      <c r="F479" s="16" t="s">
        <v>1270</v>
      </c>
      <c r="G479" s="9" t="s">
        <v>1271</v>
      </c>
      <c r="H479" s="9"/>
      <c r="I479" s="9"/>
      <c r="J479" s="9" t="s">
        <v>376</v>
      </c>
      <c r="K479" s="9" t="s">
        <v>1108</v>
      </c>
      <c r="L479" s="9" t="s">
        <v>45</v>
      </c>
      <c r="M479" s="9" t="s">
        <v>45</v>
      </c>
      <c r="N479" s="9" t="s">
        <v>38</v>
      </c>
      <c r="O479" s="9">
        <v>46000</v>
      </c>
      <c r="P479" s="9"/>
      <c r="Q479" s="9"/>
      <c r="R479" s="9"/>
      <c r="S479" s="9"/>
      <c r="T479" s="9"/>
      <c r="U479" s="9"/>
    </row>
    <row r="480" spans="1:21" ht="15" customHeight="1">
      <c r="A480" s="14">
        <v>1</v>
      </c>
      <c r="B480" s="9" t="s">
        <v>62</v>
      </c>
      <c r="C480" s="9" t="s">
        <v>1258</v>
      </c>
      <c r="D480" s="15" t="s">
        <v>1259</v>
      </c>
      <c r="E480" s="9" t="s">
        <v>1272</v>
      </c>
      <c r="F480" s="16" t="s">
        <v>1273</v>
      </c>
      <c r="G480" s="9" t="s">
        <v>1274</v>
      </c>
      <c r="H480" s="9"/>
      <c r="I480" s="9"/>
      <c r="J480" s="9" t="s">
        <v>376</v>
      </c>
      <c r="K480" s="9" t="s">
        <v>1108</v>
      </c>
      <c r="L480" s="9" t="s">
        <v>45</v>
      </c>
      <c r="M480" s="9" t="s">
        <v>45</v>
      </c>
      <c r="N480" s="9" t="s">
        <v>38</v>
      </c>
      <c r="O480" s="9">
        <v>46000</v>
      </c>
      <c r="P480" s="9"/>
      <c r="Q480" s="9"/>
      <c r="R480" s="9"/>
      <c r="S480" s="9"/>
      <c r="T480" s="9"/>
      <c r="U480" s="9"/>
    </row>
    <row r="481" spans="1:21" ht="15" customHeight="1">
      <c r="A481" s="14">
        <v>1</v>
      </c>
      <c r="B481" s="9" t="s">
        <v>308</v>
      </c>
      <c r="C481" s="9" t="s">
        <v>1275</v>
      </c>
      <c r="D481" s="15" t="s">
        <v>1276</v>
      </c>
      <c r="E481" s="9" t="s">
        <v>1277</v>
      </c>
      <c r="F481" s="16" t="s">
        <v>1278</v>
      </c>
      <c r="G481" s="9" t="s">
        <v>1279</v>
      </c>
      <c r="H481" s="9" t="s">
        <v>314</v>
      </c>
      <c r="I481" s="9"/>
      <c r="J481" s="9" t="s">
        <v>34</v>
      </c>
      <c r="K481" s="9" t="s">
        <v>1108</v>
      </c>
      <c r="L481" s="9" t="s">
        <v>36</v>
      </c>
      <c r="M481" s="9" t="s">
        <v>1280</v>
      </c>
      <c r="N481" s="9" t="s">
        <v>69</v>
      </c>
      <c r="O481" s="9"/>
      <c r="P481" s="9"/>
      <c r="Q481" s="9"/>
      <c r="R481" s="9"/>
      <c r="S481" s="9"/>
      <c r="T481" s="9"/>
      <c r="U481" s="9"/>
    </row>
    <row r="482" spans="1:21" ht="15" customHeight="1">
      <c r="A482" s="14">
        <v>1</v>
      </c>
      <c r="B482" s="9" t="s">
        <v>308</v>
      </c>
      <c r="C482" s="9" t="s">
        <v>1275</v>
      </c>
      <c r="D482" s="15" t="s">
        <v>1276</v>
      </c>
      <c r="E482" s="9" t="s">
        <v>1277</v>
      </c>
      <c r="F482" s="16" t="s">
        <v>1278</v>
      </c>
      <c r="G482" s="9" t="s">
        <v>1279</v>
      </c>
      <c r="H482" s="9" t="s">
        <v>314</v>
      </c>
      <c r="I482" s="9"/>
      <c r="J482" s="9" t="s">
        <v>34</v>
      </c>
      <c r="K482" s="9" t="s">
        <v>1108</v>
      </c>
      <c r="L482" s="9" t="s">
        <v>36</v>
      </c>
      <c r="M482" s="9" t="s">
        <v>386</v>
      </c>
      <c r="N482" s="9" t="s">
        <v>38</v>
      </c>
      <c r="O482" s="9"/>
      <c r="P482" s="9"/>
      <c r="Q482" s="9"/>
      <c r="R482" s="9"/>
      <c r="S482" s="9"/>
      <c r="T482" s="9"/>
      <c r="U482" s="9"/>
    </row>
    <row r="483" spans="1:21" ht="15" customHeight="1">
      <c r="A483" s="14">
        <v>1</v>
      </c>
      <c r="B483" s="9" t="s">
        <v>152</v>
      </c>
      <c r="C483" s="9" t="s">
        <v>1281</v>
      </c>
      <c r="D483" s="15" t="s">
        <v>1282</v>
      </c>
      <c r="E483" s="9" t="s">
        <v>164</v>
      </c>
      <c r="F483" s="16" t="s">
        <v>165</v>
      </c>
      <c r="G483" s="9" t="s">
        <v>166</v>
      </c>
      <c r="H483" s="9"/>
      <c r="I483" s="9">
        <v>910</v>
      </c>
      <c r="J483" s="9" t="s">
        <v>34</v>
      </c>
      <c r="K483" s="9" t="s">
        <v>138</v>
      </c>
      <c r="L483" s="9" t="s">
        <v>36</v>
      </c>
      <c r="M483" s="9" t="s">
        <v>158</v>
      </c>
      <c r="N483" s="9" t="s">
        <v>38</v>
      </c>
      <c r="O483" s="9"/>
      <c r="P483" s="9"/>
      <c r="Q483" s="9"/>
      <c r="R483" s="9"/>
      <c r="S483" s="9"/>
      <c r="T483" s="9"/>
      <c r="U483" s="9"/>
    </row>
    <row r="484" spans="1:21" ht="15" customHeight="1">
      <c r="A484" s="14">
        <v>1</v>
      </c>
      <c r="B484" s="9" t="s">
        <v>152</v>
      </c>
      <c r="C484" s="9" t="s">
        <v>1281</v>
      </c>
      <c r="D484" s="15" t="s">
        <v>1282</v>
      </c>
      <c r="E484" s="9" t="s">
        <v>168</v>
      </c>
      <c r="F484" s="16" t="s">
        <v>169</v>
      </c>
      <c r="G484" s="9" t="s">
        <v>170</v>
      </c>
      <c r="H484" s="9"/>
      <c r="I484" s="9">
        <v>374</v>
      </c>
      <c r="J484" s="9" t="s">
        <v>34</v>
      </c>
      <c r="K484" s="9" t="s">
        <v>138</v>
      </c>
      <c r="L484" s="9" t="s">
        <v>36</v>
      </c>
      <c r="M484" s="9" t="s">
        <v>158</v>
      </c>
      <c r="N484" s="9" t="s">
        <v>38</v>
      </c>
      <c r="O484" s="9"/>
      <c r="P484" s="9"/>
      <c r="Q484" s="9"/>
      <c r="R484" s="9"/>
      <c r="S484" s="9"/>
      <c r="T484" s="9"/>
      <c r="U484" s="9"/>
    </row>
    <row r="485" spans="1:21" ht="15" customHeight="1">
      <c r="A485" s="14">
        <v>1</v>
      </c>
      <c r="B485" s="9" t="s">
        <v>152</v>
      </c>
      <c r="C485" s="9" t="s">
        <v>1281</v>
      </c>
      <c r="D485" s="15" t="s">
        <v>1282</v>
      </c>
      <c r="E485" s="9" t="s">
        <v>171</v>
      </c>
      <c r="F485" s="16" t="s">
        <v>172</v>
      </c>
      <c r="G485" s="9" t="s">
        <v>173</v>
      </c>
      <c r="H485" s="9"/>
      <c r="I485" s="9">
        <v>1868</v>
      </c>
      <c r="J485" s="9" t="s">
        <v>34</v>
      </c>
      <c r="K485" s="9" t="s">
        <v>138</v>
      </c>
      <c r="L485" s="9" t="s">
        <v>36</v>
      </c>
      <c r="M485" s="9" t="s">
        <v>158</v>
      </c>
      <c r="N485" s="9" t="s">
        <v>38</v>
      </c>
      <c r="O485" s="9"/>
      <c r="P485" s="9"/>
      <c r="Q485" s="9"/>
      <c r="R485" s="9"/>
      <c r="S485" s="9"/>
      <c r="T485" s="9"/>
      <c r="U485" s="9"/>
    </row>
    <row r="486" spans="1:21" ht="15" customHeight="1">
      <c r="A486" s="14">
        <v>1</v>
      </c>
      <c r="B486" s="9" t="s">
        <v>152</v>
      </c>
      <c r="C486" s="9" t="s">
        <v>1281</v>
      </c>
      <c r="D486" s="15" t="s">
        <v>1282</v>
      </c>
      <c r="E486" s="9" t="s">
        <v>174</v>
      </c>
      <c r="F486" s="16" t="s">
        <v>175</v>
      </c>
      <c r="G486" s="9" t="s">
        <v>176</v>
      </c>
      <c r="H486" s="9"/>
      <c r="I486" s="9">
        <v>2247</v>
      </c>
      <c r="J486" s="9" t="s">
        <v>34</v>
      </c>
      <c r="K486" s="9" t="s">
        <v>138</v>
      </c>
      <c r="L486" s="9" t="s">
        <v>36</v>
      </c>
      <c r="M486" s="9" t="s">
        <v>158</v>
      </c>
      <c r="N486" s="9" t="s">
        <v>38</v>
      </c>
      <c r="O486" s="9"/>
      <c r="P486" s="9"/>
      <c r="Q486" s="9"/>
      <c r="R486" s="9"/>
      <c r="S486" s="9"/>
      <c r="T486" s="9"/>
      <c r="U486" s="9"/>
    </row>
    <row r="487" spans="1:21" ht="15" customHeight="1">
      <c r="A487" s="14">
        <v>1</v>
      </c>
      <c r="B487" s="9" t="s">
        <v>152</v>
      </c>
      <c r="C487" s="9" t="s">
        <v>1281</v>
      </c>
      <c r="D487" s="15" t="s">
        <v>1282</v>
      </c>
      <c r="E487" s="9" t="s">
        <v>177</v>
      </c>
      <c r="F487" s="16" t="s">
        <v>178</v>
      </c>
      <c r="G487" s="9" t="s">
        <v>179</v>
      </c>
      <c r="H487" s="9"/>
      <c r="I487" s="9">
        <v>825</v>
      </c>
      <c r="J487" s="9" t="s">
        <v>34</v>
      </c>
      <c r="K487" s="9" t="s">
        <v>138</v>
      </c>
      <c r="L487" s="9" t="s">
        <v>36</v>
      </c>
      <c r="M487" s="9" t="s">
        <v>158</v>
      </c>
      <c r="N487" s="9" t="s">
        <v>38</v>
      </c>
      <c r="O487" s="9"/>
      <c r="P487" s="9"/>
      <c r="Q487" s="9"/>
      <c r="R487" s="9"/>
      <c r="S487" s="9"/>
      <c r="T487" s="9"/>
      <c r="U487" s="9"/>
    </row>
    <row r="488" spans="1:21" ht="15" customHeight="1">
      <c r="A488" s="14">
        <v>1</v>
      </c>
      <c r="B488" s="9" t="s">
        <v>152</v>
      </c>
      <c r="C488" s="9" t="s">
        <v>1281</v>
      </c>
      <c r="D488" s="15" t="s">
        <v>1282</v>
      </c>
      <c r="E488" s="9" t="s">
        <v>180</v>
      </c>
      <c r="F488" s="16" t="s">
        <v>181</v>
      </c>
      <c r="G488" s="9" t="s">
        <v>182</v>
      </c>
      <c r="H488" s="9"/>
      <c r="I488" s="9">
        <v>1694</v>
      </c>
      <c r="J488" s="9" t="s">
        <v>34</v>
      </c>
      <c r="K488" s="9" t="s">
        <v>138</v>
      </c>
      <c r="L488" s="9" t="s">
        <v>36</v>
      </c>
      <c r="M488" s="9" t="s">
        <v>158</v>
      </c>
      <c r="N488" s="9" t="s">
        <v>38</v>
      </c>
      <c r="O488" s="9"/>
      <c r="P488" s="9"/>
      <c r="Q488" s="9"/>
      <c r="R488" s="9"/>
      <c r="S488" s="9"/>
      <c r="T488" s="9"/>
      <c r="U488" s="9"/>
    </row>
    <row r="489" spans="1:21" ht="15" customHeight="1">
      <c r="A489" s="14">
        <v>1</v>
      </c>
      <c r="B489" s="9" t="s">
        <v>152</v>
      </c>
      <c r="C489" s="9" t="s">
        <v>1281</v>
      </c>
      <c r="D489" s="15" t="s">
        <v>1282</v>
      </c>
      <c r="E489" s="9" t="s">
        <v>183</v>
      </c>
      <c r="F489" s="16" t="s">
        <v>184</v>
      </c>
      <c r="G489" s="9" t="s">
        <v>185</v>
      </c>
      <c r="H489" s="9"/>
      <c r="I489" s="9">
        <v>1765</v>
      </c>
      <c r="J489" s="9" t="s">
        <v>34</v>
      </c>
      <c r="K489" s="9" t="s">
        <v>138</v>
      </c>
      <c r="L489" s="9" t="s">
        <v>36</v>
      </c>
      <c r="M489" s="9" t="s">
        <v>158</v>
      </c>
      <c r="N489" s="9" t="s">
        <v>38</v>
      </c>
      <c r="O489" s="9"/>
      <c r="P489" s="9"/>
      <c r="Q489" s="9"/>
      <c r="R489" s="9"/>
      <c r="S489" s="9"/>
      <c r="T489" s="9"/>
      <c r="U489" s="9"/>
    </row>
    <row r="490" spans="1:21" ht="15" customHeight="1">
      <c r="A490" s="14">
        <v>1</v>
      </c>
      <c r="B490" s="9" t="s">
        <v>152</v>
      </c>
      <c r="C490" s="9" t="s">
        <v>1281</v>
      </c>
      <c r="D490" s="15" t="s">
        <v>1282</v>
      </c>
      <c r="E490" s="9" t="s">
        <v>186</v>
      </c>
      <c r="F490" s="16" t="s">
        <v>187</v>
      </c>
      <c r="G490" s="9" t="s">
        <v>188</v>
      </c>
      <c r="H490" s="9"/>
      <c r="I490" s="9">
        <v>2355</v>
      </c>
      <c r="J490" s="9" t="s">
        <v>34</v>
      </c>
      <c r="K490" s="9" t="s">
        <v>138</v>
      </c>
      <c r="L490" s="9" t="s">
        <v>36</v>
      </c>
      <c r="M490" s="9" t="s">
        <v>158</v>
      </c>
      <c r="N490" s="9" t="s">
        <v>38</v>
      </c>
      <c r="O490" s="9"/>
      <c r="P490" s="9"/>
      <c r="Q490" s="9"/>
      <c r="R490" s="9"/>
      <c r="S490" s="9"/>
      <c r="T490" s="9"/>
      <c r="U490" s="9"/>
    </row>
    <row r="491" spans="1:21" ht="15" customHeight="1">
      <c r="A491" s="14">
        <v>1</v>
      </c>
      <c r="B491" s="9" t="s">
        <v>152</v>
      </c>
      <c r="C491" s="9" t="s">
        <v>1281</v>
      </c>
      <c r="D491" s="15" t="s">
        <v>1282</v>
      </c>
      <c r="E491" s="9" t="s">
        <v>189</v>
      </c>
      <c r="F491" s="16" t="s">
        <v>190</v>
      </c>
      <c r="G491" s="9" t="s">
        <v>191</v>
      </c>
      <c r="H491" s="9"/>
      <c r="I491" s="9">
        <v>295</v>
      </c>
      <c r="J491" s="9" t="s">
        <v>34</v>
      </c>
      <c r="K491" s="9" t="s">
        <v>138</v>
      </c>
      <c r="L491" s="9" t="s">
        <v>36</v>
      </c>
      <c r="M491" s="9" t="s">
        <v>158</v>
      </c>
      <c r="N491" s="9" t="s">
        <v>38</v>
      </c>
      <c r="O491" s="9"/>
      <c r="P491" s="9"/>
      <c r="Q491" s="9"/>
      <c r="R491" s="9"/>
      <c r="S491" s="9"/>
      <c r="T491" s="9"/>
      <c r="U491" s="9"/>
    </row>
    <row r="492" spans="1:21" ht="15" customHeight="1">
      <c r="A492" s="14">
        <v>1</v>
      </c>
      <c r="B492" s="9" t="s">
        <v>152</v>
      </c>
      <c r="C492" s="9" t="s">
        <v>1281</v>
      </c>
      <c r="D492" s="15" t="s">
        <v>1282</v>
      </c>
      <c r="E492" s="9" t="s">
        <v>192</v>
      </c>
      <c r="F492" s="16" t="s">
        <v>193</v>
      </c>
      <c r="G492" s="9" t="s">
        <v>194</v>
      </c>
      <c r="H492" s="9"/>
      <c r="I492" s="9">
        <v>245</v>
      </c>
      <c r="J492" s="9" t="s">
        <v>34</v>
      </c>
      <c r="K492" s="9" t="s">
        <v>138</v>
      </c>
      <c r="L492" s="9" t="s">
        <v>36</v>
      </c>
      <c r="M492" s="9" t="s">
        <v>158</v>
      </c>
      <c r="N492" s="9" t="s">
        <v>38</v>
      </c>
      <c r="O492" s="9"/>
      <c r="P492" s="9"/>
      <c r="Q492" s="9"/>
      <c r="R492" s="9"/>
      <c r="S492" s="9"/>
      <c r="T492" s="9"/>
      <c r="U492" s="9"/>
    </row>
    <row r="493" spans="1:21" ht="15" customHeight="1">
      <c r="A493" s="14">
        <v>1</v>
      </c>
      <c r="B493" s="9" t="s">
        <v>152</v>
      </c>
      <c r="C493" s="9" t="s">
        <v>1281</v>
      </c>
      <c r="D493" s="15" t="s">
        <v>1282</v>
      </c>
      <c r="E493" s="9" t="s">
        <v>195</v>
      </c>
      <c r="F493" s="16" t="s">
        <v>196</v>
      </c>
      <c r="G493" s="9" t="s">
        <v>197</v>
      </c>
      <c r="H493" s="9"/>
      <c r="I493" s="9">
        <v>984</v>
      </c>
      <c r="J493" s="9" t="s">
        <v>34</v>
      </c>
      <c r="K493" s="9" t="s">
        <v>138</v>
      </c>
      <c r="L493" s="9" t="s">
        <v>36</v>
      </c>
      <c r="M493" s="9" t="s">
        <v>158</v>
      </c>
      <c r="N493" s="9" t="s">
        <v>38</v>
      </c>
      <c r="O493" s="9"/>
      <c r="P493" s="9"/>
      <c r="Q493" s="9"/>
      <c r="R493" s="9"/>
      <c r="S493" s="9"/>
      <c r="T493" s="9"/>
      <c r="U493" s="9"/>
    </row>
    <row r="494" spans="1:21" ht="15" customHeight="1">
      <c r="A494" s="14">
        <v>1</v>
      </c>
      <c r="B494" s="9" t="s">
        <v>152</v>
      </c>
      <c r="C494" s="9" t="s">
        <v>1281</v>
      </c>
      <c r="D494" s="15" t="s">
        <v>1282</v>
      </c>
      <c r="E494" s="9" t="s">
        <v>198</v>
      </c>
      <c r="F494" s="16" t="s">
        <v>199</v>
      </c>
      <c r="G494" s="9" t="s">
        <v>200</v>
      </c>
      <c r="H494" s="9"/>
      <c r="I494" s="9">
        <v>803</v>
      </c>
      <c r="J494" s="9" t="s">
        <v>34</v>
      </c>
      <c r="K494" s="9" t="s">
        <v>138</v>
      </c>
      <c r="L494" s="9" t="s">
        <v>36</v>
      </c>
      <c r="M494" s="9" t="s">
        <v>158</v>
      </c>
      <c r="N494" s="9" t="s">
        <v>38</v>
      </c>
      <c r="O494" s="9"/>
      <c r="P494" s="9"/>
      <c r="Q494" s="9"/>
      <c r="R494" s="9"/>
      <c r="S494" s="9"/>
      <c r="T494" s="9"/>
      <c r="U494" s="9"/>
    </row>
    <row r="495" spans="1:21" ht="15" customHeight="1">
      <c r="A495" s="14">
        <v>1</v>
      </c>
      <c r="B495" s="9" t="s">
        <v>152</v>
      </c>
      <c r="C495" s="9" t="s">
        <v>1281</v>
      </c>
      <c r="D495" s="15" t="s">
        <v>1282</v>
      </c>
      <c r="E495" s="9" t="s">
        <v>201</v>
      </c>
      <c r="F495" s="16" t="s">
        <v>202</v>
      </c>
      <c r="G495" s="9" t="s">
        <v>203</v>
      </c>
      <c r="H495" s="9"/>
      <c r="I495" s="9">
        <v>1765</v>
      </c>
      <c r="J495" s="9" t="s">
        <v>34</v>
      </c>
      <c r="K495" s="9" t="s">
        <v>138</v>
      </c>
      <c r="L495" s="9" t="s">
        <v>36</v>
      </c>
      <c r="M495" s="9" t="s">
        <v>158</v>
      </c>
      <c r="N495" s="9" t="s">
        <v>38</v>
      </c>
      <c r="O495" s="9"/>
      <c r="P495" s="9"/>
      <c r="Q495" s="9"/>
      <c r="R495" s="9"/>
      <c r="S495" s="9"/>
      <c r="T495" s="9"/>
      <c r="U495" s="9"/>
    </row>
    <row r="496" spans="1:21" ht="15" customHeight="1">
      <c r="A496" s="14">
        <v>1</v>
      </c>
      <c r="B496" s="9" t="s">
        <v>152</v>
      </c>
      <c r="C496" s="9" t="s">
        <v>1281</v>
      </c>
      <c r="D496" s="15" t="s">
        <v>1282</v>
      </c>
      <c r="E496" s="9" t="s">
        <v>204</v>
      </c>
      <c r="F496" s="16" t="s">
        <v>205</v>
      </c>
      <c r="G496" s="9" t="s">
        <v>206</v>
      </c>
      <c r="H496" s="9"/>
      <c r="I496" s="9">
        <v>231</v>
      </c>
      <c r="J496" s="9" t="s">
        <v>34</v>
      </c>
      <c r="K496" s="9" t="s">
        <v>138</v>
      </c>
      <c r="L496" s="9" t="s">
        <v>36</v>
      </c>
      <c r="M496" s="9" t="s">
        <v>158</v>
      </c>
      <c r="N496" s="9" t="s">
        <v>38</v>
      </c>
      <c r="O496" s="9"/>
      <c r="P496" s="9"/>
      <c r="Q496" s="9"/>
      <c r="R496" s="9"/>
      <c r="S496" s="9"/>
      <c r="T496" s="9"/>
      <c r="U496" s="9"/>
    </row>
    <row r="497" spans="1:21" ht="15" customHeight="1">
      <c r="A497" s="14">
        <v>1</v>
      </c>
      <c r="B497" s="9" t="s">
        <v>152</v>
      </c>
      <c r="C497" s="9" t="s">
        <v>1281</v>
      </c>
      <c r="D497" s="15" t="s">
        <v>1282</v>
      </c>
      <c r="E497" s="9" t="s">
        <v>207</v>
      </c>
      <c r="F497" s="16" t="s">
        <v>208</v>
      </c>
      <c r="G497" s="9" t="s">
        <v>209</v>
      </c>
      <c r="H497" s="9"/>
      <c r="I497" s="9">
        <v>490</v>
      </c>
      <c r="J497" s="9" t="s">
        <v>34</v>
      </c>
      <c r="K497" s="9" t="s">
        <v>138</v>
      </c>
      <c r="L497" s="9" t="s">
        <v>36</v>
      </c>
      <c r="M497" s="9" t="s">
        <v>158</v>
      </c>
      <c r="N497" s="9" t="s">
        <v>38</v>
      </c>
      <c r="O497" s="9"/>
      <c r="P497" s="9"/>
      <c r="Q497" s="9"/>
      <c r="R497" s="9"/>
      <c r="S497" s="9"/>
      <c r="T497" s="9"/>
      <c r="U497" s="9"/>
    </row>
    <row r="498" spans="1:21" ht="15" customHeight="1">
      <c r="A498" s="14">
        <v>1</v>
      </c>
      <c r="B498" s="9" t="s">
        <v>152</v>
      </c>
      <c r="C498" s="9" t="s">
        <v>1281</v>
      </c>
      <c r="D498" s="15" t="s">
        <v>1282</v>
      </c>
      <c r="E498" s="9" t="s">
        <v>210</v>
      </c>
      <c r="F498" s="16" t="s">
        <v>211</v>
      </c>
      <c r="G498" s="9" t="s">
        <v>212</v>
      </c>
      <c r="H498" s="9"/>
      <c r="I498" s="9">
        <v>2135</v>
      </c>
      <c r="J498" s="9" t="s">
        <v>34</v>
      </c>
      <c r="K498" s="9" t="s">
        <v>138</v>
      </c>
      <c r="L498" s="9" t="s">
        <v>36</v>
      </c>
      <c r="M498" s="9" t="s">
        <v>158</v>
      </c>
      <c r="N498" s="9" t="s">
        <v>38</v>
      </c>
      <c r="O498" s="9"/>
      <c r="P498" s="9"/>
      <c r="Q498" s="9"/>
      <c r="R498" s="9"/>
      <c r="S498" s="9"/>
      <c r="T498" s="9"/>
      <c r="U498" s="9"/>
    </row>
    <row r="499" spans="1:21" ht="15" customHeight="1">
      <c r="A499" s="14">
        <v>1</v>
      </c>
      <c r="B499" s="9" t="s">
        <v>152</v>
      </c>
      <c r="C499" s="9" t="s">
        <v>1281</v>
      </c>
      <c r="D499" s="15" t="s">
        <v>1282</v>
      </c>
      <c r="E499" s="9" t="s">
        <v>213</v>
      </c>
      <c r="F499" s="16" t="s">
        <v>214</v>
      </c>
      <c r="G499" s="9" t="s">
        <v>215</v>
      </c>
      <c r="H499" s="9"/>
      <c r="I499" s="9">
        <v>887</v>
      </c>
      <c r="J499" s="9" t="s">
        <v>34</v>
      </c>
      <c r="K499" s="9" t="s">
        <v>138</v>
      </c>
      <c r="L499" s="9" t="s">
        <v>36</v>
      </c>
      <c r="M499" s="9" t="s">
        <v>158</v>
      </c>
      <c r="N499" s="9" t="s">
        <v>38</v>
      </c>
      <c r="O499" s="9"/>
      <c r="P499" s="9"/>
      <c r="Q499" s="9"/>
      <c r="R499" s="9"/>
      <c r="S499" s="9"/>
      <c r="T499" s="9"/>
      <c r="U499" s="9"/>
    </row>
    <row r="500" spans="1:21" ht="15" customHeight="1">
      <c r="A500" s="14">
        <v>1</v>
      </c>
      <c r="B500" s="9" t="s">
        <v>152</v>
      </c>
      <c r="C500" s="9" t="s">
        <v>1281</v>
      </c>
      <c r="D500" s="15" t="s">
        <v>1282</v>
      </c>
      <c r="E500" s="9" t="s">
        <v>216</v>
      </c>
      <c r="F500" s="16" t="s">
        <v>217</v>
      </c>
      <c r="G500" s="9" t="s">
        <v>218</v>
      </c>
      <c r="H500" s="9"/>
      <c r="I500" s="9">
        <v>900</v>
      </c>
      <c r="J500" s="9" t="s">
        <v>34</v>
      </c>
      <c r="K500" s="9" t="s">
        <v>138</v>
      </c>
      <c r="L500" s="9" t="s">
        <v>36</v>
      </c>
      <c r="M500" s="9" t="s">
        <v>158</v>
      </c>
      <c r="N500" s="9" t="s">
        <v>38</v>
      </c>
      <c r="O500" s="9"/>
      <c r="P500" s="9"/>
      <c r="Q500" s="9"/>
      <c r="R500" s="9"/>
      <c r="S500" s="9"/>
      <c r="T500" s="9"/>
      <c r="U500" s="9"/>
    </row>
    <row r="501" spans="1:21" ht="15" customHeight="1">
      <c r="A501" s="14">
        <v>1</v>
      </c>
      <c r="B501" s="9" t="s">
        <v>152</v>
      </c>
      <c r="C501" s="9" t="s">
        <v>1281</v>
      </c>
      <c r="D501" s="15" t="s">
        <v>1282</v>
      </c>
      <c r="E501" s="9" t="s">
        <v>219</v>
      </c>
      <c r="F501" s="16" t="s">
        <v>220</v>
      </c>
      <c r="G501" s="9" t="s">
        <v>221</v>
      </c>
      <c r="H501" s="9"/>
      <c r="I501" s="9">
        <v>1882</v>
      </c>
      <c r="J501" s="9" t="s">
        <v>34</v>
      </c>
      <c r="K501" s="9" t="s">
        <v>138</v>
      </c>
      <c r="L501" s="9" t="s">
        <v>36</v>
      </c>
      <c r="M501" s="9" t="s">
        <v>158</v>
      </c>
      <c r="N501" s="9" t="s">
        <v>38</v>
      </c>
      <c r="O501" s="9"/>
      <c r="P501" s="9"/>
      <c r="Q501" s="9"/>
      <c r="R501" s="9"/>
      <c r="S501" s="9"/>
      <c r="T501" s="9"/>
      <c r="U501" s="9"/>
    </row>
    <row r="502" spans="1:21" ht="15" customHeight="1">
      <c r="A502" s="14">
        <v>1</v>
      </c>
      <c r="B502" s="9" t="s">
        <v>152</v>
      </c>
      <c r="C502" s="9" t="s">
        <v>1281</v>
      </c>
      <c r="D502" s="15" t="s">
        <v>1282</v>
      </c>
      <c r="E502" s="9" t="s">
        <v>222</v>
      </c>
      <c r="F502" s="16" t="s">
        <v>223</v>
      </c>
      <c r="G502" s="9" t="s">
        <v>224</v>
      </c>
      <c r="H502" s="9"/>
      <c r="I502" s="9">
        <v>795</v>
      </c>
      <c r="J502" s="9" t="s">
        <v>34</v>
      </c>
      <c r="K502" s="9" t="s">
        <v>138</v>
      </c>
      <c r="L502" s="9" t="s">
        <v>36</v>
      </c>
      <c r="M502" s="9" t="s">
        <v>158</v>
      </c>
      <c r="N502" s="9" t="s">
        <v>38</v>
      </c>
      <c r="O502" s="9"/>
      <c r="P502" s="9"/>
      <c r="Q502" s="9"/>
      <c r="R502" s="9"/>
      <c r="S502" s="9"/>
      <c r="T502" s="9"/>
      <c r="U502" s="9"/>
    </row>
    <row r="503" spans="1:21" ht="15" customHeight="1">
      <c r="A503" s="14">
        <v>1</v>
      </c>
      <c r="B503" s="9" t="s">
        <v>152</v>
      </c>
      <c r="C503" s="9" t="s">
        <v>1281</v>
      </c>
      <c r="D503" s="15" t="s">
        <v>1282</v>
      </c>
      <c r="E503" s="9" t="s">
        <v>159</v>
      </c>
      <c r="F503" s="16" t="s">
        <v>225</v>
      </c>
      <c r="G503" s="9" t="s">
        <v>226</v>
      </c>
      <c r="H503" s="9"/>
      <c r="I503" s="9">
        <v>372</v>
      </c>
      <c r="J503" s="9" t="s">
        <v>34</v>
      </c>
      <c r="K503" s="9" t="s">
        <v>138</v>
      </c>
      <c r="L503" s="9" t="s">
        <v>36</v>
      </c>
      <c r="M503" s="9" t="s">
        <v>158</v>
      </c>
      <c r="N503" s="9" t="s">
        <v>38</v>
      </c>
      <c r="O503" s="9"/>
      <c r="P503" s="9"/>
      <c r="Q503" s="9"/>
      <c r="R503" s="9"/>
      <c r="S503" s="9"/>
      <c r="T503" s="9"/>
      <c r="U503" s="9"/>
    </row>
    <row r="504" spans="1:21" ht="15" customHeight="1">
      <c r="A504" s="14">
        <v>1</v>
      </c>
      <c r="B504" s="9" t="s">
        <v>152</v>
      </c>
      <c r="C504" s="9" t="s">
        <v>1281</v>
      </c>
      <c r="D504" s="15" t="s">
        <v>1282</v>
      </c>
      <c r="E504" s="9" t="s">
        <v>227</v>
      </c>
      <c r="F504" s="16" t="s">
        <v>228</v>
      </c>
      <c r="G504" s="9" t="s">
        <v>229</v>
      </c>
      <c r="H504" s="9"/>
      <c r="I504" s="9">
        <v>1950</v>
      </c>
      <c r="J504" s="9" t="s">
        <v>34</v>
      </c>
      <c r="K504" s="9" t="s">
        <v>138</v>
      </c>
      <c r="L504" s="9" t="s">
        <v>36</v>
      </c>
      <c r="M504" s="9" t="s">
        <v>158</v>
      </c>
      <c r="N504" s="9" t="s">
        <v>38</v>
      </c>
      <c r="O504" s="9"/>
      <c r="P504" s="9"/>
      <c r="Q504" s="9"/>
      <c r="R504" s="9"/>
      <c r="S504" s="9"/>
      <c r="T504" s="9"/>
      <c r="U504" s="9"/>
    </row>
    <row r="505" spans="1:21" ht="15" customHeight="1">
      <c r="A505" s="14">
        <v>1</v>
      </c>
      <c r="B505" s="9" t="s">
        <v>152</v>
      </c>
      <c r="C505" s="9" t="s">
        <v>1281</v>
      </c>
      <c r="D505" s="15" t="s">
        <v>1282</v>
      </c>
      <c r="E505" s="9" t="s">
        <v>230</v>
      </c>
      <c r="F505" s="16" t="s">
        <v>231</v>
      </c>
      <c r="G505" s="9" t="s">
        <v>232</v>
      </c>
      <c r="H505" s="9"/>
      <c r="I505" s="9">
        <v>660</v>
      </c>
      <c r="J505" s="9" t="s">
        <v>34</v>
      </c>
      <c r="K505" s="9" t="s">
        <v>138</v>
      </c>
      <c r="L505" s="9" t="s">
        <v>36</v>
      </c>
      <c r="M505" s="9" t="s">
        <v>158</v>
      </c>
      <c r="N505" s="9" t="s">
        <v>38</v>
      </c>
      <c r="O505" s="9"/>
      <c r="P505" s="9"/>
      <c r="Q505" s="9"/>
      <c r="R505" s="9"/>
      <c r="S505" s="9"/>
      <c r="T505" s="9"/>
      <c r="U505" s="9"/>
    </row>
    <row r="506" spans="1:21" ht="15" customHeight="1">
      <c r="A506" s="14">
        <v>1</v>
      </c>
      <c r="B506" s="9" t="s">
        <v>152</v>
      </c>
      <c r="C506" s="9" t="s">
        <v>1281</v>
      </c>
      <c r="D506" s="15" t="s">
        <v>1282</v>
      </c>
      <c r="E506" s="9" t="s">
        <v>233</v>
      </c>
      <c r="F506" s="16" t="s">
        <v>234</v>
      </c>
      <c r="G506" s="9" t="s">
        <v>235</v>
      </c>
      <c r="H506" s="9"/>
      <c r="I506" s="9">
        <v>1239</v>
      </c>
      <c r="J506" s="9" t="s">
        <v>34</v>
      </c>
      <c r="K506" s="9" t="s">
        <v>138</v>
      </c>
      <c r="L506" s="9" t="s">
        <v>36</v>
      </c>
      <c r="M506" s="9" t="s">
        <v>158</v>
      </c>
      <c r="N506" s="9" t="s">
        <v>38</v>
      </c>
      <c r="O506" s="9"/>
      <c r="P506" s="9"/>
      <c r="Q506" s="9"/>
      <c r="R506" s="9"/>
      <c r="S506" s="9"/>
      <c r="T506" s="9"/>
      <c r="U506" s="9"/>
    </row>
    <row r="507" spans="1:21" ht="15" customHeight="1">
      <c r="A507" s="14">
        <v>1</v>
      </c>
      <c r="B507" s="9" t="s">
        <v>152</v>
      </c>
      <c r="C507" s="9" t="s">
        <v>1281</v>
      </c>
      <c r="D507" s="15" t="s">
        <v>1282</v>
      </c>
      <c r="E507" s="9" t="s">
        <v>236</v>
      </c>
      <c r="F507" s="16" t="s">
        <v>237</v>
      </c>
      <c r="G507" s="9" t="s">
        <v>238</v>
      </c>
      <c r="H507" s="9"/>
      <c r="I507" s="9">
        <v>1246</v>
      </c>
      <c r="J507" s="9" t="s">
        <v>34</v>
      </c>
      <c r="K507" s="9" t="s">
        <v>138</v>
      </c>
      <c r="L507" s="9" t="s">
        <v>36</v>
      </c>
      <c r="M507" s="9" t="s">
        <v>158</v>
      </c>
      <c r="N507" s="9" t="s">
        <v>38</v>
      </c>
      <c r="O507" s="9"/>
      <c r="P507" s="9"/>
      <c r="Q507" s="9"/>
      <c r="R507" s="9"/>
      <c r="S507" s="9"/>
      <c r="T507" s="9"/>
      <c r="U507" s="9"/>
    </row>
    <row r="508" spans="1:21" ht="15" customHeight="1">
      <c r="A508" s="14">
        <v>1</v>
      </c>
      <c r="B508" s="9" t="s">
        <v>152</v>
      </c>
      <c r="C508" s="9" t="s">
        <v>1281</v>
      </c>
      <c r="D508" s="15" t="s">
        <v>1282</v>
      </c>
      <c r="E508" s="9" t="s">
        <v>239</v>
      </c>
      <c r="F508" s="16" t="s">
        <v>240</v>
      </c>
      <c r="G508" s="9" t="s">
        <v>241</v>
      </c>
      <c r="H508" s="9"/>
      <c r="I508" s="9">
        <v>778</v>
      </c>
      <c r="J508" s="9" t="s">
        <v>34</v>
      </c>
      <c r="K508" s="9" t="s">
        <v>138</v>
      </c>
      <c r="L508" s="9" t="s">
        <v>36</v>
      </c>
      <c r="M508" s="9" t="s">
        <v>158</v>
      </c>
      <c r="N508" s="9" t="s">
        <v>38</v>
      </c>
      <c r="O508" s="9"/>
      <c r="P508" s="9"/>
      <c r="Q508" s="9"/>
      <c r="R508" s="9"/>
      <c r="S508" s="9"/>
      <c r="T508" s="9"/>
      <c r="U508" s="9"/>
    </row>
    <row r="509" spans="1:21" ht="15" customHeight="1">
      <c r="A509" s="14">
        <v>1</v>
      </c>
      <c r="B509" s="9" t="s">
        <v>152</v>
      </c>
      <c r="C509" s="9" t="s">
        <v>1281</v>
      </c>
      <c r="D509" s="15" t="s">
        <v>1282</v>
      </c>
      <c r="E509" s="9" t="s">
        <v>242</v>
      </c>
      <c r="F509" s="16" t="s">
        <v>243</v>
      </c>
      <c r="G509" s="9" t="s">
        <v>244</v>
      </c>
      <c r="H509" s="9"/>
      <c r="I509" s="9">
        <v>1562</v>
      </c>
      <c r="J509" s="9" t="s">
        <v>34</v>
      </c>
      <c r="K509" s="9" t="s">
        <v>138</v>
      </c>
      <c r="L509" s="9" t="s">
        <v>36</v>
      </c>
      <c r="M509" s="9" t="s">
        <v>158</v>
      </c>
      <c r="N509" s="9" t="s">
        <v>38</v>
      </c>
      <c r="O509" s="9"/>
      <c r="P509" s="9"/>
      <c r="Q509" s="9"/>
      <c r="R509" s="9"/>
      <c r="S509" s="9"/>
      <c r="T509" s="9"/>
      <c r="U509" s="9"/>
    </row>
    <row r="510" spans="1:21" ht="15" customHeight="1">
      <c r="A510" s="14">
        <v>1</v>
      </c>
      <c r="B510" s="9" t="s">
        <v>152</v>
      </c>
      <c r="C510" s="9" t="s">
        <v>1281</v>
      </c>
      <c r="D510" s="15" t="s">
        <v>1282</v>
      </c>
      <c r="E510" s="9" t="s">
        <v>245</v>
      </c>
      <c r="F510" s="16" t="s">
        <v>246</v>
      </c>
      <c r="G510" s="9" t="s">
        <v>247</v>
      </c>
      <c r="H510" s="9"/>
      <c r="I510" s="9">
        <v>2387</v>
      </c>
      <c r="J510" s="9" t="s">
        <v>34</v>
      </c>
      <c r="K510" s="9" t="s">
        <v>138</v>
      </c>
      <c r="L510" s="9" t="s">
        <v>36</v>
      </c>
      <c r="M510" s="9" t="s">
        <v>158</v>
      </c>
      <c r="N510" s="9" t="s">
        <v>38</v>
      </c>
      <c r="O510" s="9"/>
      <c r="P510" s="9"/>
      <c r="Q510" s="9"/>
      <c r="R510" s="9"/>
      <c r="S510" s="9"/>
      <c r="T510" s="9"/>
      <c r="U510" s="9"/>
    </row>
    <row r="511" spans="1:21" ht="15" customHeight="1">
      <c r="A511" s="14">
        <v>1</v>
      </c>
      <c r="B511" s="9" t="s">
        <v>152</v>
      </c>
      <c r="C511" s="9" t="s">
        <v>1281</v>
      </c>
      <c r="D511" s="15" t="s">
        <v>1282</v>
      </c>
      <c r="E511" s="9" t="s">
        <v>248</v>
      </c>
      <c r="F511" s="16" t="s">
        <v>249</v>
      </c>
      <c r="G511" s="9" t="s">
        <v>250</v>
      </c>
      <c r="H511" s="9"/>
      <c r="I511" s="9">
        <v>1156</v>
      </c>
      <c r="J511" s="9" t="s">
        <v>34</v>
      </c>
      <c r="K511" s="9" t="s">
        <v>138</v>
      </c>
      <c r="L511" s="9" t="s">
        <v>36</v>
      </c>
      <c r="M511" s="9" t="s">
        <v>158</v>
      </c>
      <c r="N511" s="9" t="s">
        <v>38</v>
      </c>
      <c r="O511" s="9"/>
      <c r="P511" s="9"/>
      <c r="Q511" s="9"/>
      <c r="R511" s="9"/>
      <c r="S511" s="9"/>
      <c r="T511" s="9"/>
      <c r="U511" s="9"/>
    </row>
    <row r="512" spans="1:21" ht="15" customHeight="1">
      <c r="A512" s="14">
        <v>1</v>
      </c>
      <c r="B512" s="9" t="s">
        <v>152</v>
      </c>
      <c r="C512" s="9" t="s">
        <v>1281</v>
      </c>
      <c r="D512" s="15" t="s">
        <v>1282</v>
      </c>
      <c r="E512" s="9" t="s">
        <v>251</v>
      </c>
      <c r="F512" s="16" t="s">
        <v>252</v>
      </c>
      <c r="G512" s="9" t="s">
        <v>253</v>
      </c>
      <c r="H512" s="9"/>
      <c r="I512" s="9">
        <v>1000</v>
      </c>
      <c r="J512" s="9" t="s">
        <v>34</v>
      </c>
      <c r="K512" s="9" t="s">
        <v>138</v>
      </c>
      <c r="L512" s="9" t="s">
        <v>36</v>
      </c>
      <c r="M512" s="9" t="s">
        <v>158</v>
      </c>
      <c r="N512" s="9" t="s">
        <v>38</v>
      </c>
      <c r="O512" s="9"/>
      <c r="P512" s="9"/>
      <c r="Q512" s="9"/>
      <c r="R512" s="9"/>
      <c r="S512" s="9"/>
      <c r="T512" s="9"/>
      <c r="U512" s="9"/>
    </row>
    <row r="513" spans="1:21" ht="15" customHeight="1">
      <c r="A513" s="14">
        <v>1</v>
      </c>
      <c r="B513" s="9" t="s">
        <v>152</v>
      </c>
      <c r="C513" s="9" t="s">
        <v>1281</v>
      </c>
      <c r="D513" s="15" t="s">
        <v>1282</v>
      </c>
      <c r="E513" s="9" t="s">
        <v>254</v>
      </c>
      <c r="F513" s="16" t="s">
        <v>255</v>
      </c>
      <c r="G513" s="9" t="s">
        <v>256</v>
      </c>
      <c r="H513" s="9"/>
      <c r="I513" s="9">
        <v>736</v>
      </c>
      <c r="J513" s="9" t="s">
        <v>34</v>
      </c>
      <c r="K513" s="9" t="s">
        <v>138</v>
      </c>
      <c r="L513" s="9" t="s">
        <v>36</v>
      </c>
      <c r="M513" s="9" t="s">
        <v>158</v>
      </c>
      <c r="N513" s="9" t="s">
        <v>38</v>
      </c>
      <c r="O513" s="9"/>
      <c r="P513" s="9"/>
      <c r="Q513" s="9"/>
      <c r="R513" s="9"/>
      <c r="S513" s="9"/>
      <c r="T513" s="9"/>
      <c r="U513" s="9"/>
    </row>
    <row r="514" spans="1:21" ht="15" customHeight="1">
      <c r="A514" s="14">
        <v>1</v>
      </c>
      <c r="B514" s="9" t="s">
        <v>152</v>
      </c>
      <c r="C514" s="9" t="s">
        <v>1281</v>
      </c>
      <c r="D514" s="15" t="s">
        <v>1282</v>
      </c>
      <c r="E514" s="9" t="s">
        <v>257</v>
      </c>
      <c r="F514" s="16" t="s">
        <v>258</v>
      </c>
      <c r="G514" s="9" t="s">
        <v>259</v>
      </c>
      <c r="H514" s="9"/>
      <c r="I514" s="9">
        <v>678</v>
      </c>
      <c r="J514" s="9" t="s">
        <v>34</v>
      </c>
      <c r="K514" s="9" t="s">
        <v>138</v>
      </c>
      <c r="L514" s="9" t="s">
        <v>36</v>
      </c>
      <c r="M514" s="9" t="s">
        <v>158</v>
      </c>
      <c r="N514" s="9" t="s">
        <v>38</v>
      </c>
      <c r="O514" s="9"/>
      <c r="P514" s="9"/>
      <c r="Q514" s="9"/>
      <c r="R514" s="9"/>
      <c r="S514" s="9"/>
      <c r="T514" s="9"/>
      <c r="U514" s="9"/>
    </row>
    <row r="515" spans="1:21" ht="15" customHeight="1">
      <c r="A515" s="14">
        <v>1</v>
      </c>
      <c r="B515" s="9" t="s">
        <v>152</v>
      </c>
      <c r="C515" s="9" t="s">
        <v>1281</v>
      </c>
      <c r="D515" s="15" t="s">
        <v>1282</v>
      </c>
      <c r="E515" s="9" t="s">
        <v>260</v>
      </c>
      <c r="F515" s="16" t="s">
        <v>261</v>
      </c>
      <c r="G515" s="9" t="s">
        <v>262</v>
      </c>
      <c r="H515" s="9"/>
      <c r="I515" s="9">
        <v>50</v>
      </c>
      <c r="J515" s="9" t="s">
        <v>34</v>
      </c>
      <c r="K515" s="9" t="s">
        <v>138</v>
      </c>
      <c r="L515" s="9" t="s">
        <v>36</v>
      </c>
      <c r="M515" s="9" t="s">
        <v>158</v>
      </c>
      <c r="N515" s="9" t="s">
        <v>38</v>
      </c>
      <c r="O515" s="9"/>
      <c r="P515" s="9"/>
      <c r="Q515" s="9"/>
      <c r="R515" s="9"/>
      <c r="S515" s="9"/>
      <c r="T515" s="9"/>
      <c r="U515" s="9"/>
    </row>
    <row r="516" spans="1:21" ht="15" customHeight="1">
      <c r="A516" s="14">
        <v>1</v>
      </c>
      <c r="B516" s="9" t="s">
        <v>152</v>
      </c>
      <c r="C516" s="9" t="s">
        <v>1281</v>
      </c>
      <c r="D516" s="15" t="s">
        <v>1282</v>
      </c>
      <c r="E516" s="9" t="s">
        <v>263</v>
      </c>
      <c r="F516" s="16" t="s">
        <v>264</v>
      </c>
      <c r="G516" s="9" t="s">
        <v>265</v>
      </c>
      <c r="H516" s="9"/>
      <c r="I516" s="9">
        <v>2797</v>
      </c>
      <c r="J516" s="9" t="s">
        <v>34</v>
      </c>
      <c r="K516" s="9" t="s">
        <v>138</v>
      </c>
      <c r="L516" s="9" t="s">
        <v>36</v>
      </c>
      <c r="M516" s="9" t="s">
        <v>158</v>
      </c>
      <c r="N516" s="9" t="s">
        <v>38</v>
      </c>
      <c r="O516" s="9"/>
      <c r="P516" s="9"/>
      <c r="Q516" s="9"/>
      <c r="R516" s="9"/>
      <c r="S516" s="9"/>
      <c r="T516" s="9"/>
      <c r="U516" s="9"/>
    </row>
    <row r="517" spans="1:21" ht="15" customHeight="1">
      <c r="A517" s="14">
        <v>1</v>
      </c>
      <c r="B517" s="9" t="s">
        <v>152</v>
      </c>
      <c r="C517" s="9" t="s">
        <v>1281</v>
      </c>
      <c r="D517" s="15" t="s">
        <v>1282</v>
      </c>
      <c r="E517" s="9" t="s">
        <v>266</v>
      </c>
      <c r="F517" s="16" t="s">
        <v>267</v>
      </c>
      <c r="G517" s="9" t="s">
        <v>268</v>
      </c>
      <c r="H517" s="9"/>
      <c r="I517" s="9">
        <v>21</v>
      </c>
      <c r="J517" s="9" t="s">
        <v>34</v>
      </c>
      <c r="K517" s="9" t="s">
        <v>138</v>
      </c>
      <c r="L517" s="9" t="s">
        <v>36</v>
      </c>
      <c r="M517" s="9" t="s">
        <v>158</v>
      </c>
      <c r="N517" s="9" t="s">
        <v>38</v>
      </c>
      <c r="O517" s="9"/>
      <c r="P517" s="9"/>
      <c r="Q517" s="9"/>
      <c r="R517" s="9"/>
      <c r="S517" s="9"/>
      <c r="T517" s="9"/>
      <c r="U517" s="9"/>
    </row>
    <row r="518" spans="1:21" ht="15" customHeight="1">
      <c r="A518" s="14">
        <v>1</v>
      </c>
      <c r="B518" s="9" t="s">
        <v>152</v>
      </c>
      <c r="C518" s="9" t="s">
        <v>1281</v>
      </c>
      <c r="D518" s="15" t="s">
        <v>1282</v>
      </c>
      <c r="E518" s="9" t="s">
        <v>269</v>
      </c>
      <c r="F518" s="16" t="s">
        <v>270</v>
      </c>
      <c r="G518" s="9" t="s">
        <v>271</v>
      </c>
      <c r="H518" s="9"/>
      <c r="I518" s="9">
        <v>475</v>
      </c>
      <c r="J518" s="9" t="s">
        <v>34</v>
      </c>
      <c r="K518" s="9" t="s">
        <v>138</v>
      </c>
      <c r="L518" s="9" t="s">
        <v>36</v>
      </c>
      <c r="M518" s="9" t="s">
        <v>158</v>
      </c>
      <c r="N518" s="9" t="s">
        <v>38</v>
      </c>
      <c r="O518" s="9"/>
      <c r="P518" s="9"/>
      <c r="Q518" s="9"/>
      <c r="R518" s="9"/>
      <c r="S518" s="9"/>
      <c r="T518" s="9"/>
      <c r="U518" s="9"/>
    </row>
    <row r="519" spans="1:21" ht="15" customHeight="1">
      <c r="A519" s="14">
        <v>1</v>
      </c>
      <c r="B519" s="9" t="s">
        <v>152</v>
      </c>
      <c r="C519" s="9" t="s">
        <v>1281</v>
      </c>
      <c r="D519" s="15" t="s">
        <v>1282</v>
      </c>
      <c r="E519" s="9" t="s">
        <v>272</v>
      </c>
      <c r="F519" s="16" t="s">
        <v>273</v>
      </c>
      <c r="G519" s="9" t="s">
        <v>274</v>
      </c>
      <c r="H519" s="9"/>
      <c r="I519" s="9">
        <v>19</v>
      </c>
      <c r="J519" s="9" t="s">
        <v>34</v>
      </c>
      <c r="K519" s="9" t="s">
        <v>138</v>
      </c>
      <c r="L519" s="9" t="s">
        <v>36</v>
      </c>
      <c r="M519" s="9" t="s">
        <v>158</v>
      </c>
      <c r="N519" s="9" t="s">
        <v>38</v>
      </c>
      <c r="O519" s="9"/>
      <c r="P519" s="9"/>
      <c r="Q519" s="9"/>
      <c r="R519" s="9"/>
      <c r="S519" s="9"/>
      <c r="T519" s="9"/>
      <c r="U519" s="9"/>
    </row>
    <row r="520" spans="1:21" ht="15" customHeight="1">
      <c r="A520" s="14">
        <v>1</v>
      </c>
      <c r="B520" s="9" t="s">
        <v>152</v>
      </c>
      <c r="C520" s="9" t="s">
        <v>1281</v>
      </c>
      <c r="D520" s="15" t="s">
        <v>1282</v>
      </c>
      <c r="E520" s="9" t="s">
        <v>275</v>
      </c>
      <c r="F520" s="16" t="s">
        <v>276</v>
      </c>
      <c r="G520" s="9" t="s">
        <v>277</v>
      </c>
      <c r="H520" s="9"/>
      <c r="I520" s="9">
        <v>1919</v>
      </c>
      <c r="J520" s="9" t="s">
        <v>34</v>
      </c>
      <c r="K520" s="9" t="s">
        <v>138</v>
      </c>
      <c r="L520" s="9" t="s">
        <v>36</v>
      </c>
      <c r="M520" s="9" t="s">
        <v>158</v>
      </c>
      <c r="N520" s="9" t="s">
        <v>38</v>
      </c>
      <c r="O520" s="9"/>
      <c r="P520" s="9"/>
      <c r="Q520" s="9"/>
      <c r="R520" s="9"/>
      <c r="S520" s="9"/>
      <c r="T520" s="9"/>
      <c r="U520" s="9"/>
    </row>
    <row r="521" spans="1:21" ht="15" customHeight="1">
      <c r="A521" s="14">
        <v>1</v>
      </c>
      <c r="B521" s="9" t="s">
        <v>152</v>
      </c>
      <c r="C521" s="9" t="s">
        <v>1281</v>
      </c>
      <c r="D521" s="15" t="s">
        <v>1282</v>
      </c>
      <c r="E521" s="9" t="s">
        <v>278</v>
      </c>
      <c r="F521" s="16" t="s">
        <v>279</v>
      </c>
      <c r="G521" s="9" t="s">
        <v>280</v>
      </c>
      <c r="H521" s="9"/>
      <c r="I521" s="9">
        <v>2313</v>
      </c>
      <c r="J521" s="9" t="s">
        <v>34</v>
      </c>
      <c r="K521" s="9" t="s">
        <v>138</v>
      </c>
      <c r="L521" s="9" t="s">
        <v>36</v>
      </c>
      <c r="M521" s="9" t="s">
        <v>158</v>
      </c>
      <c r="N521" s="9" t="s">
        <v>38</v>
      </c>
      <c r="O521" s="9"/>
      <c r="P521" s="9"/>
      <c r="Q521" s="9"/>
      <c r="R521" s="9"/>
      <c r="S521" s="9"/>
      <c r="T521" s="9"/>
      <c r="U521" s="9"/>
    </row>
    <row r="522" spans="1:21" ht="15" customHeight="1">
      <c r="A522" s="14">
        <v>1</v>
      </c>
      <c r="B522" s="9" t="s">
        <v>152</v>
      </c>
      <c r="C522" s="9" t="s">
        <v>1281</v>
      </c>
      <c r="D522" s="15" t="s">
        <v>1282</v>
      </c>
      <c r="E522" s="9" t="s">
        <v>281</v>
      </c>
      <c r="F522" s="16" t="s">
        <v>282</v>
      </c>
      <c r="G522" s="9" t="s">
        <v>283</v>
      </c>
      <c r="H522" s="9"/>
      <c r="I522" s="9">
        <v>2163</v>
      </c>
      <c r="J522" s="9" t="s">
        <v>34</v>
      </c>
      <c r="K522" s="9" t="s">
        <v>138</v>
      </c>
      <c r="L522" s="9" t="s">
        <v>36</v>
      </c>
      <c r="M522" s="9" t="s">
        <v>158</v>
      </c>
      <c r="N522" s="9" t="s">
        <v>38</v>
      </c>
      <c r="O522" s="9"/>
      <c r="P522" s="9"/>
      <c r="Q522" s="9"/>
      <c r="R522" s="9"/>
      <c r="S522" s="9"/>
      <c r="T522" s="9"/>
      <c r="U522" s="9"/>
    </row>
    <row r="523" spans="1:21" ht="15" customHeight="1">
      <c r="A523" s="14">
        <v>1</v>
      </c>
      <c r="B523" s="9" t="s">
        <v>152</v>
      </c>
      <c r="C523" s="9" t="s">
        <v>1281</v>
      </c>
      <c r="D523" s="15" t="s">
        <v>1282</v>
      </c>
      <c r="E523" s="9" t="s">
        <v>284</v>
      </c>
      <c r="F523" s="16" t="s">
        <v>285</v>
      </c>
      <c r="G523" s="9" t="s">
        <v>286</v>
      </c>
      <c r="H523" s="9"/>
      <c r="I523" s="9">
        <v>1059</v>
      </c>
      <c r="J523" s="9" t="s">
        <v>34</v>
      </c>
      <c r="K523" s="9" t="s">
        <v>138</v>
      </c>
      <c r="L523" s="9" t="s">
        <v>36</v>
      </c>
      <c r="M523" s="9" t="s">
        <v>158</v>
      </c>
      <c r="N523" s="9" t="s">
        <v>38</v>
      </c>
      <c r="O523" s="9"/>
      <c r="P523" s="9"/>
      <c r="Q523" s="9"/>
      <c r="R523" s="9"/>
      <c r="S523" s="9"/>
      <c r="T523" s="9"/>
      <c r="U523" s="9"/>
    </row>
    <row r="524" spans="1:21" ht="15" customHeight="1">
      <c r="A524" s="14">
        <v>1</v>
      </c>
      <c r="B524" s="9" t="s">
        <v>152</v>
      </c>
      <c r="C524" s="9" t="s">
        <v>1281</v>
      </c>
      <c r="D524" s="15" t="s">
        <v>1282</v>
      </c>
      <c r="E524" s="9" t="s">
        <v>287</v>
      </c>
      <c r="F524" s="16" t="s">
        <v>288</v>
      </c>
      <c r="G524" s="9" t="s">
        <v>289</v>
      </c>
      <c r="H524" s="9"/>
      <c r="I524" s="9">
        <v>850</v>
      </c>
      <c r="J524" s="9" t="s">
        <v>34</v>
      </c>
      <c r="K524" s="9" t="s">
        <v>138</v>
      </c>
      <c r="L524" s="9" t="s">
        <v>36</v>
      </c>
      <c r="M524" s="9" t="s">
        <v>158</v>
      </c>
      <c r="N524" s="9" t="s">
        <v>38</v>
      </c>
      <c r="O524" s="9"/>
      <c r="P524" s="9"/>
      <c r="Q524" s="9"/>
      <c r="R524" s="9"/>
      <c r="S524" s="9"/>
      <c r="T524" s="9"/>
      <c r="U524" s="9"/>
    </row>
    <row r="525" spans="1:21" ht="15" customHeight="1">
      <c r="A525" s="14">
        <v>1</v>
      </c>
      <c r="B525" s="9" t="s">
        <v>152</v>
      </c>
      <c r="C525" s="9" t="s">
        <v>1281</v>
      </c>
      <c r="D525" s="15" t="s">
        <v>1282</v>
      </c>
      <c r="E525" s="9" t="s">
        <v>290</v>
      </c>
      <c r="F525" s="16" t="s">
        <v>291</v>
      </c>
      <c r="G525" s="9" t="s">
        <v>292</v>
      </c>
      <c r="H525" s="9"/>
      <c r="I525" s="9">
        <v>1200</v>
      </c>
      <c r="J525" s="9" t="s">
        <v>34</v>
      </c>
      <c r="K525" s="9" t="s">
        <v>138</v>
      </c>
      <c r="L525" s="9" t="s">
        <v>36</v>
      </c>
      <c r="M525" s="9" t="s">
        <v>158</v>
      </c>
      <c r="N525" s="9" t="s">
        <v>38</v>
      </c>
      <c r="O525" s="9"/>
      <c r="P525" s="9"/>
      <c r="Q525" s="9"/>
      <c r="R525" s="9"/>
      <c r="S525" s="9"/>
      <c r="T525" s="9"/>
      <c r="U525" s="9"/>
    </row>
    <row r="526" spans="1:21" ht="15" customHeight="1">
      <c r="A526" s="14">
        <v>1</v>
      </c>
      <c r="B526" s="9" t="s">
        <v>152</v>
      </c>
      <c r="C526" s="9" t="s">
        <v>1281</v>
      </c>
      <c r="D526" s="15" t="s">
        <v>1282</v>
      </c>
      <c r="E526" s="9" t="s">
        <v>293</v>
      </c>
      <c r="F526" s="16" t="s">
        <v>294</v>
      </c>
      <c r="G526" s="9" t="s">
        <v>295</v>
      </c>
      <c r="H526" s="9"/>
      <c r="I526" s="9">
        <v>2291</v>
      </c>
      <c r="J526" s="9" t="s">
        <v>34</v>
      </c>
      <c r="K526" s="9" t="s">
        <v>138</v>
      </c>
      <c r="L526" s="9" t="s">
        <v>36</v>
      </c>
      <c r="M526" s="9" t="s">
        <v>158</v>
      </c>
      <c r="N526" s="9" t="s">
        <v>38</v>
      </c>
      <c r="O526" s="9"/>
      <c r="P526" s="9"/>
      <c r="Q526" s="9"/>
      <c r="R526" s="9"/>
      <c r="S526" s="9"/>
      <c r="T526" s="9"/>
      <c r="U526" s="9"/>
    </row>
    <row r="527" spans="1:21" ht="15" customHeight="1">
      <c r="A527" s="14">
        <v>1</v>
      </c>
      <c r="B527" s="9" t="s">
        <v>152</v>
      </c>
      <c r="C527" s="9" t="s">
        <v>1281</v>
      </c>
      <c r="D527" s="15" t="s">
        <v>1282</v>
      </c>
      <c r="E527" s="9" t="s">
        <v>296</v>
      </c>
      <c r="F527" s="16" t="s">
        <v>297</v>
      </c>
      <c r="G527" s="9" t="s">
        <v>298</v>
      </c>
      <c r="H527" s="9"/>
      <c r="I527" s="9">
        <v>630</v>
      </c>
      <c r="J527" s="9" t="s">
        <v>34</v>
      </c>
      <c r="K527" s="9" t="s">
        <v>138</v>
      </c>
      <c r="L527" s="9" t="s">
        <v>36</v>
      </c>
      <c r="M527" s="9" t="s">
        <v>158</v>
      </c>
      <c r="N527" s="9" t="s">
        <v>38</v>
      </c>
      <c r="O527" s="9"/>
      <c r="P527" s="9"/>
      <c r="Q527" s="9"/>
      <c r="R527" s="9"/>
      <c r="S527" s="9"/>
      <c r="T527" s="9"/>
      <c r="U527" s="9"/>
    </row>
    <row r="528" spans="1:21" ht="15" customHeight="1">
      <c r="A528" s="14">
        <v>1</v>
      </c>
      <c r="B528" s="9" t="s">
        <v>152</v>
      </c>
      <c r="C528" s="9" t="s">
        <v>1281</v>
      </c>
      <c r="D528" s="15" t="s">
        <v>1282</v>
      </c>
      <c r="E528" s="9" t="s">
        <v>299</v>
      </c>
      <c r="F528" s="16" t="s">
        <v>300</v>
      </c>
      <c r="G528" s="9" t="s">
        <v>301</v>
      </c>
      <c r="H528" s="9"/>
      <c r="I528" s="9">
        <v>520</v>
      </c>
      <c r="J528" s="9" t="s">
        <v>34</v>
      </c>
      <c r="K528" s="9" t="s">
        <v>138</v>
      </c>
      <c r="L528" s="9" t="s">
        <v>36</v>
      </c>
      <c r="M528" s="9" t="s">
        <v>158</v>
      </c>
      <c r="N528" s="9" t="s">
        <v>38</v>
      </c>
      <c r="O528" s="9"/>
      <c r="P528" s="9"/>
      <c r="Q528" s="9"/>
      <c r="R528" s="9"/>
      <c r="S528" s="9"/>
      <c r="T528" s="9"/>
      <c r="U528" s="9"/>
    </row>
    <row r="529" spans="1:21" ht="15" customHeight="1">
      <c r="A529" s="14">
        <v>1</v>
      </c>
      <c r="B529" s="9" t="s">
        <v>152</v>
      </c>
      <c r="C529" s="9" t="s">
        <v>1281</v>
      </c>
      <c r="D529" s="15" t="s">
        <v>1282</v>
      </c>
      <c r="E529" s="9" t="s">
        <v>302</v>
      </c>
      <c r="F529" s="16" t="s">
        <v>303</v>
      </c>
      <c r="G529" s="9" t="s">
        <v>304</v>
      </c>
      <c r="H529" s="9"/>
      <c r="I529" s="9">
        <v>2736</v>
      </c>
      <c r="J529" s="9" t="s">
        <v>34</v>
      </c>
      <c r="K529" s="9" t="s">
        <v>138</v>
      </c>
      <c r="L529" s="9" t="s">
        <v>36</v>
      </c>
      <c r="M529" s="9" t="s">
        <v>158</v>
      </c>
      <c r="N529" s="9" t="s">
        <v>38</v>
      </c>
      <c r="O529" s="9"/>
      <c r="P529" s="9"/>
      <c r="Q529" s="9"/>
      <c r="R529" s="9"/>
      <c r="S529" s="9"/>
      <c r="T529" s="9"/>
      <c r="U529" s="9"/>
    </row>
    <row r="530" spans="1:21" ht="15" customHeight="1">
      <c r="A530" s="14">
        <v>1</v>
      </c>
      <c r="B530" s="9" t="s">
        <v>152</v>
      </c>
      <c r="C530" s="9" t="s">
        <v>1281</v>
      </c>
      <c r="D530" s="15" t="s">
        <v>1282</v>
      </c>
      <c r="E530" s="9" t="s">
        <v>305</v>
      </c>
      <c r="F530" s="16" t="s">
        <v>306</v>
      </c>
      <c r="G530" s="9" t="s">
        <v>307</v>
      </c>
      <c r="H530" s="9"/>
      <c r="I530" s="9">
        <v>1266</v>
      </c>
      <c r="J530" s="9" t="s">
        <v>34</v>
      </c>
      <c r="K530" s="9" t="s">
        <v>138</v>
      </c>
      <c r="L530" s="9" t="s">
        <v>36</v>
      </c>
      <c r="M530" s="9" t="s">
        <v>158</v>
      </c>
      <c r="N530" s="9" t="s">
        <v>38</v>
      </c>
      <c r="O530" s="9"/>
      <c r="P530" s="9"/>
      <c r="Q530" s="9"/>
      <c r="R530" s="9"/>
      <c r="S530" s="9"/>
      <c r="T530" s="9"/>
      <c r="U530" s="9"/>
    </row>
    <row r="531" spans="1:21" ht="15" customHeight="1">
      <c r="A531" s="14">
        <v>1</v>
      </c>
      <c r="B531" s="9" t="s">
        <v>62</v>
      </c>
      <c r="C531" s="9" t="s">
        <v>1283</v>
      </c>
      <c r="D531" s="15" t="s">
        <v>1284</v>
      </c>
      <c r="E531" s="9" t="s">
        <v>1285</v>
      </c>
      <c r="F531" s="16" t="s">
        <v>1286</v>
      </c>
      <c r="G531" s="9" t="s">
        <v>1287</v>
      </c>
      <c r="H531" s="9"/>
      <c r="I531" s="9">
        <v>0</v>
      </c>
      <c r="J531" s="9" t="s">
        <v>111</v>
      </c>
      <c r="K531" s="9" t="s">
        <v>1288</v>
      </c>
      <c r="L531" s="9" t="s">
        <v>36</v>
      </c>
      <c r="M531" s="9" t="s">
        <v>119</v>
      </c>
      <c r="N531" s="9" t="s">
        <v>38</v>
      </c>
      <c r="O531" s="9">
        <v>1400000</v>
      </c>
      <c r="P531" s="9"/>
      <c r="Q531" s="9"/>
      <c r="R531" s="9"/>
      <c r="S531" s="9"/>
      <c r="T531" s="9"/>
      <c r="U531" s="9"/>
    </row>
    <row r="532" spans="1:21" ht="15" customHeight="1">
      <c r="A532" s="14">
        <v>1</v>
      </c>
      <c r="B532" s="9" t="s">
        <v>62</v>
      </c>
      <c r="C532" s="9" t="s">
        <v>1283</v>
      </c>
      <c r="D532" s="15" t="s">
        <v>1284</v>
      </c>
      <c r="E532" s="9" t="s">
        <v>1289</v>
      </c>
      <c r="F532" s="16" t="s">
        <v>1290</v>
      </c>
      <c r="G532" s="9" t="s">
        <v>1291</v>
      </c>
      <c r="H532" s="9"/>
      <c r="I532" s="9">
        <v>0</v>
      </c>
      <c r="J532" s="9" t="s">
        <v>111</v>
      </c>
      <c r="K532" s="9" t="s">
        <v>1288</v>
      </c>
      <c r="L532" s="9" t="s">
        <v>36</v>
      </c>
      <c r="M532" s="9" t="s">
        <v>119</v>
      </c>
      <c r="N532" s="9" t="s">
        <v>38</v>
      </c>
      <c r="O532" s="9">
        <v>14000</v>
      </c>
      <c r="P532" s="9"/>
      <c r="Q532" s="9"/>
      <c r="R532" s="9"/>
      <c r="S532" s="9"/>
      <c r="T532" s="9"/>
      <c r="U532" s="9"/>
    </row>
    <row r="533" spans="1:21" ht="15" customHeight="1">
      <c r="A533" s="14">
        <v>1</v>
      </c>
      <c r="B533" s="9" t="s">
        <v>1292</v>
      </c>
      <c r="C533" s="9" t="s">
        <v>1293</v>
      </c>
      <c r="D533" s="15" t="s">
        <v>1294</v>
      </c>
      <c r="E533" s="9" t="s">
        <v>1295</v>
      </c>
      <c r="F533" s="16" t="s">
        <v>1296</v>
      </c>
      <c r="G533" s="9" t="s">
        <v>1297</v>
      </c>
      <c r="H533" s="9" t="s">
        <v>353</v>
      </c>
      <c r="I533" s="9">
        <v>126</v>
      </c>
      <c r="J533" s="9" t="s">
        <v>34</v>
      </c>
      <c r="K533" s="9" t="s">
        <v>1298</v>
      </c>
      <c r="L533" s="9" t="s">
        <v>36</v>
      </c>
      <c r="M533" s="9" t="s">
        <v>632</v>
      </c>
      <c r="N533" s="9" t="s">
        <v>38</v>
      </c>
      <c r="O533" s="9"/>
      <c r="P533" s="9"/>
      <c r="Q533" s="9"/>
      <c r="R533" s="9"/>
      <c r="S533" s="9"/>
      <c r="T533" s="9"/>
      <c r="U533" s="9"/>
    </row>
    <row r="534" spans="1:21" ht="15" customHeight="1">
      <c r="A534" s="14">
        <v>1</v>
      </c>
      <c r="B534" s="9" t="s">
        <v>308</v>
      </c>
      <c r="C534" s="9" t="s">
        <v>1299</v>
      </c>
      <c r="D534" s="15" t="s">
        <v>1300</v>
      </c>
      <c r="E534" s="9" t="s">
        <v>1301</v>
      </c>
      <c r="F534" s="16" t="s">
        <v>1302</v>
      </c>
      <c r="G534" s="9" t="s">
        <v>1303</v>
      </c>
      <c r="H534" s="9"/>
      <c r="I534" s="9">
        <v>0</v>
      </c>
      <c r="J534" s="9" t="s">
        <v>111</v>
      </c>
      <c r="K534" s="9" t="s">
        <v>138</v>
      </c>
      <c r="L534" s="9" t="s">
        <v>36</v>
      </c>
      <c r="M534" s="9" t="s">
        <v>1304</v>
      </c>
      <c r="N534" s="9" t="s">
        <v>355</v>
      </c>
      <c r="O534" s="9">
        <v>200</v>
      </c>
      <c r="P534" s="9"/>
      <c r="Q534" s="9"/>
      <c r="R534" s="9"/>
      <c r="S534" s="9"/>
      <c r="T534" s="9"/>
      <c r="U534" s="9"/>
    </row>
    <row r="535" spans="1:21" ht="15" customHeight="1">
      <c r="A535" s="14">
        <v>1</v>
      </c>
      <c r="B535" s="9" t="s">
        <v>62</v>
      </c>
      <c r="C535" s="9" t="s">
        <v>1299</v>
      </c>
      <c r="D535" s="15" t="s">
        <v>1300</v>
      </c>
      <c r="E535" s="9" t="s">
        <v>1301</v>
      </c>
      <c r="F535" s="16" t="s">
        <v>1302</v>
      </c>
      <c r="G535" s="9" t="s">
        <v>1303</v>
      </c>
      <c r="H535" s="9"/>
      <c r="I535" s="9">
        <v>0</v>
      </c>
      <c r="J535" s="9" t="s">
        <v>111</v>
      </c>
      <c r="K535" s="9" t="s">
        <v>138</v>
      </c>
      <c r="L535" s="9" t="s">
        <v>36</v>
      </c>
      <c r="M535" s="9" t="s">
        <v>1304</v>
      </c>
      <c r="N535" s="9" t="s">
        <v>69</v>
      </c>
      <c r="O535" s="9">
        <v>200</v>
      </c>
      <c r="P535" s="9"/>
      <c r="Q535" s="9"/>
      <c r="R535" s="9"/>
      <c r="S535" s="9"/>
      <c r="T535" s="9"/>
      <c r="U535" s="9"/>
    </row>
    <row r="536" spans="1:21" ht="15" customHeight="1">
      <c r="A536" s="14">
        <v>1</v>
      </c>
      <c r="B536" s="9" t="s">
        <v>308</v>
      </c>
      <c r="C536" s="9" t="s">
        <v>1299</v>
      </c>
      <c r="D536" s="15" t="s">
        <v>1300</v>
      </c>
      <c r="E536" s="9" t="s">
        <v>1305</v>
      </c>
      <c r="F536" s="16" t="s">
        <v>1306</v>
      </c>
      <c r="G536" s="9" t="s">
        <v>1307</v>
      </c>
      <c r="H536" s="9"/>
      <c r="I536" s="9">
        <v>0</v>
      </c>
      <c r="J536" s="9" t="s">
        <v>111</v>
      </c>
      <c r="K536" s="9" t="s">
        <v>138</v>
      </c>
      <c r="L536" s="9" t="s">
        <v>36</v>
      </c>
      <c r="M536" s="9" t="s">
        <v>1304</v>
      </c>
      <c r="N536" s="9" t="s">
        <v>355</v>
      </c>
      <c r="O536" s="9">
        <v>200</v>
      </c>
      <c r="P536" s="9"/>
      <c r="Q536" s="9"/>
      <c r="R536" s="9"/>
      <c r="S536" s="9"/>
      <c r="T536" s="9"/>
      <c r="U536" s="9"/>
    </row>
    <row r="537" spans="1:21" ht="15" customHeight="1">
      <c r="A537" s="14">
        <v>1</v>
      </c>
      <c r="B537" s="9" t="s">
        <v>62</v>
      </c>
      <c r="C537" s="9" t="s">
        <v>1299</v>
      </c>
      <c r="D537" s="15" t="s">
        <v>1300</v>
      </c>
      <c r="E537" s="9" t="s">
        <v>1305</v>
      </c>
      <c r="F537" s="16" t="s">
        <v>1306</v>
      </c>
      <c r="G537" s="9" t="s">
        <v>1307</v>
      </c>
      <c r="H537" s="9"/>
      <c r="I537" s="9">
        <v>0</v>
      </c>
      <c r="J537" s="9" t="s">
        <v>111</v>
      </c>
      <c r="K537" s="9" t="s">
        <v>138</v>
      </c>
      <c r="L537" s="9" t="s">
        <v>36</v>
      </c>
      <c r="M537" s="9" t="s">
        <v>1304</v>
      </c>
      <c r="N537" s="9" t="s">
        <v>69</v>
      </c>
      <c r="O537" s="9">
        <v>200</v>
      </c>
      <c r="P537" s="9"/>
      <c r="Q537" s="9"/>
      <c r="R537" s="9"/>
      <c r="S537" s="9"/>
      <c r="T537" s="9"/>
      <c r="U537" s="9"/>
    </row>
    <row r="538" spans="1:21" ht="15" customHeight="1">
      <c r="A538" s="14">
        <v>1</v>
      </c>
      <c r="B538" s="9" t="s">
        <v>62</v>
      </c>
      <c r="C538" s="9" t="s">
        <v>1308</v>
      </c>
      <c r="D538" s="15" t="s">
        <v>1309</v>
      </c>
      <c r="E538" s="9" t="s">
        <v>1310</v>
      </c>
      <c r="F538" s="16" t="s">
        <v>1311</v>
      </c>
      <c r="G538" s="9" t="s">
        <v>1312</v>
      </c>
      <c r="H538" s="9"/>
      <c r="I538" s="9">
        <v>0</v>
      </c>
      <c r="J538" s="9" t="s">
        <v>111</v>
      </c>
      <c r="K538" s="9" t="s">
        <v>1313</v>
      </c>
      <c r="L538" s="9" t="s">
        <v>36</v>
      </c>
      <c r="M538" s="9" t="s">
        <v>463</v>
      </c>
      <c r="N538" s="9" t="s">
        <v>38</v>
      </c>
      <c r="O538" s="9">
        <v>10000</v>
      </c>
      <c r="P538" s="9"/>
      <c r="Q538" s="9"/>
      <c r="R538" s="9"/>
      <c r="S538" s="9"/>
      <c r="T538" s="9"/>
      <c r="U538" s="9"/>
    </row>
    <row r="539" spans="1:21" ht="15" customHeight="1">
      <c r="A539" s="14">
        <v>1</v>
      </c>
      <c r="B539" s="9" t="s">
        <v>62</v>
      </c>
      <c r="C539" s="9" t="s">
        <v>1308</v>
      </c>
      <c r="D539" s="15" t="s">
        <v>1309</v>
      </c>
      <c r="E539" s="9" t="s">
        <v>1314</v>
      </c>
      <c r="F539" s="16" t="s">
        <v>1315</v>
      </c>
      <c r="G539" s="9" t="s">
        <v>1316</v>
      </c>
      <c r="H539" s="9"/>
      <c r="I539" s="9">
        <v>0</v>
      </c>
      <c r="J539" s="9" t="s">
        <v>111</v>
      </c>
      <c r="K539" s="9" t="s">
        <v>1317</v>
      </c>
      <c r="L539" s="9" t="s">
        <v>36</v>
      </c>
      <c r="M539" s="9" t="s">
        <v>463</v>
      </c>
      <c r="N539" s="9" t="s">
        <v>38</v>
      </c>
      <c r="O539" s="9">
        <v>10000</v>
      </c>
      <c r="P539" s="9"/>
      <c r="Q539" s="9"/>
      <c r="R539" s="9"/>
      <c r="S539" s="9"/>
      <c r="T539" s="9"/>
      <c r="U539" s="9"/>
    </row>
    <row r="540" spans="1:21" ht="15" customHeight="1">
      <c r="A540" s="14">
        <v>1</v>
      </c>
      <c r="B540" s="9" t="s">
        <v>62</v>
      </c>
      <c r="C540" s="9" t="s">
        <v>1308</v>
      </c>
      <c r="D540" s="15" t="s">
        <v>1309</v>
      </c>
      <c r="E540" s="9" t="s">
        <v>1318</v>
      </c>
      <c r="F540" s="16" t="s">
        <v>1319</v>
      </c>
      <c r="G540" s="9" t="s">
        <v>1320</v>
      </c>
      <c r="H540" s="9"/>
      <c r="I540" s="9">
        <v>0</v>
      </c>
      <c r="J540" s="9" t="s">
        <v>111</v>
      </c>
      <c r="K540" s="9" t="s">
        <v>1317</v>
      </c>
      <c r="L540" s="9" t="s">
        <v>36</v>
      </c>
      <c r="M540" s="9" t="s">
        <v>463</v>
      </c>
      <c r="N540" s="9" t="s">
        <v>38</v>
      </c>
      <c r="O540" s="9">
        <v>10000</v>
      </c>
      <c r="P540" s="9"/>
      <c r="Q540" s="9"/>
      <c r="R540" s="9"/>
      <c r="S540" s="9"/>
      <c r="T540" s="9"/>
      <c r="U540" s="9"/>
    </row>
    <row r="541" spans="1:21" ht="15" customHeight="1">
      <c r="A541" s="14">
        <v>1</v>
      </c>
      <c r="B541" s="9" t="s">
        <v>62</v>
      </c>
      <c r="C541" s="9" t="s">
        <v>1321</v>
      </c>
      <c r="D541" s="15" t="s">
        <v>1322</v>
      </c>
      <c r="E541" s="9" t="s">
        <v>1323</v>
      </c>
      <c r="F541" s="16" t="s">
        <v>1324</v>
      </c>
      <c r="G541" s="9" t="s">
        <v>1325</v>
      </c>
      <c r="H541" s="9"/>
      <c r="I541" s="9">
        <v>0</v>
      </c>
      <c r="J541" s="9" t="s">
        <v>111</v>
      </c>
      <c r="K541" s="9" t="s">
        <v>1249</v>
      </c>
      <c r="L541" s="9" t="s">
        <v>36</v>
      </c>
      <c r="M541" s="9" t="s">
        <v>158</v>
      </c>
      <c r="N541" s="9" t="s">
        <v>38</v>
      </c>
      <c r="O541" s="9">
        <v>100000</v>
      </c>
      <c r="P541" s="9"/>
      <c r="Q541" s="9"/>
      <c r="R541" s="9"/>
      <c r="S541" s="9"/>
      <c r="T541" s="9"/>
      <c r="U541" s="9"/>
    </row>
    <row r="542" spans="1:21" ht="15" customHeight="1">
      <c r="A542" s="14">
        <v>1</v>
      </c>
      <c r="B542" s="9" t="s">
        <v>62</v>
      </c>
      <c r="C542" s="9" t="s">
        <v>1321</v>
      </c>
      <c r="D542" s="15" t="s">
        <v>1322</v>
      </c>
      <c r="E542" s="9" t="s">
        <v>1326</v>
      </c>
      <c r="F542" s="16" t="s">
        <v>1327</v>
      </c>
      <c r="G542" s="9" t="s">
        <v>1328</v>
      </c>
      <c r="H542" s="9"/>
      <c r="I542" s="9">
        <v>0</v>
      </c>
      <c r="J542" s="9" t="s">
        <v>111</v>
      </c>
      <c r="K542" s="9" t="s">
        <v>1249</v>
      </c>
      <c r="L542" s="9" t="s">
        <v>36</v>
      </c>
      <c r="M542" s="9" t="s">
        <v>158</v>
      </c>
      <c r="N542" s="9" t="s">
        <v>38</v>
      </c>
      <c r="O542" s="9">
        <v>100000</v>
      </c>
      <c r="P542" s="9"/>
      <c r="Q542" s="9"/>
      <c r="R542" s="9"/>
      <c r="S542" s="9"/>
      <c r="T542" s="9"/>
      <c r="U542" s="9"/>
    </row>
    <row r="543" spans="1:21" ht="15" customHeight="1">
      <c r="A543" s="14">
        <v>1</v>
      </c>
      <c r="B543" s="9" t="s">
        <v>62</v>
      </c>
      <c r="C543" s="9" t="s">
        <v>1321</v>
      </c>
      <c r="D543" s="15" t="s">
        <v>1322</v>
      </c>
      <c r="E543" s="9" t="s">
        <v>1329</v>
      </c>
      <c r="F543" s="16" t="s">
        <v>1330</v>
      </c>
      <c r="G543" s="9" t="s">
        <v>1331</v>
      </c>
      <c r="H543" s="9"/>
      <c r="I543" s="9">
        <v>0</v>
      </c>
      <c r="J543" s="9" t="s">
        <v>111</v>
      </c>
      <c r="K543" s="9" t="s">
        <v>1249</v>
      </c>
      <c r="L543" s="9" t="s">
        <v>36</v>
      </c>
      <c r="M543" s="9" t="s">
        <v>158</v>
      </c>
      <c r="N543" s="9" t="s">
        <v>38</v>
      </c>
      <c r="O543" s="9">
        <v>100000</v>
      </c>
      <c r="P543" s="9"/>
      <c r="Q543" s="9"/>
      <c r="R543" s="9"/>
      <c r="S543" s="9"/>
      <c r="T543" s="9"/>
      <c r="U543" s="9"/>
    </row>
    <row r="544" spans="1:21" ht="15" customHeight="1">
      <c r="A544" s="14">
        <v>1</v>
      </c>
      <c r="B544" s="9" t="s">
        <v>28</v>
      </c>
      <c r="C544" s="9" t="s">
        <v>1332</v>
      </c>
      <c r="D544" s="15" t="s">
        <v>1333</v>
      </c>
      <c r="E544" s="9" t="s">
        <v>1334</v>
      </c>
      <c r="F544" s="16" t="s">
        <v>1335</v>
      </c>
      <c r="G544" s="9" t="s">
        <v>1336</v>
      </c>
      <c r="H544" s="9"/>
      <c r="I544" s="9">
        <v>499</v>
      </c>
      <c r="J544" s="9" t="s">
        <v>34</v>
      </c>
      <c r="K544" s="9" t="s">
        <v>1337</v>
      </c>
      <c r="L544" s="9" t="s">
        <v>36</v>
      </c>
      <c r="M544" s="9" t="s">
        <v>632</v>
      </c>
      <c r="N544" s="9" t="s">
        <v>126</v>
      </c>
      <c r="O544" s="9"/>
      <c r="P544" s="9"/>
      <c r="Q544" s="9"/>
      <c r="R544" s="9"/>
      <c r="S544" s="9"/>
      <c r="T544" s="9"/>
      <c r="U544" s="9"/>
    </row>
    <row r="545" spans="1:21" ht="15" customHeight="1">
      <c r="A545" s="14">
        <v>1</v>
      </c>
      <c r="B545" s="9" t="s">
        <v>62</v>
      </c>
      <c r="C545" s="9" t="s">
        <v>1338</v>
      </c>
      <c r="D545" s="15" t="s">
        <v>1339</v>
      </c>
      <c r="E545" s="9" t="s">
        <v>1340</v>
      </c>
      <c r="F545" s="16" t="s">
        <v>1341</v>
      </c>
      <c r="G545" s="9" t="s">
        <v>1342</v>
      </c>
      <c r="H545" s="9" t="s">
        <v>353</v>
      </c>
      <c r="I545" s="9">
        <v>0</v>
      </c>
      <c r="J545" s="9" t="s">
        <v>111</v>
      </c>
      <c r="K545" s="9" t="s">
        <v>1249</v>
      </c>
      <c r="L545" s="9" t="s">
        <v>127</v>
      </c>
      <c r="M545" s="9" t="s">
        <v>823</v>
      </c>
      <c r="N545" s="9" t="s">
        <v>355</v>
      </c>
      <c r="O545" s="9">
        <v>300</v>
      </c>
      <c r="P545" s="9"/>
      <c r="Q545" s="9"/>
      <c r="R545" s="9"/>
      <c r="S545" s="9"/>
      <c r="T545" s="9"/>
      <c r="U545" s="9"/>
    </row>
    <row r="546" spans="1:21" ht="15" customHeight="1">
      <c r="A546" s="14">
        <v>1</v>
      </c>
      <c r="B546" s="9" t="s">
        <v>424</v>
      </c>
      <c r="C546" s="9" t="s">
        <v>1343</v>
      </c>
      <c r="D546" s="15" t="s">
        <v>1344</v>
      </c>
      <c r="E546" s="9" t="s">
        <v>1345</v>
      </c>
      <c r="F546" s="16" t="s">
        <v>1346</v>
      </c>
      <c r="G546" s="9" t="s">
        <v>1347</v>
      </c>
      <c r="H546" s="9" t="s">
        <v>314</v>
      </c>
      <c r="I546" s="9"/>
      <c r="J546" s="9" t="s">
        <v>34</v>
      </c>
      <c r="K546" s="9" t="s">
        <v>1317</v>
      </c>
      <c r="L546" s="9" t="s">
        <v>36</v>
      </c>
      <c r="M546" s="9" t="s">
        <v>463</v>
      </c>
      <c r="N546" s="9" t="s">
        <v>355</v>
      </c>
      <c r="O546" s="9">
        <v>75</v>
      </c>
      <c r="P546" s="9"/>
      <c r="Q546" s="9"/>
      <c r="R546" s="9"/>
      <c r="S546" s="9"/>
      <c r="T546" s="9"/>
      <c r="U546" s="9"/>
    </row>
    <row r="547" spans="1:21" ht="15" customHeight="1">
      <c r="A547" s="14">
        <v>1</v>
      </c>
      <c r="B547" s="9" t="s">
        <v>424</v>
      </c>
      <c r="C547" s="9" t="s">
        <v>1343</v>
      </c>
      <c r="D547" s="15" t="s">
        <v>1344</v>
      </c>
      <c r="E547" s="9" t="s">
        <v>1348</v>
      </c>
      <c r="F547" s="16" t="s">
        <v>1349</v>
      </c>
      <c r="G547" s="9" t="s">
        <v>1350</v>
      </c>
      <c r="H547" s="9" t="s">
        <v>314</v>
      </c>
      <c r="I547" s="9"/>
      <c r="J547" s="9" t="s">
        <v>34</v>
      </c>
      <c r="K547" s="9" t="s">
        <v>1317</v>
      </c>
      <c r="L547" s="9" t="s">
        <v>36</v>
      </c>
      <c r="M547" s="9" t="s">
        <v>463</v>
      </c>
      <c r="N547" s="9" t="s">
        <v>355</v>
      </c>
      <c r="O547" s="9">
        <v>75</v>
      </c>
      <c r="P547" s="9"/>
      <c r="Q547" s="9"/>
      <c r="R547" s="9"/>
      <c r="S547" s="9"/>
      <c r="T547" s="9"/>
      <c r="U547" s="9"/>
    </row>
    <row r="548" spans="1:21" ht="15" customHeight="1">
      <c r="A548" s="14">
        <v>1</v>
      </c>
      <c r="B548" s="9" t="s">
        <v>424</v>
      </c>
      <c r="C548" s="9" t="s">
        <v>1343</v>
      </c>
      <c r="D548" s="15" t="s">
        <v>1344</v>
      </c>
      <c r="E548" s="9" t="s">
        <v>1351</v>
      </c>
      <c r="F548" s="16" t="s">
        <v>1352</v>
      </c>
      <c r="G548" s="9" t="s">
        <v>1353</v>
      </c>
      <c r="H548" s="9" t="s">
        <v>314</v>
      </c>
      <c r="I548" s="9"/>
      <c r="J548" s="9" t="s">
        <v>34</v>
      </c>
      <c r="K548" s="9" t="s">
        <v>1317</v>
      </c>
      <c r="L548" s="9" t="s">
        <v>36</v>
      </c>
      <c r="M548" s="9" t="s">
        <v>463</v>
      </c>
      <c r="N548" s="9" t="s">
        <v>355</v>
      </c>
      <c r="O548" s="9">
        <v>75</v>
      </c>
      <c r="P548" s="9"/>
      <c r="Q548" s="9"/>
      <c r="R548" s="9"/>
      <c r="S548" s="9"/>
      <c r="T548" s="9"/>
      <c r="U548" s="9"/>
    </row>
    <row r="549" spans="1:21" ht="15" customHeight="1">
      <c r="A549" s="14">
        <v>1</v>
      </c>
      <c r="B549" s="9" t="s">
        <v>424</v>
      </c>
      <c r="C549" s="9" t="s">
        <v>1343</v>
      </c>
      <c r="D549" s="15" t="s">
        <v>1344</v>
      </c>
      <c r="E549" s="9" t="s">
        <v>1354</v>
      </c>
      <c r="F549" s="16" t="s">
        <v>1355</v>
      </c>
      <c r="G549" s="9" t="s">
        <v>1356</v>
      </c>
      <c r="H549" s="9" t="s">
        <v>314</v>
      </c>
      <c r="I549" s="9"/>
      <c r="J549" s="9" t="s">
        <v>34</v>
      </c>
      <c r="K549" s="9" t="s">
        <v>1317</v>
      </c>
      <c r="L549" s="9" t="s">
        <v>36</v>
      </c>
      <c r="M549" s="9" t="s">
        <v>463</v>
      </c>
      <c r="N549" s="9" t="s">
        <v>355</v>
      </c>
      <c r="O549" s="9">
        <v>75</v>
      </c>
      <c r="P549" s="9"/>
      <c r="Q549" s="9"/>
      <c r="R549" s="9"/>
      <c r="S549" s="9"/>
      <c r="T549" s="9"/>
      <c r="U549" s="9"/>
    </row>
    <row r="550" spans="1:21" ht="15" customHeight="1">
      <c r="A550" s="14">
        <v>1</v>
      </c>
      <c r="B550" s="9" t="s">
        <v>424</v>
      </c>
      <c r="C550" s="9" t="s">
        <v>1343</v>
      </c>
      <c r="D550" s="15" t="s">
        <v>1344</v>
      </c>
      <c r="E550" s="9" t="s">
        <v>1357</v>
      </c>
      <c r="F550" s="9" t="s">
        <v>1358</v>
      </c>
      <c r="G550" s="9" t="s">
        <v>1359</v>
      </c>
      <c r="H550" s="9" t="s">
        <v>314</v>
      </c>
      <c r="I550" s="9"/>
      <c r="J550" s="9" t="s">
        <v>34</v>
      </c>
      <c r="K550" s="9" t="s">
        <v>1317</v>
      </c>
      <c r="L550" s="9" t="s">
        <v>36</v>
      </c>
      <c r="M550" s="9" t="s">
        <v>463</v>
      </c>
      <c r="N550" s="9" t="s">
        <v>355</v>
      </c>
      <c r="O550" s="9">
        <v>75</v>
      </c>
      <c r="P550" s="9"/>
      <c r="Q550" s="9"/>
      <c r="R550" s="9"/>
      <c r="S550" s="9"/>
      <c r="T550" s="9"/>
      <c r="U550" s="9"/>
    </row>
    <row r="551" spans="1:21" ht="15" customHeight="1">
      <c r="A551" s="14">
        <v>1</v>
      </c>
      <c r="B551" s="9" t="s">
        <v>424</v>
      </c>
      <c r="C551" s="9" t="s">
        <v>1343</v>
      </c>
      <c r="D551" s="15" t="s">
        <v>1344</v>
      </c>
      <c r="E551" s="9" t="s">
        <v>1360</v>
      </c>
      <c r="F551" s="16" t="s">
        <v>1361</v>
      </c>
      <c r="G551" s="9" t="s">
        <v>1362</v>
      </c>
      <c r="H551" s="9" t="s">
        <v>314</v>
      </c>
      <c r="I551" s="9"/>
      <c r="J551" s="9" t="s">
        <v>34</v>
      </c>
      <c r="K551" s="9" t="s">
        <v>1317</v>
      </c>
      <c r="L551" s="9" t="s">
        <v>36</v>
      </c>
      <c r="M551" s="9" t="s">
        <v>463</v>
      </c>
      <c r="N551" s="9" t="s">
        <v>355</v>
      </c>
      <c r="O551" s="9">
        <v>75</v>
      </c>
      <c r="P551" s="9"/>
      <c r="Q551" s="9"/>
      <c r="R551" s="9"/>
      <c r="S551" s="9"/>
      <c r="T551" s="9"/>
      <c r="U551" s="9"/>
    </row>
    <row r="552" spans="1:21" ht="15" customHeight="1">
      <c r="A552" s="14">
        <v>1</v>
      </c>
      <c r="B552" s="9" t="s">
        <v>424</v>
      </c>
      <c r="C552" s="9" t="s">
        <v>1343</v>
      </c>
      <c r="D552" s="15" t="s">
        <v>1344</v>
      </c>
      <c r="E552" s="9" t="s">
        <v>1363</v>
      </c>
      <c r="F552" s="16" t="s">
        <v>1364</v>
      </c>
      <c r="G552" s="9" t="s">
        <v>1365</v>
      </c>
      <c r="H552" s="9" t="s">
        <v>314</v>
      </c>
      <c r="I552" s="9"/>
      <c r="J552" s="9" t="s">
        <v>34</v>
      </c>
      <c r="K552" s="9" t="s">
        <v>1317</v>
      </c>
      <c r="L552" s="9" t="s">
        <v>36</v>
      </c>
      <c r="M552" s="9" t="s">
        <v>463</v>
      </c>
      <c r="N552" s="9" t="s">
        <v>355</v>
      </c>
      <c r="O552" s="9">
        <v>75</v>
      </c>
      <c r="P552" s="9"/>
      <c r="Q552" s="9"/>
      <c r="R552" s="9"/>
      <c r="S552" s="9"/>
      <c r="T552" s="9"/>
      <c r="U552" s="9"/>
    </row>
    <row r="553" spans="1:21" ht="15" customHeight="1">
      <c r="A553" s="14">
        <v>1</v>
      </c>
      <c r="B553" s="9" t="s">
        <v>62</v>
      </c>
      <c r="C553" s="9" t="s">
        <v>1366</v>
      </c>
      <c r="D553" s="15" t="s">
        <v>1367</v>
      </c>
      <c r="E553" s="9" t="s">
        <v>1348</v>
      </c>
      <c r="F553" s="16" t="s">
        <v>1368</v>
      </c>
      <c r="G553" s="9" t="s">
        <v>1369</v>
      </c>
      <c r="H553" s="9"/>
      <c r="I553" s="9"/>
      <c r="J553" s="9" t="s">
        <v>34</v>
      </c>
      <c r="K553" s="9" t="s">
        <v>1317</v>
      </c>
      <c r="L553" s="9" t="s">
        <v>36</v>
      </c>
      <c r="M553" s="9" t="s">
        <v>463</v>
      </c>
      <c r="N553" s="9" t="s">
        <v>355</v>
      </c>
      <c r="O553" s="9">
        <v>300</v>
      </c>
      <c r="P553" s="9"/>
      <c r="Q553" s="9"/>
      <c r="R553" s="9"/>
      <c r="S553" s="9"/>
      <c r="T553" s="9"/>
      <c r="U553" s="9"/>
    </row>
    <row r="554" spans="1:21" ht="15" customHeight="1">
      <c r="A554" s="14">
        <v>1</v>
      </c>
      <c r="B554" s="9" t="s">
        <v>62</v>
      </c>
      <c r="C554" s="9" t="s">
        <v>1366</v>
      </c>
      <c r="D554" s="15" t="s">
        <v>1367</v>
      </c>
      <c r="E554" s="9" t="s">
        <v>1351</v>
      </c>
      <c r="F554" s="16" t="s">
        <v>1370</v>
      </c>
      <c r="G554" s="9" t="s">
        <v>1371</v>
      </c>
      <c r="H554" s="9"/>
      <c r="I554" s="9"/>
      <c r="J554" s="9" t="s">
        <v>34</v>
      </c>
      <c r="K554" s="9" t="s">
        <v>1317</v>
      </c>
      <c r="L554" s="9" t="s">
        <v>36</v>
      </c>
      <c r="M554" s="9" t="s">
        <v>463</v>
      </c>
      <c r="N554" s="9" t="s">
        <v>355</v>
      </c>
      <c r="O554" s="9">
        <v>300</v>
      </c>
      <c r="P554" s="9"/>
      <c r="Q554" s="9"/>
      <c r="R554" s="9"/>
      <c r="S554" s="9"/>
      <c r="T554" s="9"/>
      <c r="U554" s="9"/>
    </row>
    <row r="555" spans="1:21" ht="15" customHeight="1">
      <c r="A555" s="14">
        <v>1</v>
      </c>
      <c r="B555" s="9" t="s">
        <v>62</v>
      </c>
      <c r="C555" s="9" t="s">
        <v>1366</v>
      </c>
      <c r="D555" s="15" t="s">
        <v>1367</v>
      </c>
      <c r="E555" s="9" t="s">
        <v>1372</v>
      </c>
      <c r="F555" s="16" t="s">
        <v>1373</v>
      </c>
      <c r="G555" s="9" t="s">
        <v>1374</v>
      </c>
      <c r="H555" s="9"/>
      <c r="I555" s="9"/>
      <c r="J555" s="9" t="s">
        <v>34</v>
      </c>
      <c r="K555" s="9" t="s">
        <v>1317</v>
      </c>
      <c r="L555" s="9" t="s">
        <v>36</v>
      </c>
      <c r="M555" s="9" t="s">
        <v>463</v>
      </c>
      <c r="N555" s="9" t="s">
        <v>355</v>
      </c>
      <c r="O555" s="9">
        <v>300</v>
      </c>
      <c r="P555" s="9"/>
      <c r="Q555" s="9"/>
      <c r="R555" s="9"/>
      <c r="S555" s="9"/>
      <c r="T555" s="9"/>
      <c r="U555" s="9"/>
    </row>
    <row r="556" spans="1:21" ht="15" customHeight="1">
      <c r="A556" s="14">
        <v>1</v>
      </c>
      <c r="B556" s="9" t="s">
        <v>62</v>
      </c>
      <c r="C556" s="9" t="s">
        <v>1375</v>
      </c>
      <c r="D556" s="15" t="s">
        <v>1376</v>
      </c>
      <c r="E556" s="9" t="s">
        <v>1360</v>
      </c>
      <c r="F556" s="16" t="s">
        <v>1377</v>
      </c>
      <c r="G556" s="9" t="s">
        <v>1378</v>
      </c>
      <c r="H556" s="9"/>
      <c r="I556" s="9"/>
      <c r="J556" s="9" t="s">
        <v>34</v>
      </c>
      <c r="K556" s="9" t="s">
        <v>1317</v>
      </c>
      <c r="L556" s="9" t="s">
        <v>378</v>
      </c>
      <c r="M556" s="9" t="s">
        <v>1379</v>
      </c>
      <c r="N556" s="9" t="s">
        <v>355</v>
      </c>
      <c r="O556" s="9">
        <v>200</v>
      </c>
      <c r="P556" s="9"/>
      <c r="Q556" s="9"/>
      <c r="R556" s="9"/>
      <c r="S556" s="9"/>
      <c r="T556" s="9"/>
      <c r="U556" s="9"/>
    </row>
    <row r="557" spans="1:21" ht="15" customHeight="1">
      <c r="A557" s="14">
        <v>1</v>
      </c>
      <c r="B557" s="9" t="s">
        <v>62</v>
      </c>
      <c r="C557" s="9" t="s">
        <v>1375</v>
      </c>
      <c r="D557" s="15" t="s">
        <v>1376</v>
      </c>
      <c r="E557" s="9" t="s">
        <v>1360</v>
      </c>
      <c r="F557" s="16" t="s">
        <v>1377</v>
      </c>
      <c r="G557" s="9" t="s">
        <v>1378</v>
      </c>
      <c r="H557" s="9"/>
      <c r="I557" s="9"/>
      <c r="J557" s="9" t="s">
        <v>34</v>
      </c>
      <c r="K557" s="9" t="s">
        <v>1317</v>
      </c>
      <c r="L557" s="9" t="s">
        <v>36</v>
      </c>
      <c r="M557" s="9" t="s">
        <v>463</v>
      </c>
      <c r="N557" s="9" t="s">
        <v>355</v>
      </c>
      <c r="O557" s="9">
        <v>200</v>
      </c>
      <c r="P557" s="9"/>
      <c r="Q557" s="9"/>
      <c r="R557" s="9"/>
      <c r="S557" s="9"/>
      <c r="T557" s="9"/>
      <c r="U557" s="9"/>
    </row>
    <row r="558" spans="1:21" ht="15" customHeight="1">
      <c r="A558" s="14">
        <v>1</v>
      </c>
      <c r="B558" s="9" t="s">
        <v>1380</v>
      </c>
      <c r="C558" s="9" t="s">
        <v>1381</v>
      </c>
      <c r="D558" s="15" t="s">
        <v>154</v>
      </c>
      <c r="E558" s="9" t="s">
        <v>1382</v>
      </c>
      <c r="F558" s="16" t="s">
        <v>1383</v>
      </c>
      <c r="G558" s="9" t="s">
        <v>1384</v>
      </c>
      <c r="H558" s="9"/>
      <c r="I558" s="9">
        <v>99</v>
      </c>
      <c r="J558" s="9" t="s">
        <v>34</v>
      </c>
      <c r="K558" s="9" t="s">
        <v>444</v>
      </c>
      <c r="L558" s="9" t="s">
        <v>36</v>
      </c>
      <c r="M558" s="9" t="s">
        <v>354</v>
      </c>
      <c r="N558" s="9" t="s">
        <v>38</v>
      </c>
      <c r="O558" s="9"/>
      <c r="P558" s="9"/>
      <c r="Q558" s="9"/>
      <c r="R558" s="9"/>
      <c r="S558" s="9"/>
      <c r="T558" s="9"/>
      <c r="U558" s="9"/>
    </row>
    <row r="559" spans="1:21" ht="15" customHeight="1">
      <c r="A559" s="14">
        <v>1</v>
      </c>
      <c r="B559" s="9" t="s">
        <v>1380</v>
      </c>
      <c r="C559" s="9" t="s">
        <v>1381</v>
      </c>
      <c r="D559" s="15" t="s">
        <v>154</v>
      </c>
      <c r="E559" s="9" t="s">
        <v>1385</v>
      </c>
      <c r="F559" s="16" t="s">
        <v>1386</v>
      </c>
      <c r="G559" s="9" t="s">
        <v>1387</v>
      </c>
      <c r="H559" s="9"/>
      <c r="I559" s="9" t="s">
        <v>1388</v>
      </c>
      <c r="J559" s="9" t="s">
        <v>34</v>
      </c>
      <c r="K559" s="9" t="s">
        <v>444</v>
      </c>
      <c r="L559" s="9" t="s">
        <v>36</v>
      </c>
      <c r="M559" s="9" t="s">
        <v>354</v>
      </c>
      <c r="N559" s="9" t="s">
        <v>38</v>
      </c>
      <c r="O559" s="9"/>
      <c r="P559" s="9"/>
      <c r="Q559" s="9"/>
      <c r="R559" s="9"/>
      <c r="S559" s="9"/>
      <c r="T559" s="9"/>
      <c r="U559" s="9"/>
    </row>
    <row r="560" spans="1:21" ht="15" customHeight="1">
      <c r="A560" s="14">
        <v>1</v>
      </c>
      <c r="B560" s="9" t="s">
        <v>1380</v>
      </c>
      <c r="C560" s="9" t="s">
        <v>1381</v>
      </c>
      <c r="D560" s="15" t="s">
        <v>154</v>
      </c>
      <c r="E560" s="9" t="s">
        <v>1389</v>
      </c>
      <c r="F560" s="16" t="s">
        <v>1390</v>
      </c>
      <c r="G560" s="9" t="s">
        <v>1391</v>
      </c>
      <c r="H560" s="9"/>
      <c r="I560" s="9">
        <v>57</v>
      </c>
      <c r="J560" s="9" t="s">
        <v>34</v>
      </c>
      <c r="K560" s="9" t="s">
        <v>444</v>
      </c>
      <c r="L560" s="9" t="s">
        <v>36</v>
      </c>
      <c r="M560" s="9" t="s">
        <v>354</v>
      </c>
      <c r="N560" s="9" t="s">
        <v>38</v>
      </c>
      <c r="O560" s="9"/>
      <c r="P560" s="9"/>
      <c r="Q560" s="9"/>
      <c r="R560" s="9"/>
      <c r="S560" s="9"/>
      <c r="T560" s="9"/>
      <c r="U560" s="9"/>
    </row>
    <row r="561" spans="1:21" ht="15" customHeight="1">
      <c r="A561" s="14">
        <v>1</v>
      </c>
      <c r="B561" s="9" t="s">
        <v>1380</v>
      </c>
      <c r="C561" s="9" t="s">
        <v>1381</v>
      </c>
      <c r="D561" s="15" t="s">
        <v>154</v>
      </c>
      <c r="E561" s="9" t="s">
        <v>1392</v>
      </c>
      <c r="F561" s="16" t="s">
        <v>1393</v>
      </c>
      <c r="G561" s="9" t="s">
        <v>1394</v>
      </c>
      <c r="H561" s="9"/>
      <c r="I561" s="9">
        <v>1517</v>
      </c>
      <c r="J561" s="9" t="s">
        <v>34</v>
      </c>
      <c r="K561" s="9" t="s">
        <v>444</v>
      </c>
      <c r="L561" s="9" t="s">
        <v>36</v>
      </c>
      <c r="M561" s="9" t="s">
        <v>354</v>
      </c>
      <c r="N561" s="9" t="s">
        <v>38</v>
      </c>
      <c r="O561" s="9"/>
      <c r="P561" s="9"/>
      <c r="Q561" s="9"/>
      <c r="R561" s="9"/>
      <c r="S561" s="9"/>
      <c r="T561" s="9"/>
      <c r="U561" s="9"/>
    </row>
    <row r="562" spans="1:21" ht="15" customHeight="1">
      <c r="A562" s="14">
        <v>1</v>
      </c>
      <c r="B562" s="9" t="s">
        <v>1380</v>
      </c>
      <c r="C562" s="9" t="s">
        <v>1381</v>
      </c>
      <c r="D562" s="15" t="s">
        <v>154</v>
      </c>
      <c r="E562" s="9" t="s">
        <v>1395</v>
      </c>
      <c r="F562" s="16" t="s">
        <v>1396</v>
      </c>
      <c r="G562" s="9" t="s">
        <v>1397</v>
      </c>
      <c r="H562" s="9"/>
      <c r="I562" s="9">
        <v>1204</v>
      </c>
      <c r="J562" s="9" t="s">
        <v>34</v>
      </c>
      <c r="K562" s="9" t="s">
        <v>444</v>
      </c>
      <c r="L562" s="9" t="s">
        <v>36</v>
      </c>
      <c r="M562" s="9" t="s">
        <v>354</v>
      </c>
      <c r="N562" s="9" t="s">
        <v>38</v>
      </c>
      <c r="O562" s="9"/>
      <c r="P562" s="9"/>
      <c r="Q562" s="9"/>
      <c r="R562" s="9"/>
      <c r="S562" s="9"/>
      <c r="T562" s="9"/>
      <c r="U562" s="9"/>
    </row>
    <row r="563" spans="1:21" ht="15" customHeight="1">
      <c r="A563" s="14">
        <v>1</v>
      </c>
      <c r="B563" s="9" t="s">
        <v>1380</v>
      </c>
      <c r="C563" s="9" t="s">
        <v>1381</v>
      </c>
      <c r="D563" s="15" t="s">
        <v>154</v>
      </c>
      <c r="E563" s="9" t="s">
        <v>1398</v>
      </c>
      <c r="F563" s="16" t="s">
        <v>1399</v>
      </c>
      <c r="G563" s="9" t="s">
        <v>1400</v>
      </c>
      <c r="H563" s="9"/>
      <c r="I563" s="9">
        <v>1824</v>
      </c>
      <c r="J563" s="9" t="s">
        <v>34</v>
      </c>
      <c r="K563" s="9" t="s">
        <v>444</v>
      </c>
      <c r="L563" s="9" t="s">
        <v>36</v>
      </c>
      <c r="M563" s="9" t="s">
        <v>354</v>
      </c>
      <c r="N563" s="9" t="s">
        <v>38</v>
      </c>
      <c r="O563" s="9"/>
      <c r="P563" s="9"/>
      <c r="Q563" s="9"/>
      <c r="R563" s="9"/>
      <c r="S563" s="9"/>
      <c r="T563" s="9"/>
      <c r="U563" s="9"/>
    </row>
    <row r="564" spans="1:21" ht="15" customHeight="1">
      <c r="A564" s="14">
        <v>1</v>
      </c>
      <c r="B564" s="9" t="s">
        <v>1380</v>
      </c>
      <c r="C564" s="9" t="s">
        <v>1381</v>
      </c>
      <c r="D564" s="15" t="s">
        <v>154</v>
      </c>
      <c r="E564" s="9" t="s">
        <v>1401</v>
      </c>
      <c r="F564" s="16" t="s">
        <v>1402</v>
      </c>
      <c r="G564" s="9" t="s">
        <v>1403</v>
      </c>
      <c r="H564" s="9"/>
      <c r="I564" s="9">
        <v>1440</v>
      </c>
      <c r="J564" s="9" t="s">
        <v>34</v>
      </c>
      <c r="K564" s="9" t="s">
        <v>444</v>
      </c>
      <c r="L564" s="9" t="s">
        <v>36</v>
      </c>
      <c r="M564" s="9" t="s">
        <v>354</v>
      </c>
      <c r="N564" s="9" t="s">
        <v>38</v>
      </c>
      <c r="O564" s="9"/>
      <c r="P564" s="9"/>
      <c r="Q564" s="9"/>
      <c r="R564" s="9"/>
      <c r="S564" s="9"/>
      <c r="T564" s="9"/>
      <c r="U564" s="9"/>
    </row>
    <row r="565" spans="1:21" ht="15" customHeight="1">
      <c r="A565" s="14">
        <v>1</v>
      </c>
      <c r="B565" s="9" t="s">
        <v>1380</v>
      </c>
      <c r="C565" s="9" t="s">
        <v>1381</v>
      </c>
      <c r="D565" s="15" t="s">
        <v>154</v>
      </c>
      <c r="E565" s="9" t="s">
        <v>1404</v>
      </c>
      <c r="F565" s="16" t="s">
        <v>1405</v>
      </c>
      <c r="G565" s="9" t="s">
        <v>1406</v>
      </c>
      <c r="H565" s="9"/>
      <c r="I565" s="9">
        <v>711</v>
      </c>
      <c r="J565" s="9" t="s">
        <v>34</v>
      </c>
      <c r="K565" s="9" t="s">
        <v>444</v>
      </c>
      <c r="L565" s="9" t="s">
        <v>36</v>
      </c>
      <c r="M565" s="9" t="s">
        <v>354</v>
      </c>
      <c r="N565" s="9" t="s">
        <v>38</v>
      </c>
      <c r="O565" s="9"/>
      <c r="P565" s="9"/>
      <c r="Q565" s="9"/>
      <c r="R565" s="9"/>
      <c r="S565" s="9"/>
      <c r="T565" s="9"/>
      <c r="U565" s="9"/>
    </row>
    <row r="566" spans="1:21" ht="15" customHeight="1">
      <c r="A566" s="14">
        <v>1</v>
      </c>
      <c r="B566" s="9" t="s">
        <v>1380</v>
      </c>
      <c r="C566" s="9" t="s">
        <v>1381</v>
      </c>
      <c r="D566" s="15" t="s">
        <v>154</v>
      </c>
      <c r="E566" s="9" t="s">
        <v>1407</v>
      </c>
      <c r="F566" s="16" t="s">
        <v>1408</v>
      </c>
      <c r="G566" s="9" t="s">
        <v>1409</v>
      </c>
      <c r="H566" s="9"/>
      <c r="I566" s="9">
        <v>116</v>
      </c>
      <c r="J566" s="9" t="s">
        <v>34</v>
      </c>
      <c r="K566" s="9" t="s">
        <v>444</v>
      </c>
      <c r="L566" s="9" t="s">
        <v>36</v>
      </c>
      <c r="M566" s="9" t="s">
        <v>354</v>
      </c>
      <c r="N566" s="9" t="s">
        <v>38</v>
      </c>
      <c r="O566" s="9"/>
      <c r="P566" s="9"/>
      <c r="Q566" s="9"/>
      <c r="R566" s="9"/>
      <c r="S566" s="9"/>
      <c r="T566" s="9"/>
      <c r="U566" s="9"/>
    </row>
    <row r="567" spans="1:21" ht="15" customHeight="1">
      <c r="A567" s="14">
        <v>1</v>
      </c>
      <c r="B567" s="9" t="s">
        <v>1380</v>
      </c>
      <c r="C567" s="9" t="s">
        <v>1381</v>
      </c>
      <c r="D567" s="15" t="s">
        <v>154</v>
      </c>
      <c r="E567" s="9" t="s">
        <v>1410</v>
      </c>
      <c r="F567" s="16" t="s">
        <v>1411</v>
      </c>
      <c r="G567" s="9" t="s">
        <v>1412</v>
      </c>
      <c r="H567" s="9"/>
      <c r="I567" s="9">
        <v>1822</v>
      </c>
      <c r="J567" s="9" t="s">
        <v>34</v>
      </c>
      <c r="K567" s="9" t="s">
        <v>444</v>
      </c>
      <c r="L567" s="9" t="s">
        <v>36</v>
      </c>
      <c r="M567" s="9" t="s">
        <v>354</v>
      </c>
      <c r="N567" s="9" t="s">
        <v>38</v>
      </c>
      <c r="O567" s="9"/>
      <c r="P567" s="9"/>
      <c r="Q567" s="9"/>
      <c r="R567" s="9"/>
      <c r="S567" s="9"/>
      <c r="T567" s="9"/>
      <c r="U567" s="9"/>
    </row>
    <row r="568" spans="1:21" ht="15" customHeight="1">
      <c r="A568" s="14">
        <v>1</v>
      </c>
      <c r="B568" s="9" t="s">
        <v>1380</v>
      </c>
      <c r="C568" s="9" t="s">
        <v>1381</v>
      </c>
      <c r="D568" s="15" t="s">
        <v>154</v>
      </c>
      <c r="E568" s="9" t="s">
        <v>1413</v>
      </c>
      <c r="F568" s="16" t="s">
        <v>1414</v>
      </c>
      <c r="G568" s="9" t="s">
        <v>1415</v>
      </c>
      <c r="H568" s="9"/>
      <c r="I568" s="9">
        <v>34</v>
      </c>
      <c r="J568" s="9" t="s">
        <v>34</v>
      </c>
      <c r="K568" s="9" t="s">
        <v>444</v>
      </c>
      <c r="L568" s="9" t="s">
        <v>36</v>
      </c>
      <c r="M568" s="9" t="s">
        <v>354</v>
      </c>
      <c r="N568" s="9" t="s">
        <v>38</v>
      </c>
      <c r="O568" s="9"/>
      <c r="P568" s="9"/>
      <c r="Q568" s="9"/>
      <c r="R568" s="9"/>
      <c r="S568" s="9"/>
      <c r="T568" s="9"/>
      <c r="U568" s="9"/>
    </row>
    <row r="569" spans="1:21" ht="15" customHeight="1">
      <c r="A569" s="14">
        <v>1</v>
      </c>
      <c r="B569" s="9" t="s">
        <v>1380</v>
      </c>
      <c r="C569" s="9" t="s">
        <v>1381</v>
      </c>
      <c r="D569" s="15" t="s">
        <v>154</v>
      </c>
      <c r="E569" s="9" t="s">
        <v>1416</v>
      </c>
      <c r="F569" s="16" t="s">
        <v>1417</v>
      </c>
      <c r="G569" s="9" t="s">
        <v>1418</v>
      </c>
      <c r="H569" s="9"/>
      <c r="I569" s="9">
        <v>34</v>
      </c>
      <c r="J569" s="9" t="s">
        <v>34</v>
      </c>
      <c r="K569" s="9" t="s">
        <v>444</v>
      </c>
      <c r="L569" s="9" t="s">
        <v>36</v>
      </c>
      <c r="M569" s="9" t="s">
        <v>354</v>
      </c>
      <c r="N569" s="9" t="s">
        <v>38</v>
      </c>
      <c r="O569" s="9"/>
      <c r="P569" s="9"/>
      <c r="Q569" s="9"/>
      <c r="R569" s="9"/>
      <c r="S569" s="9"/>
      <c r="T569" s="9"/>
      <c r="U569" s="9"/>
    </row>
    <row r="570" spans="1:21" ht="15" customHeight="1">
      <c r="A570" s="14">
        <v>1</v>
      </c>
      <c r="B570" s="9" t="s">
        <v>1380</v>
      </c>
      <c r="C570" s="9" t="s">
        <v>1381</v>
      </c>
      <c r="D570" s="15" t="s">
        <v>154</v>
      </c>
      <c r="E570" s="9" t="s">
        <v>1419</v>
      </c>
      <c r="F570" s="16" t="s">
        <v>1420</v>
      </c>
      <c r="G570" s="9" t="s">
        <v>1421</v>
      </c>
      <c r="H570" s="9"/>
      <c r="I570" s="9">
        <v>757</v>
      </c>
      <c r="J570" s="9" t="s">
        <v>34</v>
      </c>
      <c r="K570" s="9" t="s">
        <v>444</v>
      </c>
      <c r="L570" s="9" t="s">
        <v>36</v>
      </c>
      <c r="M570" s="9" t="s">
        <v>354</v>
      </c>
      <c r="N570" s="9" t="s">
        <v>38</v>
      </c>
      <c r="O570" s="9"/>
      <c r="P570" s="9"/>
      <c r="Q570" s="9"/>
      <c r="R570" s="9"/>
      <c r="S570" s="9"/>
      <c r="T570" s="9"/>
      <c r="U570" s="9"/>
    </row>
    <row r="571" spans="1:21" ht="15" customHeight="1">
      <c r="A571" s="14">
        <v>1</v>
      </c>
      <c r="B571" s="9" t="s">
        <v>1380</v>
      </c>
      <c r="C571" s="9" t="s">
        <v>1381</v>
      </c>
      <c r="D571" s="15" t="s">
        <v>154</v>
      </c>
      <c r="E571" s="9" t="s">
        <v>1422</v>
      </c>
      <c r="F571" s="16" t="s">
        <v>1423</v>
      </c>
      <c r="G571" s="9" t="s">
        <v>1424</v>
      </c>
      <c r="H571" s="9"/>
      <c r="I571" s="9">
        <v>675</v>
      </c>
      <c r="J571" s="9" t="s">
        <v>34</v>
      </c>
      <c r="K571" s="9" t="s">
        <v>444</v>
      </c>
      <c r="L571" s="9" t="s">
        <v>36</v>
      </c>
      <c r="M571" s="9" t="s">
        <v>354</v>
      </c>
      <c r="N571" s="9" t="s">
        <v>38</v>
      </c>
      <c r="O571" s="9"/>
      <c r="P571" s="9"/>
      <c r="Q571" s="9"/>
      <c r="R571" s="9"/>
      <c r="S571" s="9"/>
      <c r="T571" s="9"/>
      <c r="U571" s="9"/>
    </row>
    <row r="572" spans="1:21" ht="15" customHeight="1">
      <c r="A572" s="14">
        <v>1</v>
      </c>
      <c r="B572" s="9" t="s">
        <v>1380</v>
      </c>
      <c r="C572" s="9" t="s">
        <v>1381</v>
      </c>
      <c r="D572" s="15" t="s">
        <v>154</v>
      </c>
      <c r="E572" s="9" t="s">
        <v>1425</v>
      </c>
      <c r="F572" s="16" t="s">
        <v>1426</v>
      </c>
      <c r="G572" s="9" t="s">
        <v>1427</v>
      </c>
      <c r="H572" s="9"/>
      <c r="I572" s="9">
        <v>31</v>
      </c>
      <c r="J572" s="9" t="s">
        <v>34</v>
      </c>
      <c r="K572" s="9" t="s">
        <v>444</v>
      </c>
      <c r="L572" s="9" t="s">
        <v>36</v>
      </c>
      <c r="M572" s="9" t="s">
        <v>354</v>
      </c>
      <c r="N572" s="9" t="s">
        <v>38</v>
      </c>
      <c r="O572" s="9"/>
      <c r="P572" s="9"/>
      <c r="Q572" s="9"/>
      <c r="R572" s="9"/>
      <c r="S572" s="9"/>
      <c r="T572" s="9"/>
      <c r="U572" s="9"/>
    </row>
    <row r="573" spans="1:21" ht="15" customHeight="1">
      <c r="A573" s="14">
        <v>1</v>
      </c>
      <c r="B573" s="9" t="s">
        <v>1380</v>
      </c>
      <c r="C573" s="9" t="s">
        <v>1381</v>
      </c>
      <c r="D573" s="15" t="s">
        <v>154</v>
      </c>
      <c r="E573" s="9" t="s">
        <v>1428</v>
      </c>
      <c r="F573" s="16" t="s">
        <v>1429</v>
      </c>
      <c r="G573" s="9" t="s">
        <v>1430</v>
      </c>
      <c r="H573" s="9"/>
      <c r="I573" s="9">
        <v>628</v>
      </c>
      <c r="J573" s="9" t="s">
        <v>34</v>
      </c>
      <c r="K573" s="9" t="s">
        <v>444</v>
      </c>
      <c r="L573" s="9" t="s">
        <v>36</v>
      </c>
      <c r="M573" s="9" t="s">
        <v>354</v>
      </c>
      <c r="N573" s="9" t="s">
        <v>38</v>
      </c>
      <c r="O573" s="9"/>
      <c r="P573" s="9"/>
      <c r="Q573" s="9"/>
      <c r="R573" s="9"/>
      <c r="S573" s="9"/>
      <c r="T573" s="9"/>
      <c r="U573" s="9"/>
    </row>
    <row r="574" spans="1:21" ht="15" customHeight="1">
      <c r="A574" s="14">
        <v>1</v>
      </c>
      <c r="B574" s="9" t="s">
        <v>1380</v>
      </c>
      <c r="C574" s="9" t="s">
        <v>1381</v>
      </c>
      <c r="D574" s="15" t="s">
        <v>154</v>
      </c>
      <c r="E574" s="9" t="s">
        <v>1431</v>
      </c>
      <c r="F574" s="16" t="s">
        <v>1432</v>
      </c>
      <c r="G574" s="9" t="s">
        <v>1433</v>
      </c>
      <c r="H574" s="9"/>
      <c r="I574" s="9">
        <v>92</v>
      </c>
      <c r="J574" s="9" t="s">
        <v>34</v>
      </c>
      <c r="K574" s="9" t="s">
        <v>444</v>
      </c>
      <c r="L574" s="9" t="s">
        <v>36</v>
      </c>
      <c r="M574" s="9" t="s">
        <v>354</v>
      </c>
      <c r="N574" s="9" t="s">
        <v>38</v>
      </c>
      <c r="O574" s="9"/>
      <c r="P574" s="9"/>
      <c r="Q574" s="9"/>
      <c r="R574" s="9"/>
      <c r="S574" s="9"/>
      <c r="T574" s="9"/>
      <c r="U574" s="9"/>
    </row>
    <row r="575" spans="1:21" ht="15" customHeight="1">
      <c r="A575" s="14">
        <v>1</v>
      </c>
      <c r="B575" s="9" t="s">
        <v>1380</v>
      </c>
      <c r="C575" s="9" t="s">
        <v>1381</v>
      </c>
      <c r="D575" s="15" t="s">
        <v>154</v>
      </c>
      <c r="E575" s="9" t="s">
        <v>1434</v>
      </c>
      <c r="F575" s="16" t="s">
        <v>1435</v>
      </c>
      <c r="G575" s="9" t="s">
        <v>1436</v>
      </c>
      <c r="H575" s="9"/>
      <c r="I575" s="9">
        <v>1839</v>
      </c>
      <c r="J575" s="9" t="s">
        <v>34</v>
      </c>
      <c r="K575" s="9" t="s">
        <v>444</v>
      </c>
      <c r="L575" s="9" t="s">
        <v>36</v>
      </c>
      <c r="M575" s="9" t="s">
        <v>354</v>
      </c>
      <c r="N575" s="9" t="s">
        <v>38</v>
      </c>
      <c r="O575" s="9"/>
      <c r="P575" s="9"/>
      <c r="Q575" s="9"/>
      <c r="R575" s="9"/>
      <c r="S575" s="9"/>
      <c r="T575" s="9"/>
      <c r="U575" s="9"/>
    </row>
    <row r="576" spans="1:21" ht="15" customHeight="1">
      <c r="A576" s="14">
        <v>1</v>
      </c>
      <c r="B576" s="9" t="s">
        <v>1380</v>
      </c>
      <c r="C576" s="9" t="s">
        <v>1381</v>
      </c>
      <c r="D576" s="15" t="s">
        <v>154</v>
      </c>
      <c r="E576" s="9" t="s">
        <v>1437</v>
      </c>
      <c r="F576" s="16" t="s">
        <v>1438</v>
      </c>
      <c r="G576" s="9" t="s">
        <v>1439</v>
      </c>
      <c r="H576" s="9"/>
      <c r="I576" s="9">
        <v>1699</v>
      </c>
      <c r="J576" s="9" t="s">
        <v>34</v>
      </c>
      <c r="K576" s="9" t="s">
        <v>444</v>
      </c>
      <c r="L576" s="9" t="s">
        <v>36</v>
      </c>
      <c r="M576" s="9" t="s">
        <v>354</v>
      </c>
      <c r="N576" s="9" t="s">
        <v>38</v>
      </c>
      <c r="O576" s="9"/>
      <c r="P576" s="9"/>
      <c r="Q576" s="9"/>
      <c r="R576" s="9"/>
      <c r="S576" s="9"/>
      <c r="T576" s="9"/>
      <c r="U576" s="9"/>
    </row>
    <row r="577" spans="1:21" ht="15" customHeight="1">
      <c r="A577" s="14">
        <v>1</v>
      </c>
      <c r="B577" s="9" t="s">
        <v>1380</v>
      </c>
      <c r="C577" s="9" t="s">
        <v>1381</v>
      </c>
      <c r="D577" s="15" t="s">
        <v>154</v>
      </c>
      <c r="E577" s="9" t="s">
        <v>1440</v>
      </c>
      <c r="F577" s="16" t="s">
        <v>1441</v>
      </c>
      <c r="G577" s="9" t="s">
        <v>1442</v>
      </c>
      <c r="H577" s="9"/>
      <c r="I577" s="9">
        <v>980</v>
      </c>
      <c r="J577" s="9" t="s">
        <v>34</v>
      </c>
      <c r="K577" s="9" t="s">
        <v>444</v>
      </c>
      <c r="L577" s="9" t="s">
        <v>36</v>
      </c>
      <c r="M577" s="9" t="s">
        <v>354</v>
      </c>
      <c r="N577" s="9" t="s">
        <v>38</v>
      </c>
      <c r="O577" s="9"/>
      <c r="P577" s="9"/>
      <c r="Q577" s="9"/>
      <c r="R577" s="9"/>
      <c r="S577" s="9"/>
      <c r="T577" s="9"/>
      <c r="U577" s="9"/>
    </row>
    <row r="578" spans="1:21" ht="15" customHeight="1">
      <c r="A578" s="14">
        <v>1</v>
      </c>
      <c r="B578" s="9" t="s">
        <v>1380</v>
      </c>
      <c r="C578" s="9" t="s">
        <v>1381</v>
      </c>
      <c r="D578" s="15" t="s">
        <v>154</v>
      </c>
      <c r="E578" s="9" t="s">
        <v>1443</v>
      </c>
      <c r="F578" s="16" t="s">
        <v>1444</v>
      </c>
      <c r="G578" s="9" t="s">
        <v>1445</v>
      </c>
      <c r="H578" s="9"/>
      <c r="I578" s="9"/>
      <c r="J578" s="9" t="s">
        <v>34</v>
      </c>
      <c r="K578" s="9" t="s">
        <v>444</v>
      </c>
      <c r="L578" s="9" t="s">
        <v>36</v>
      </c>
      <c r="M578" s="9" t="s">
        <v>354</v>
      </c>
      <c r="N578" s="9" t="s">
        <v>38</v>
      </c>
      <c r="O578" s="9"/>
      <c r="P578" s="9"/>
      <c r="Q578" s="9"/>
      <c r="R578" s="9"/>
      <c r="S578" s="9"/>
      <c r="T578" s="9"/>
      <c r="U578" s="9"/>
    </row>
    <row r="579" spans="1:21" ht="15" customHeight="1">
      <c r="A579" s="14">
        <v>1</v>
      </c>
      <c r="B579" s="9" t="s">
        <v>1380</v>
      </c>
      <c r="C579" s="9" t="s">
        <v>1381</v>
      </c>
      <c r="D579" s="15" t="s">
        <v>154</v>
      </c>
      <c r="E579" s="9" t="s">
        <v>1446</v>
      </c>
      <c r="F579" s="16" t="s">
        <v>1447</v>
      </c>
      <c r="G579" s="9" t="s">
        <v>1448</v>
      </c>
      <c r="H579" s="9"/>
      <c r="I579" s="9">
        <v>674</v>
      </c>
      <c r="J579" s="9" t="s">
        <v>34</v>
      </c>
      <c r="K579" s="9" t="s">
        <v>444</v>
      </c>
      <c r="L579" s="9" t="s">
        <v>36</v>
      </c>
      <c r="M579" s="9" t="s">
        <v>354</v>
      </c>
      <c r="N579" s="9" t="s">
        <v>38</v>
      </c>
      <c r="O579" s="9"/>
      <c r="P579" s="9"/>
      <c r="Q579" s="9"/>
      <c r="R579" s="9"/>
      <c r="S579" s="9"/>
      <c r="T579" s="9"/>
      <c r="U579" s="9"/>
    </row>
    <row r="580" spans="1:21" ht="15" customHeight="1">
      <c r="A580" s="14">
        <v>1</v>
      </c>
      <c r="B580" s="9" t="s">
        <v>1380</v>
      </c>
      <c r="C580" s="9" t="s">
        <v>1381</v>
      </c>
      <c r="D580" s="15" t="s">
        <v>154</v>
      </c>
      <c r="E580" s="9" t="s">
        <v>1449</v>
      </c>
      <c r="F580" s="16" t="s">
        <v>1450</v>
      </c>
      <c r="G580" s="9" t="s">
        <v>1451</v>
      </c>
      <c r="H580" s="9"/>
      <c r="I580" s="9">
        <v>640</v>
      </c>
      <c r="J580" s="9" t="s">
        <v>34</v>
      </c>
      <c r="K580" s="9" t="s">
        <v>444</v>
      </c>
      <c r="L580" s="9" t="s">
        <v>36</v>
      </c>
      <c r="M580" s="9" t="s">
        <v>354</v>
      </c>
      <c r="N580" s="9" t="s">
        <v>38</v>
      </c>
      <c r="O580" s="9"/>
      <c r="P580" s="9"/>
      <c r="Q580" s="9"/>
      <c r="R580" s="9"/>
      <c r="S580" s="9"/>
      <c r="T580" s="9"/>
      <c r="U580" s="9"/>
    </row>
    <row r="581" spans="1:21" ht="15" customHeight="1">
      <c r="A581" s="14">
        <v>1</v>
      </c>
      <c r="B581" s="9" t="s">
        <v>1380</v>
      </c>
      <c r="C581" s="9" t="s">
        <v>1381</v>
      </c>
      <c r="D581" s="15" t="s">
        <v>154</v>
      </c>
      <c r="E581" s="9" t="s">
        <v>1452</v>
      </c>
      <c r="F581" s="16" t="s">
        <v>1453</v>
      </c>
      <c r="G581" s="9" t="s">
        <v>1454</v>
      </c>
      <c r="H581" s="9"/>
      <c r="I581" s="9">
        <v>5</v>
      </c>
      <c r="J581" s="9" t="s">
        <v>34</v>
      </c>
      <c r="K581" s="9" t="s">
        <v>444</v>
      </c>
      <c r="L581" s="9" t="s">
        <v>36</v>
      </c>
      <c r="M581" s="9" t="s">
        <v>354</v>
      </c>
      <c r="N581" s="9" t="s">
        <v>38</v>
      </c>
      <c r="O581" s="9"/>
      <c r="P581" s="9"/>
      <c r="Q581" s="9"/>
      <c r="R581" s="9"/>
      <c r="S581" s="9"/>
      <c r="T581" s="9"/>
      <c r="U581" s="9"/>
    </row>
    <row r="582" spans="1:21" ht="15" customHeight="1">
      <c r="A582" s="14">
        <v>1</v>
      </c>
      <c r="B582" s="9" t="s">
        <v>1380</v>
      </c>
      <c r="C582" s="9" t="s">
        <v>1381</v>
      </c>
      <c r="D582" s="15" t="s">
        <v>154</v>
      </c>
      <c r="E582" s="9" t="s">
        <v>1455</v>
      </c>
      <c r="F582" s="16" t="s">
        <v>1456</v>
      </c>
      <c r="G582" s="9" t="s">
        <v>1457</v>
      </c>
      <c r="H582" s="21"/>
      <c r="I582" s="21">
        <v>44691</v>
      </c>
      <c r="J582" s="9" t="s">
        <v>34</v>
      </c>
      <c r="K582" s="9" t="s">
        <v>444</v>
      </c>
      <c r="L582" s="9" t="s">
        <v>36</v>
      </c>
      <c r="M582" s="9" t="s">
        <v>354</v>
      </c>
      <c r="N582" s="9" t="s">
        <v>38</v>
      </c>
      <c r="O582" s="9"/>
      <c r="P582" s="9"/>
      <c r="Q582" s="9"/>
      <c r="R582" s="9"/>
      <c r="S582" s="9"/>
      <c r="T582" s="9"/>
      <c r="U582" s="9"/>
    </row>
    <row r="583" spans="1:21" ht="15" customHeight="1">
      <c r="A583" s="14">
        <v>1</v>
      </c>
      <c r="B583" s="9" t="s">
        <v>1380</v>
      </c>
      <c r="C583" s="9" t="s">
        <v>1381</v>
      </c>
      <c r="D583" s="15" t="s">
        <v>154</v>
      </c>
      <c r="E583" s="9" t="s">
        <v>1458</v>
      </c>
      <c r="F583" s="16" t="s">
        <v>1459</v>
      </c>
      <c r="G583" s="9" t="s">
        <v>1460</v>
      </c>
      <c r="H583" s="9"/>
      <c r="I583" s="9" t="s">
        <v>1461</v>
      </c>
      <c r="J583" s="9" t="s">
        <v>34</v>
      </c>
      <c r="K583" s="9" t="s">
        <v>444</v>
      </c>
      <c r="L583" s="9" t="s">
        <v>36</v>
      </c>
      <c r="M583" s="9" t="s">
        <v>354</v>
      </c>
      <c r="N583" s="9" t="s">
        <v>38</v>
      </c>
      <c r="O583" s="9"/>
      <c r="P583" s="9"/>
      <c r="Q583" s="9"/>
      <c r="R583" s="9"/>
      <c r="S583" s="9"/>
      <c r="T583" s="9"/>
      <c r="U583" s="9"/>
    </row>
    <row r="584" spans="1:21" ht="15" customHeight="1">
      <c r="A584" s="14">
        <v>1</v>
      </c>
      <c r="B584" s="9" t="s">
        <v>1380</v>
      </c>
      <c r="C584" s="9" t="s">
        <v>1381</v>
      </c>
      <c r="D584" s="15" t="s">
        <v>154</v>
      </c>
      <c r="E584" s="9" t="s">
        <v>1462</v>
      </c>
      <c r="F584" s="16" t="s">
        <v>1463</v>
      </c>
      <c r="G584" s="9" t="s">
        <v>1464</v>
      </c>
      <c r="H584" s="9"/>
      <c r="I584" s="9">
        <v>1183</v>
      </c>
      <c r="J584" s="9" t="s">
        <v>34</v>
      </c>
      <c r="K584" s="9" t="s">
        <v>444</v>
      </c>
      <c r="L584" s="9" t="s">
        <v>36</v>
      </c>
      <c r="M584" s="9" t="s">
        <v>354</v>
      </c>
      <c r="N584" s="9" t="s">
        <v>38</v>
      </c>
      <c r="O584" s="9"/>
      <c r="P584" s="9"/>
      <c r="Q584" s="9"/>
      <c r="R584" s="9"/>
      <c r="S584" s="9"/>
      <c r="T584" s="9"/>
      <c r="U584" s="9"/>
    </row>
    <row r="585" spans="1:21" ht="15" customHeight="1">
      <c r="A585" s="14">
        <v>1</v>
      </c>
      <c r="B585" s="9" t="s">
        <v>1380</v>
      </c>
      <c r="C585" s="9" t="s">
        <v>1381</v>
      </c>
      <c r="D585" s="15" t="s">
        <v>154</v>
      </c>
      <c r="E585" s="9" t="s">
        <v>1465</v>
      </c>
      <c r="F585" s="16" t="s">
        <v>1466</v>
      </c>
      <c r="G585" s="9" t="s">
        <v>1467</v>
      </c>
      <c r="H585" s="9"/>
      <c r="I585" s="9">
        <v>15</v>
      </c>
      <c r="J585" s="9" t="s">
        <v>34</v>
      </c>
      <c r="K585" s="9" t="s">
        <v>444</v>
      </c>
      <c r="L585" s="9" t="s">
        <v>36</v>
      </c>
      <c r="M585" s="9" t="s">
        <v>354</v>
      </c>
      <c r="N585" s="9" t="s">
        <v>38</v>
      </c>
      <c r="O585" s="9"/>
      <c r="P585" s="9"/>
      <c r="Q585" s="9"/>
      <c r="R585" s="9"/>
      <c r="S585" s="9"/>
      <c r="T585" s="9"/>
      <c r="U585" s="9"/>
    </row>
    <row r="586" spans="1:21" ht="15" customHeight="1">
      <c r="A586" s="14">
        <v>1</v>
      </c>
      <c r="B586" s="9" t="s">
        <v>1380</v>
      </c>
      <c r="C586" s="9" t="s">
        <v>1381</v>
      </c>
      <c r="D586" s="15" t="s">
        <v>154</v>
      </c>
      <c r="E586" s="9" t="s">
        <v>1468</v>
      </c>
      <c r="F586" s="16" t="s">
        <v>1469</v>
      </c>
      <c r="G586" s="9" t="s">
        <v>1470</v>
      </c>
      <c r="H586" s="9"/>
      <c r="I586" s="9">
        <v>8</v>
      </c>
      <c r="J586" s="9" t="s">
        <v>34</v>
      </c>
      <c r="K586" s="9" t="s">
        <v>444</v>
      </c>
      <c r="L586" s="9" t="s">
        <v>36</v>
      </c>
      <c r="M586" s="9" t="s">
        <v>354</v>
      </c>
      <c r="N586" s="9" t="s">
        <v>38</v>
      </c>
      <c r="O586" s="9"/>
      <c r="P586" s="9"/>
      <c r="Q586" s="9"/>
      <c r="R586" s="9"/>
      <c r="S586" s="9"/>
      <c r="T586" s="9"/>
      <c r="U586" s="9"/>
    </row>
    <row r="587" spans="1:21" ht="15" customHeight="1">
      <c r="A587" s="14">
        <v>1</v>
      </c>
      <c r="B587" s="9" t="s">
        <v>1380</v>
      </c>
      <c r="C587" s="9" t="s">
        <v>1381</v>
      </c>
      <c r="D587" s="15" t="s">
        <v>154</v>
      </c>
      <c r="E587" s="9" t="s">
        <v>1471</v>
      </c>
      <c r="F587" s="16" t="s">
        <v>1472</v>
      </c>
      <c r="G587" s="9" t="s">
        <v>1473</v>
      </c>
      <c r="H587" s="9"/>
      <c r="I587" s="9" t="s">
        <v>1474</v>
      </c>
      <c r="J587" s="9" t="s">
        <v>34</v>
      </c>
      <c r="K587" s="9" t="s">
        <v>444</v>
      </c>
      <c r="L587" s="9" t="s">
        <v>36</v>
      </c>
      <c r="M587" s="9" t="s">
        <v>354</v>
      </c>
      <c r="N587" s="9" t="s">
        <v>38</v>
      </c>
      <c r="O587" s="9"/>
      <c r="P587" s="9"/>
      <c r="Q587" s="9"/>
      <c r="R587" s="9"/>
      <c r="S587" s="9"/>
      <c r="T587" s="9"/>
      <c r="U587" s="9"/>
    </row>
    <row r="588" spans="1:21" ht="15" customHeight="1">
      <c r="A588" s="14">
        <v>1</v>
      </c>
      <c r="B588" s="9" t="s">
        <v>1380</v>
      </c>
      <c r="C588" s="9" t="s">
        <v>1381</v>
      </c>
      <c r="D588" s="15" t="s">
        <v>154</v>
      </c>
      <c r="E588" s="9" t="s">
        <v>1475</v>
      </c>
      <c r="F588" s="16" t="s">
        <v>1476</v>
      </c>
      <c r="G588" s="9" t="s">
        <v>1477</v>
      </c>
      <c r="H588" s="9"/>
      <c r="I588" s="9">
        <v>800</v>
      </c>
      <c r="J588" s="9" t="s">
        <v>34</v>
      </c>
      <c r="K588" s="9" t="s">
        <v>444</v>
      </c>
      <c r="L588" s="9" t="s">
        <v>36</v>
      </c>
      <c r="M588" s="9" t="s">
        <v>354</v>
      </c>
      <c r="N588" s="9" t="s">
        <v>38</v>
      </c>
      <c r="O588" s="9"/>
      <c r="P588" s="9"/>
      <c r="Q588" s="9"/>
      <c r="R588" s="9"/>
      <c r="S588" s="9"/>
      <c r="T588" s="9"/>
      <c r="U588" s="9"/>
    </row>
    <row r="589" spans="1:21" ht="15" customHeight="1">
      <c r="A589" s="14">
        <v>1</v>
      </c>
      <c r="B589" s="9" t="s">
        <v>1380</v>
      </c>
      <c r="C589" s="9" t="s">
        <v>1381</v>
      </c>
      <c r="D589" s="15" t="s">
        <v>154</v>
      </c>
      <c r="E589" s="9" t="s">
        <v>1478</v>
      </c>
      <c r="F589" s="16" t="s">
        <v>1479</v>
      </c>
      <c r="G589" s="9" t="s">
        <v>1480</v>
      </c>
      <c r="H589" s="9"/>
      <c r="I589" s="9">
        <v>129</v>
      </c>
      <c r="J589" s="9" t="s">
        <v>34</v>
      </c>
      <c r="K589" s="9" t="s">
        <v>444</v>
      </c>
      <c r="L589" s="9" t="s">
        <v>36</v>
      </c>
      <c r="M589" s="9" t="s">
        <v>354</v>
      </c>
      <c r="N589" s="9" t="s">
        <v>38</v>
      </c>
      <c r="O589" s="9"/>
      <c r="P589" s="9"/>
      <c r="Q589" s="9"/>
      <c r="R589" s="9"/>
      <c r="S589" s="9"/>
      <c r="T589" s="9"/>
      <c r="U589" s="9"/>
    </row>
    <row r="590" spans="1:21" ht="15" customHeight="1">
      <c r="A590" s="14">
        <v>1</v>
      </c>
      <c r="B590" s="9" t="s">
        <v>1380</v>
      </c>
      <c r="C590" s="9" t="s">
        <v>1381</v>
      </c>
      <c r="D590" s="15" t="s">
        <v>154</v>
      </c>
      <c r="E590" s="9" t="s">
        <v>1481</v>
      </c>
      <c r="F590" s="16" t="s">
        <v>1482</v>
      </c>
      <c r="G590" s="9" t="s">
        <v>1483</v>
      </c>
      <c r="H590" s="9"/>
      <c r="I590" s="9">
        <v>176</v>
      </c>
      <c r="J590" s="9" t="s">
        <v>34</v>
      </c>
      <c r="K590" s="9" t="s">
        <v>444</v>
      </c>
      <c r="L590" s="9" t="s">
        <v>36</v>
      </c>
      <c r="M590" s="9" t="s">
        <v>354</v>
      </c>
      <c r="N590" s="9" t="s">
        <v>38</v>
      </c>
      <c r="O590" s="9"/>
      <c r="P590" s="9"/>
      <c r="Q590" s="9"/>
      <c r="R590" s="9"/>
      <c r="S590" s="9"/>
      <c r="T590" s="9"/>
      <c r="U590" s="9"/>
    </row>
    <row r="591" spans="1:21" ht="15" customHeight="1">
      <c r="A591" s="14">
        <v>1</v>
      </c>
      <c r="B591" s="9" t="s">
        <v>1380</v>
      </c>
      <c r="C591" s="9" t="s">
        <v>1381</v>
      </c>
      <c r="D591" s="15" t="s">
        <v>154</v>
      </c>
      <c r="E591" s="9" t="s">
        <v>1484</v>
      </c>
      <c r="F591" s="16" t="s">
        <v>1485</v>
      </c>
      <c r="G591" s="9" t="s">
        <v>1486</v>
      </c>
      <c r="H591" s="9"/>
      <c r="I591" s="9">
        <v>704</v>
      </c>
      <c r="J591" s="9" t="s">
        <v>34</v>
      </c>
      <c r="K591" s="9" t="s">
        <v>444</v>
      </c>
      <c r="L591" s="9" t="s">
        <v>36</v>
      </c>
      <c r="M591" s="9" t="s">
        <v>354</v>
      </c>
      <c r="N591" s="9" t="s">
        <v>38</v>
      </c>
      <c r="O591" s="9"/>
      <c r="P591" s="9"/>
      <c r="Q591" s="9"/>
      <c r="R591" s="9"/>
      <c r="S591" s="9"/>
      <c r="T591" s="9"/>
      <c r="U591" s="9"/>
    </row>
    <row r="592" spans="1:21" ht="15" customHeight="1">
      <c r="A592" s="14">
        <v>1</v>
      </c>
      <c r="B592" s="9" t="s">
        <v>1380</v>
      </c>
      <c r="C592" s="9" t="s">
        <v>1381</v>
      </c>
      <c r="D592" s="15" t="s">
        <v>154</v>
      </c>
      <c r="E592" s="9" t="s">
        <v>1487</v>
      </c>
      <c r="F592" s="16" t="s">
        <v>1488</v>
      </c>
      <c r="G592" s="9" t="s">
        <v>1489</v>
      </c>
      <c r="H592" s="9"/>
      <c r="I592" s="9">
        <v>334</v>
      </c>
      <c r="J592" s="9" t="s">
        <v>34</v>
      </c>
      <c r="K592" s="9" t="s">
        <v>444</v>
      </c>
      <c r="L592" s="9" t="s">
        <v>36</v>
      </c>
      <c r="M592" s="9" t="s">
        <v>354</v>
      </c>
      <c r="N592" s="9" t="s">
        <v>38</v>
      </c>
      <c r="O592" s="9"/>
      <c r="P592" s="9"/>
      <c r="Q592" s="9"/>
      <c r="R592" s="9"/>
      <c r="S592" s="9"/>
      <c r="T592" s="9"/>
      <c r="U592" s="9"/>
    </row>
    <row r="593" spans="1:21" ht="15" customHeight="1">
      <c r="A593" s="14">
        <v>1</v>
      </c>
      <c r="B593" s="9" t="s">
        <v>1380</v>
      </c>
      <c r="C593" s="9" t="s">
        <v>1381</v>
      </c>
      <c r="D593" s="15" t="s">
        <v>154</v>
      </c>
      <c r="E593" s="9" t="s">
        <v>1490</v>
      </c>
      <c r="F593" s="16" t="s">
        <v>1491</v>
      </c>
      <c r="G593" s="9" t="s">
        <v>1492</v>
      </c>
      <c r="H593" s="9"/>
      <c r="I593" s="9">
        <v>692</v>
      </c>
      <c r="J593" s="9" t="s">
        <v>34</v>
      </c>
      <c r="K593" s="9" t="s">
        <v>444</v>
      </c>
      <c r="L593" s="9" t="s">
        <v>36</v>
      </c>
      <c r="M593" s="9" t="s">
        <v>354</v>
      </c>
      <c r="N593" s="9" t="s">
        <v>38</v>
      </c>
      <c r="O593" s="9"/>
      <c r="P593" s="9"/>
      <c r="Q593" s="9"/>
      <c r="R593" s="9"/>
      <c r="S593" s="9"/>
      <c r="T593" s="9"/>
      <c r="U593" s="9"/>
    </row>
    <row r="594" spans="1:21" ht="15" customHeight="1">
      <c r="A594" s="14">
        <v>1</v>
      </c>
      <c r="B594" s="9" t="s">
        <v>1380</v>
      </c>
      <c r="C594" s="9" t="s">
        <v>1381</v>
      </c>
      <c r="D594" s="15" t="s">
        <v>154</v>
      </c>
      <c r="E594" s="9" t="s">
        <v>1493</v>
      </c>
      <c r="F594" s="16" t="s">
        <v>1494</v>
      </c>
      <c r="G594" s="9" t="s">
        <v>1495</v>
      </c>
      <c r="H594" s="9"/>
      <c r="I594" s="9">
        <v>691</v>
      </c>
      <c r="J594" s="9" t="s">
        <v>34</v>
      </c>
      <c r="K594" s="9" t="s">
        <v>444</v>
      </c>
      <c r="L594" s="9" t="s">
        <v>36</v>
      </c>
      <c r="M594" s="9" t="s">
        <v>354</v>
      </c>
      <c r="N594" s="9" t="s">
        <v>38</v>
      </c>
      <c r="O594" s="9"/>
      <c r="P594" s="9"/>
      <c r="Q594" s="9"/>
      <c r="R594" s="9"/>
      <c r="S594" s="9"/>
      <c r="T594" s="9"/>
      <c r="U594" s="9"/>
    </row>
    <row r="595" spans="1:21" ht="15" customHeight="1">
      <c r="A595" s="14">
        <v>1</v>
      </c>
      <c r="B595" s="9" t="s">
        <v>1380</v>
      </c>
      <c r="C595" s="9" t="s">
        <v>1381</v>
      </c>
      <c r="D595" s="15" t="s">
        <v>154</v>
      </c>
      <c r="E595" s="9" t="s">
        <v>1496</v>
      </c>
      <c r="F595" s="16" t="s">
        <v>1497</v>
      </c>
      <c r="G595" s="9" t="s">
        <v>1498</v>
      </c>
      <c r="H595" s="9"/>
      <c r="I595" s="9">
        <v>187</v>
      </c>
      <c r="J595" s="9" t="s">
        <v>34</v>
      </c>
      <c r="K595" s="9" t="s">
        <v>444</v>
      </c>
      <c r="L595" s="9" t="s">
        <v>36</v>
      </c>
      <c r="M595" s="9" t="s">
        <v>354</v>
      </c>
      <c r="N595" s="9" t="s">
        <v>38</v>
      </c>
      <c r="O595" s="9"/>
      <c r="P595" s="9"/>
      <c r="Q595" s="9"/>
      <c r="R595" s="9"/>
      <c r="S595" s="9"/>
      <c r="T595" s="9"/>
      <c r="U595" s="9"/>
    </row>
    <row r="596" spans="1:21" ht="15" customHeight="1">
      <c r="A596" s="14">
        <v>1</v>
      </c>
      <c r="B596" s="9" t="s">
        <v>1380</v>
      </c>
      <c r="C596" s="9" t="s">
        <v>1381</v>
      </c>
      <c r="D596" s="15" t="s">
        <v>154</v>
      </c>
      <c r="E596" s="9" t="s">
        <v>1499</v>
      </c>
      <c r="F596" s="16" t="s">
        <v>1500</v>
      </c>
      <c r="G596" s="9" t="s">
        <v>1501</v>
      </c>
      <c r="H596" s="9"/>
      <c r="I596" s="9">
        <v>9</v>
      </c>
      <c r="J596" s="9" t="s">
        <v>34</v>
      </c>
      <c r="K596" s="9" t="s">
        <v>444</v>
      </c>
      <c r="L596" s="9" t="s">
        <v>36</v>
      </c>
      <c r="M596" s="9" t="s">
        <v>354</v>
      </c>
      <c r="N596" s="9" t="s">
        <v>38</v>
      </c>
      <c r="O596" s="9"/>
      <c r="P596" s="9"/>
      <c r="Q596" s="9"/>
      <c r="R596" s="9"/>
      <c r="S596" s="9"/>
      <c r="T596" s="9"/>
      <c r="U596" s="9"/>
    </row>
    <row r="597" spans="1:21" ht="15" customHeight="1">
      <c r="A597" s="14">
        <v>1</v>
      </c>
      <c r="B597" s="9" t="s">
        <v>1380</v>
      </c>
      <c r="C597" s="9" t="s">
        <v>1381</v>
      </c>
      <c r="D597" s="15" t="s">
        <v>154</v>
      </c>
      <c r="E597" s="9" t="s">
        <v>1502</v>
      </c>
      <c r="F597" s="16" t="s">
        <v>1503</v>
      </c>
      <c r="G597" s="9" t="s">
        <v>1504</v>
      </c>
      <c r="H597" s="9"/>
      <c r="I597" s="9">
        <v>410</v>
      </c>
      <c r="J597" s="9" t="s">
        <v>34</v>
      </c>
      <c r="K597" s="9" t="s">
        <v>444</v>
      </c>
      <c r="L597" s="9" t="s">
        <v>36</v>
      </c>
      <c r="M597" s="9" t="s">
        <v>354</v>
      </c>
      <c r="N597" s="9" t="s">
        <v>38</v>
      </c>
      <c r="O597" s="9"/>
      <c r="P597" s="9"/>
      <c r="Q597" s="9"/>
      <c r="R597" s="9"/>
      <c r="S597" s="9"/>
      <c r="T597" s="9"/>
      <c r="U597" s="9"/>
    </row>
    <row r="598" spans="1:21" ht="15" customHeight="1">
      <c r="A598" s="14">
        <v>1</v>
      </c>
      <c r="B598" s="9" t="s">
        <v>1380</v>
      </c>
      <c r="C598" s="9" t="s">
        <v>1381</v>
      </c>
      <c r="D598" s="15" t="s">
        <v>154</v>
      </c>
      <c r="E598" s="9" t="s">
        <v>1505</v>
      </c>
      <c r="F598" s="16" t="s">
        <v>1506</v>
      </c>
      <c r="G598" s="9" t="s">
        <v>1507</v>
      </c>
      <c r="H598" s="9"/>
      <c r="I598" s="9">
        <v>58</v>
      </c>
      <c r="J598" s="9" t="s">
        <v>34</v>
      </c>
      <c r="K598" s="9" t="s">
        <v>444</v>
      </c>
      <c r="L598" s="9" t="s">
        <v>36</v>
      </c>
      <c r="M598" s="9" t="s">
        <v>354</v>
      </c>
      <c r="N598" s="9" t="s">
        <v>38</v>
      </c>
      <c r="O598" s="9"/>
      <c r="P598" s="9"/>
      <c r="Q598" s="9"/>
      <c r="R598" s="9"/>
      <c r="S598" s="9"/>
      <c r="T598" s="9"/>
      <c r="U598" s="9"/>
    </row>
    <row r="599" spans="1:21" ht="15" customHeight="1">
      <c r="A599" s="14">
        <v>1</v>
      </c>
      <c r="B599" s="9" t="s">
        <v>1380</v>
      </c>
      <c r="C599" s="9" t="s">
        <v>1381</v>
      </c>
      <c r="D599" s="15" t="s">
        <v>154</v>
      </c>
      <c r="E599" s="9" t="s">
        <v>1508</v>
      </c>
      <c r="F599" s="16" t="s">
        <v>1509</v>
      </c>
      <c r="G599" s="9" t="s">
        <v>1510</v>
      </c>
      <c r="H599" s="9"/>
      <c r="I599" s="9">
        <v>52</v>
      </c>
      <c r="J599" s="9" t="s">
        <v>34</v>
      </c>
      <c r="K599" s="9" t="s">
        <v>444</v>
      </c>
      <c r="L599" s="9" t="s">
        <v>36</v>
      </c>
      <c r="M599" s="9" t="s">
        <v>354</v>
      </c>
      <c r="N599" s="9" t="s">
        <v>38</v>
      </c>
      <c r="O599" s="9"/>
      <c r="P599" s="9"/>
      <c r="Q599" s="9"/>
      <c r="R599" s="9"/>
      <c r="S599" s="9"/>
      <c r="T599" s="9"/>
      <c r="U599" s="9"/>
    </row>
    <row r="600" spans="1:21" ht="15" customHeight="1">
      <c r="A600" s="14">
        <v>1</v>
      </c>
      <c r="B600" s="9" t="s">
        <v>1380</v>
      </c>
      <c r="C600" s="9" t="s">
        <v>1381</v>
      </c>
      <c r="D600" s="15" t="s">
        <v>154</v>
      </c>
      <c r="E600" s="9" t="s">
        <v>1511</v>
      </c>
      <c r="F600" s="16" t="s">
        <v>1512</v>
      </c>
      <c r="G600" s="9" t="s">
        <v>1513</v>
      </c>
      <c r="H600" s="9"/>
      <c r="I600" s="9">
        <v>38</v>
      </c>
      <c r="J600" s="9" t="s">
        <v>34</v>
      </c>
      <c r="K600" s="9" t="s">
        <v>444</v>
      </c>
      <c r="L600" s="9" t="s">
        <v>36</v>
      </c>
      <c r="M600" s="9" t="s">
        <v>354</v>
      </c>
      <c r="N600" s="9" t="s">
        <v>38</v>
      </c>
      <c r="O600" s="9"/>
      <c r="P600" s="9"/>
      <c r="Q600" s="9"/>
      <c r="R600" s="9"/>
      <c r="S600" s="9"/>
      <c r="T600" s="9"/>
      <c r="U600" s="9"/>
    </row>
    <row r="601" spans="1:21" ht="15" customHeight="1">
      <c r="A601" s="14">
        <v>1</v>
      </c>
      <c r="B601" s="9" t="s">
        <v>1380</v>
      </c>
      <c r="C601" s="9" t="s">
        <v>1381</v>
      </c>
      <c r="D601" s="15" t="s">
        <v>154</v>
      </c>
      <c r="E601" s="9" t="s">
        <v>1514</v>
      </c>
      <c r="F601" s="16" t="s">
        <v>1515</v>
      </c>
      <c r="G601" s="9" t="s">
        <v>1516</v>
      </c>
      <c r="H601" s="9"/>
      <c r="I601" s="9">
        <v>66</v>
      </c>
      <c r="J601" s="9" t="s">
        <v>34</v>
      </c>
      <c r="K601" s="9" t="s">
        <v>444</v>
      </c>
      <c r="L601" s="9" t="s">
        <v>36</v>
      </c>
      <c r="M601" s="9" t="s">
        <v>354</v>
      </c>
      <c r="N601" s="9" t="s">
        <v>38</v>
      </c>
      <c r="O601" s="9"/>
      <c r="P601" s="9"/>
      <c r="Q601" s="9"/>
      <c r="R601" s="9"/>
      <c r="S601" s="9"/>
      <c r="T601" s="9"/>
      <c r="U601" s="9"/>
    </row>
    <row r="602" spans="1:21" ht="15" customHeight="1">
      <c r="A602" s="14">
        <v>1</v>
      </c>
      <c r="B602" s="9" t="s">
        <v>1380</v>
      </c>
      <c r="C602" s="9" t="s">
        <v>1381</v>
      </c>
      <c r="D602" s="15" t="s">
        <v>154</v>
      </c>
      <c r="E602" s="9" t="s">
        <v>1517</v>
      </c>
      <c r="F602" s="16" t="s">
        <v>1518</v>
      </c>
      <c r="G602" s="9" t="s">
        <v>1519</v>
      </c>
      <c r="H602" s="9"/>
      <c r="I602" s="9">
        <v>38</v>
      </c>
      <c r="J602" s="9" t="s">
        <v>34</v>
      </c>
      <c r="K602" s="9" t="s">
        <v>444</v>
      </c>
      <c r="L602" s="9" t="s">
        <v>36</v>
      </c>
      <c r="M602" s="9" t="s">
        <v>354</v>
      </c>
      <c r="N602" s="9" t="s">
        <v>38</v>
      </c>
      <c r="O602" s="9"/>
      <c r="P602" s="9"/>
      <c r="Q602" s="9"/>
      <c r="R602" s="9"/>
      <c r="S602" s="9"/>
      <c r="T602" s="9"/>
      <c r="U602" s="9"/>
    </row>
    <row r="603" spans="1:21" ht="15" customHeight="1">
      <c r="A603" s="14">
        <v>1</v>
      </c>
      <c r="B603" s="9" t="s">
        <v>1380</v>
      </c>
      <c r="C603" s="9" t="s">
        <v>1381</v>
      </c>
      <c r="D603" s="15" t="s">
        <v>154</v>
      </c>
      <c r="E603" s="9" t="s">
        <v>1520</v>
      </c>
      <c r="F603" s="16" t="s">
        <v>1521</v>
      </c>
      <c r="G603" s="9" t="s">
        <v>1522</v>
      </c>
      <c r="H603" s="9"/>
      <c r="I603" s="9">
        <v>278</v>
      </c>
      <c r="J603" s="9" t="s">
        <v>34</v>
      </c>
      <c r="K603" s="9" t="s">
        <v>444</v>
      </c>
      <c r="L603" s="9" t="s">
        <v>36</v>
      </c>
      <c r="M603" s="9" t="s">
        <v>354</v>
      </c>
      <c r="N603" s="9" t="s">
        <v>38</v>
      </c>
      <c r="O603" s="9"/>
      <c r="P603" s="9"/>
      <c r="Q603" s="9"/>
      <c r="R603" s="9"/>
      <c r="S603" s="9"/>
      <c r="T603" s="9"/>
      <c r="U603" s="9"/>
    </row>
    <row r="604" spans="1:21" ht="15" customHeight="1">
      <c r="A604" s="14">
        <v>1</v>
      </c>
      <c r="B604" s="9" t="s">
        <v>1380</v>
      </c>
      <c r="C604" s="9" t="s">
        <v>1381</v>
      </c>
      <c r="D604" s="15" t="s">
        <v>154</v>
      </c>
      <c r="E604" s="9" t="s">
        <v>1523</v>
      </c>
      <c r="F604" s="16" t="s">
        <v>1524</v>
      </c>
      <c r="G604" s="9" t="s">
        <v>1525</v>
      </c>
      <c r="H604" s="9"/>
      <c r="I604" s="9">
        <v>170</v>
      </c>
      <c r="J604" s="9" t="s">
        <v>34</v>
      </c>
      <c r="K604" s="9" t="s">
        <v>444</v>
      </c>
      <c r="L604" s="9" t="s">
        <v>36</v>
      </c>
      <c r="M604" s="9" t="s">
        <v>354</v>
      </c>
      <c r="N604" s="9" t="s">
        <v>38</v>
      </c>
      <c r="O604" s="9"/>
      <c r="P604" s="9"/>
      <c r="Q604" s="9"/>
      <c r="R604" s="9"/>
      <c r="S604" s="9"/>
      <c r="T604" s="9"/>
      <c r="U604" s="9"/>
    </row>
    <row r="605" spans="1:21" ht="15" customHeight="1">
      <c r="A605" s="14">
        <v>1</v>
      </c>
      <c r="B605" s="9" t="s">
        <v>1380</v>
      </c>
      <c r="C605" s="9" t="s">
        <v>1381</v>
      </c>
      <c r="D605" s="15" t="s">
        <v>154</v>
      </c>
      <c r="E605" s="9" t="s">
        <v>1526</v>
      </c>
      <c r="F605" s="16" t="s">
        <v>1527</v>
      </c>
      <c r="G605" s="9" t="s">
        <v>1528</v>
      </c>
      <c r="H605" s="9"/>
      <c r="I605" s="9">
        <v>408</v>
      </c>
      <c r="J605" s="9" t="s">
        <v>34</v>
      </c>
      <c r="K605" s="9" t="s">
        <v>444</v>
      </c>
      <c r="L605" s="9" t="s">
        <v>36</v>
      </c>
      <c r="M605" s="9" t="s">
        <v>354</v>
      </c>
      <c r="N605" s="9" t="s">
        <v>38</v>
      </c>
      <c r="O605" s="9"/>
      <c r="P605" s="9"/>
      <c r="Q605" s="9"/>
      <c r="R605" s="9"/>
      <c r="S605" s="9"/>
      <c r="T605" s="9"/>
      <c r="U605" s="9"/>
    </row>
    <row r="606" spans="1:21" ht="15" customHeight="1">
      <c r="A606" s="14">
        <v>1</v>
      </c>
      <c r="B606" s="9" t="s">
        <v>1380</v>
      </c>
      <c r="C606" s="9" t="s">
        <v>1381</v>
      </c>
      <c r="D606" s="15" t="s">
        <v>154</v>
      </c>
      <c r="E606" s="9" t="s">
        <v>1529</v>
      </c>
      <c r="F606" s="16" t="s">
        <v>1530</v>
      </c>
      <c r="G606" s="9" t="s">
        <v>1531</v>
      </c>
      <c r="H606" s="9"/>
      <c r="I606" s="9">
        <v>71</v>
      </c>
      <c r="J606" s="9" t="s">
        <v>34</v>
      </c>
      <c r="K606" s="9" t="s">
        <v>444</v>
      </c>
      <c r="L606" s="9" t="s">
        <v>36</v>
      </c>
      <c r="M606" s="9" t="s">
        <v>354</v>
      </c>
      <c r="N606" s="9" t="s">
        <v>38</v>
      </c>
      <c r="O606" s="9"/>
      <c r="P606" s="9"/>
      <c r="Q606" s="9"/>
      <c r="R606" s="9"/>
      <c r="S606" s="9"/>
      <c r="T606" s="9"/>
      <c r="U606" s="9"/>
    </row>
    <row r="607" spans="1:21" ht="15" customHeight="1">
      <c r="A607" s="14">
        <v>1</v>
      </c>
      <c r="B607" s="9" t="s">
        <v>1380</v>
      </c>
      <c r="C607" s="9" t="s">
        <v>1381</v>
      </c>
      <c r="D607" s="15" t="s">
        <v>154</v>
      </c>
      <c r="E607" s="9" t="s">
        <v>1532</v>
      </c>
      <c r="F607" s="16" t="s">
        <v>1533</v>
      </c>
      <c r="G607" s="9" t="s">
        <v>1534</v>
      </c>
      <c r="H607" s="9"/>
      <c r="I607" s="9" t="s">
        <v>1535</v>
      </c>
      <c r="J607" s="9" t="s">
        <v>34</v>
      </c>
      <c r="K607" s="9" t="s">
        <v>444</v>
      </c>
      <c r="L607" s="9" t="s">
        <v>36</v>
      </c>
      <c r="M607" s="9" t="s">
        <v>354</v>
      </c>
      <c r="N607" s="9" t="s">
        <v>38</v>
      </c>
      <c r="O607" s="9"/>
      <c r="P607" s="9"/>
      <c r="Q607" s="9"/>
      <c r="R607" s="9"/>
      <c r="S607" s="9"/>
      <c r="T607" s="9"/>
      <c r="U607" s="9"/>
    </row>
    <row r="608" spans="1:21" ht="15" customHeight="1">
      <c r="A608" s="14">
        <v>1</v>
      </c>
      <c r="B608" s="9" t="s">
        <v>1380</v>
      </c>
      <c r="C608" s="9" t="s">
        <v>1381</v>
      </c>
      <c r="D608" s="15" t="s">
        <v>154</v>
      </c>
      <c r="E608" s="9" t="s">
        <v>1536</v>
      </c>
      <c r="F608" s="16" t="s">
        <v>1537</v>
      </c>
      <c r="G608" s="9" t="s">
        <v>1538</v>
      </c>
      <c r="H608" s="9"/>
      <c r="I608" s="9" t="s">
        <v>1539</v>
      </c>
      <c r="J608" s="9" t="s">
        <v>34</v>
      </c>
      <c r="K608" s="9" t="s">
        <v>444</v>
      </c>
      <c r="L608" s="9" t="s">
        <v>36</v>
      </c>
      <c r="M608" s="9" t="s">
        <v>354</v>
      </c>
      <c r="N608" s="9" t="s">
        <v>38</v>
      </c>
      <c r="O608" s="9"/>
      <c r="P608" s="9"/>
      <c r="Q608" s="9"/>
      <c r="R608" s="9"/>
      <c r="S608" s="9"/>
      <c r="T608" s="9"/>
      <c r="U608" s="9"/>
    </row>
    <row r="609" spans="1:21" ht="15" customHeight="1">
      <c r="A609" s="14">
        <v>1</v>
      </c>
      <c r="B609" s="9" t="s">
        <v>1380</v>
      </c>
      <c r="C609" s="9" t="s">
        <v>1381</v>
      </c>
      <c r="D609" s="15" t="s">
        <v>154</v>
      </c>
      <c r="E609" s="9" t="s">
        <v>1540</v>
      </c>
      <c r="F609" s="16" t="s">
        <v>1541</v>
      </c>
      <c r="G609" s="9" t="s">
        <v>1542</v>
      </c>
      <c r="H609" s="9"/>
      <c r="I609" s="9">
        <v>17</v>
      </c>
      <c r="J609" s="9" t="s">
        <v>34</v>
      </c>
      <c r="K609" s="9" t="s">
        <v>444</v>
      </c>
      <c r="L609" s="9" t="s">
        <v>36</v>
      </c>
      <c r="M609" s="9" t="s">
        <v>354</v>
      </c>
      <c r="N609" s="9" t="s">
        <v>38</v>
      </c>
      <c r="O609" s="9"/>
      <c r="P609" s="9"/>
      <c r="Q609" s="9"/>
      <c r="R609" s="9"/>
      <c r="S609" s="9"/>
      <c r="T609" s="9"/>
      <c r="U609" s="9"/>
    </row>
    <row r="610" spans="1:21" ht="15" customHeight="1">
      <c r="A610" s="14">
        <v>1</v>
      </c>
      <c r="B610" s="9" t="s">
        <v>1380</v>
      </c>
      <c r="C610" s="9" t="s">
        <v>1381</v>
      </c>
      <c r="D610" s="15" t="s">
        <v>154</v>
      </c>
      <c r="E610" s="9" t="s">
        <v>1543</v>
      </c>
      <c r="F610" s="16" t="s">
        <v>1544</v>
      </c>
      <c r="G610" s="9" t="s">
        <v>1545</v>
      </c>
      <c r="H610" s="9"/>
      <c r="I610" s="9">
        <v>0</v>
      </c>
      <c r="J610" s="9" t="s">
        <v>34</v>
      </c>
      <c r="K610" s="9" t="s">
        <v>444</v>
      </c>
      <c r="L610" s="9" t="s">
        <v>36</v>
      </c>
      <c r="M610" s="9" t="s">
        <v>354</v>
      </c>
      <c r="N610" s="9" t="s">
        <v>38</v>
      </c>
      <c r="O610" s="9"/>
      <c r="P610" s="9"/>
      <c r="Q610" s="9"/>
      <c r="R610" s="9"/>
      <c r="S610" s="9"/>
      <c r="T610" s="9"/>
      <c r="U610" s="9"/>
    </row>
    <row r="611" spans="1:21" ht="15" customHeight="1">
      <c r="A611" s="14">
        <v>1</v>
      </c>
      <c r="B611" s="9" t="s">
        <v>1380</v>
      </c>
      <c r="C611" s="9" t="s">
        <v>1381</v>
      </c>
      <c r="D611" s="15" t="s">
        <v>154</v>
      </c>
      <c r="E611" s="9" t="s">
        <v>1546</v>
      </c>
      <c r="F611" s="16" t="s">
        <v>1547</v>
      </c>
      <c r="G611" s="9" t="s">
        <v>1548</v>
      </c>
      <c r="H611" s="9"/>
      <c r="I611" s="9">
        <v>3</v>
      </c>
      <c r="J611" s="9" t="s">
        <v>34</v>
      </c>
      <c r="K611" s="9" t="s">
        <v>444</v>
      </c>
      <c r="L611" s="9" t="s">
        <v>36</v>
      </c>
      <c r="M611" s="9" t="s">
        <v>354</v>
      </c>
      <c r="N611" s="9" t="s">
        <v>38</v>
      </c>
      <c r="O611" s="9"/>
      <c r="P611" s="9"/>
      <c r="Q611" s="9"/>
      <c r="R611" s="9"/>
      <c r="S611" s="9"/>
      <c r="T611" s="9"/>
      <c r="U611" s="9"/>
    </row>
    <row r="612" spans="1:21" ht="15" customHeight="1">
      <c r="A612" s="14">
        <v>1</v>
      </c>
      <c r="B612" s="9" t="s">
        <v>1380</v>
      </c>
      <c r="C612" s="9" t="s">
        <v>1381</v>
      </c>
      <c r="D612" s="15" t="s">
        <v>154</v>
      </c>
      <c r="E612" s="9" t="s">
        <v>1549</v>
      </c>
      <c r="F612" s="16" t="s">
        <v>1550</v>
      </c>
      <c r="G612" s="9" t="s">
        <v>1551</v>
      </c>
      <c r="H612" s="9"/>
      <c r="I612" s="9">
        <v>13</v>
      </c>
      <c r="J612" s="9" t="s">
        <v>34</v>
      </c>
      <c r="K612" s="9" t="s">
        <v>444</v>
      </c>
      <c r="L612" s="9" t="s">
        <v>36</v>
      </c>
      <c r="M612" s="9" t="s">
        <v>354</v>
      </c>
      <c r="N612" s="9" t="s">
        <v>38</v>
      </c>
      <c r="O612" s="9"/>
      <c r="P612" s="9"/>
      <c r="Q612" s="9"/>
      <c r="R612" s="9"/>
      <c r="S612" s="9"/>
      <c r="T612" s="9"/>
      <c r="U612" s="9"/>
    </row>
    <row r="613" spans="1:21" ht="15" customHeight="1">
      <c r="A613" s="14">
        <v>1</v>
      </c>
      <c r="B613" s="9" t="s">
        <v>1380</v>
      </c>
      <c r="C613" s="9" t="s">
        <v>1381</v>
      </c>
      <c r="D613" s="15" t="s">
        <v>154</v>
      </c>
      <c r="E613" s="9" t="s">
        <v>1552</v>
      </c>
      <c r="F613" s="16" t="s">
        <v>1553</v>
      </c>
      <c r="G613" s="9" t="s">
        <v>1554</v>
      </c>
      <c r="H613" s="9"/>
      <c r="I613" s="9">
        <v>56</v>
      </c>
      <c r="J613" s="9" t="s">
        <v>34</v>
      </c>
      <c r="K613" s="9" t="s">
        <v>444</v>
      </c>
      <c r="L613" s="9" t="s">
        <v>36</v>
      </c>
      <c r="M613" s="9" t="s">
        <v>354</v>
      </c>
      <c r="N613" s="9" t="s">
        <v>38</v>
      </c>
      <c r="O613" s="9"/>
      <c r="P613" s="9"/>
      <c r="Q613" s="9"/>
      <c r="R613" s="9"/>
      <c r="S613" s="9"/>
      <c r="T613" s="9"/>
      <c r="U613" s="9"/>
    </row>
    <row r="614" spans="1:21" ht="15" customHeight="1">
      <c r="A614" s="14">
        <v>1</v>
      </c>
      <c r="B614" s="9" t="s">
        <v>1380</v>
      </c>
      <c r="C614" s="9" t="s">
        <v>1381</v>
      </c>
      <c r="D614" s="15" t="s">
        <v>154</v>
      </c>
      <c r="E614" s="9" t="s">
        <v>1555</v>
      </c>
      <c r="F614" s="16" t="s">
        <v>1556</v>
      </c>
      <c r="G614" s="9" t="s">
        <v>1557</v>
      </c>
      <c r="H614" s="9"/>
      <c r="I614" s="9">
        <v>111</v>
      </c>
      <c r="J614" s="9" t="s">
        <v>34</v>
      </c>
      <c r="K614" s="9" t="s">
        <v>444</v>
      </c>
      <c r="L614" s="9" t="s">
        <v>36</v>
      </c>
      <c r="M614" s="9" t="s">
        <v>354</v>
      </c>
      <c r="N614" s="9" t="s">
        <v>38</v>
      </c>
      <c r="O614" s="9"/>
      <c r="P614" s="9"/>
      <c r="Q614" s="9"/>
      <c r="R614" s="9"/>
      <c r="S614" s="9"/>
      <c r="T614" s="9"/>
      <c r="U614" s="9"/>
    </row>
    <row r="615" spans="1:21" ht="15" customHeight="1">
      <c r="A615" s="14">
        <v>1</v>
      </c>
      <c r="B615" s="9" t="s">
        <v>1380</v>
      </c>
      <c r="C615" s="9" t="s">
        <v>1381</v>
      </c>
      <c r="D615" s="15" t="s">
        <v>154</v>
      </c>
      <c r="E615" s="9" t="s">
        <v>1558</v>
      </c>
      <c r="F615" s="16" t="s">
        <v>1559</v>
      </c>
      <c r="G615" s="9" t="s">
        <v>1560</v>
      </c>
      <c r="H615" s="9"/>
      <c r="I615" s="9">
        <v>1285</v>
      </c>
      <c r="J615" s="9" t="s">
        <v>34</v>
      </c>
      <c r="K615" s="9" t="s">
        <v>444</v>
      </c>
      <c r="L615" s="9" t="s">
        <v>36</v>
      </c>
      <c r="M615" s="9" t="s">
        <v>354</v>
      </c>
      <c r="N615" s="9" t="s">
        <v>38</v>
      </c>
      <c r="O615" s="9"/>
      <c r="P615" s="9"/>
      <c r="Q615" s="9"/>
      <c r="R615" s="9"/>
      <c r="S615" s="9"/>
      <c r="T615" s="9"/>
      <c r="U615" s="9"/>
    </row>
    <row r="616" spans="1:21" ht="15" customHeight="1">
      <c r="A616" s="14">
        <v>1</v>
      </c>
      <c r="B616" s="9" t="s">
        <v>1380</v>
      </c>
      <c r="C616" s="9" t="s">
        <v>1381</v>
      </c>
      <c r="D616" s="15" t="s">
        <v>154</v>
      </c>
      <c r="E616" s="9" t="s">
        <v>1561</v>
      </c>
      <c r="F616" s="16" t="s">
        <v>1562</v>
      </c>
      <c r="G616" s="9" t="s">
        <v>1563</v>
      </c>
      <c r="H616" s="9"/>
      <c r="I616" s="9">
        <v>14</v>
      </c>
      <c r="J616" s="9" t="s">
        <v>34</v>
      </c>
      <c r="K616" s="9" t="s">
        <v>444</v>
      </c>
      <c r="L616" s="9" t="s">
        <v>36</v>
      </c>
      <c r="M616" s="9" t="s">
        <v>354</v>
      </c>
      <c r="N616" s="9" t="s">
        <v>38</v>
      </c>
      <c r="O616" s="9"/>
      <c r="P616" s="9"/>
      <c r="Q616" s="9"/>
      <c r="R616" s="9"/>
      <c r="S616" s="9"/>
      <c r="T616" s="9"/>
      <c r="U616" s="9"/>
    </row>
    <row r="617" spans="1:21" ht="15" customHeight="1">
      <c r="A617" s="14">
        <v>1</v>
      </c>
      <c r="B617" s="9" t="s">
        <v>1380</v>
      </c>
      <c r="C617" s="9" t="s">
        <v>1381</v>
      </c>
      <c r="D617" s="15" t="s">
        <v>154</v>
      </c>
      <c r="E617" s="9" t="s">
        <v>1564</v>
      </c>
      <c r="F617" s="16" t="s">
        <v>1565</v>
      </c>
      <c r="G617" s="9" t="s">
        <v>1566</v>
      </c>
      <c r="H617" s="9"/>
      <c r="I617" s="9">
        <v>8</v>
      </c>
      <c r="J617" s="9" t="s">
        <v>34</v>
      </c>
      <c r="K617" s="9" t="s">
        <v>444</v>
      </c>
      <c r="L617" s="9" t="s">
        <v>36</v>
      </c>
      <c r="M617" s="9" t="s">
        <v>354</v>
      </c>
      <c r="N617" s="9" t="s">
        <v>38</v>
      </c>
      <c r="O617" s="9"/>
      <c r="P617" s="9"/>
      <c r="Q617" s="9"/>
      <c r="R617" s="9"/>
      <c r="S617" s="9"/>
      <c r="T617" s="9"/>
      <c r="U617" s="9"/>
    </row>
    <row r="618" spans="1:21" ht="15" customHeight="1">
      <c r="A618" s="14">
        <v>1</v>
      </c>
      <c r="B618" s="9" t="s">
        <v>1380</v>
      </c>
      <c r="C618" s="9" t="s">
        <v>1381</v>
      </c>
      <c r="D618" s="15" t="s">
        <v>154</v>
      </c>
      <c r="E618" s="9" t="s">
        <v>1567</v>
      </c>
      <c r="F618" s="16" t="s">
        <v>1568</v>
      </c>
      <c r="G618" s="9" t="s">
        <v>1569</v>
      </c>
      <c r="H618" s="9"/>
      <c r="I618" s="9">
        <v>14</v>
      </c>
      <c r="J618" s="9" t="s">
        <v>34</v>
      </c>
      <c r="K618" s="9" t="s">
        <v>444</v>
      </c>
      <c r="L618" s="9" t="s">
        <v>36</v>
      </c>
      <c r="M618" s="9" t="s">
        <v>354</v>
      </c>
      <c r="N618" s="9" t="s">
        <v>38</v>
      </c>
      <c r="O618" s="9"/>
      <c r="P618" s="9"/>
      <c r="Q618" s="9"/>
      <c r="R618" s="9"/>
      <c r="S618" s="9"/>
      <c r="T618" s="9"/>
      <c r="U618" s="9"/>
    </row>
    <row r="619" spans="1:21" ht="15" customHeight="1">
      <c r="A619" s="14">
        <v>1</v>
      </c>
      <c r="B619" s="9" t="s">
        <v>1380</v>
      </c>
      <c r="C619" s="9" t="s">
        <v>1381</v>
      </c>
      <c r="D619" s="15" t="s">
        <v>154</v>
      </c>
      <c r="E619" s="9" t="s">
        <v>1570</v>
      </c>
      <c r="F619" s="16" t="s">
        <v>1571</v>
      </c>
      <c r="G619" s="9" t="s">
        <v>1572</v>
      </c>
      <c r="H619" s="9"/>
      <c r="I619" s="9">
        <v>683</v>
      </c>
      <c r="J619" s="9" t="s">
        <v>34</v>
      </c>
      <c r="K619" s="9" t="s">
        <v>444</v>
      </c>
      <c r="L619" s="9" t="s">
        <v>36</v>
      </c>
      <c r="M619" s="9" t="s">
        <v>354</v>
      </c>
      <c r="N619" s="9" t="s">
        <v>38</v>
      </c>
      <c r="O619" s="9"/>
      <c r="P619" s="9"/>
      <c r="Q619" s="9"/>
      <c r="R619" s="9"/>
      <c r="S619" s="9"/>
      <c r="T619" s="9"/>
      <c r="U619" s="9"/>
    </row>
    <row r="620" spans="1:21" ht="15" customHeight="1">
      <c r="A620" s="14">
        <v>1</v>
      </c>
      <c r="B620" s="9" t="s">
        <v>1380</v>
      </c>
      <c r="C620" s="9" t="s">
        <v>1381</v>
      </c>
      <c r="D620" s="15" t="s">
        <v>154</v>
      </c>
      <c r="E620" s="9" t="s">
        <v>1573</v>
      </c>
      <c r="F620" s="16" t="s">
        <v>1574</v>
      </c>
      <c r="G620" s="9" t="s">
        <v>1575</v>
      </c>
      <c r="H620" s="9"/>
      <c r="I620" s="9">
        <v>706</v>
      </c>
      <c r="J620" s="9" t="s">
        <v>34</v>
      </c>
      <c r="K620" s="9" t="s">
        <v>444</v>
      </c>
      <c r="L620" s="9" t="s">
        <v>36</v>
      </c>
      <c r="M620" s="9" t="s">
        <v>354</v>
      </c>
      <c r="N620" s="9" t="s">
        <v>38</v>
      </c>
      <c r="O620" s="9"/>
      <c r="P620" s="9"/>
      <c r="Q620" s="9"/>
      <c r="R620" s="9"/>
      <c r="S620" s="9"/>
      <c r="T620" s="9"/>
      <c r="U620" s="9"/>
    </row>
    <row r="621" spans="1:21" ht="15" customHeight="1">
      <c r="A621" s="14">
        <v>1</v>
      </c>
      <c r="B621" s="9" t="s">
        <v>1380</v>
      </c>
      <c r="C621" s="9" t="s">
        <v>1381</v>
      </c>
      <c r="D621" s="15" t="s">
        <v>154</v>
      </c>
      <c r="E621" s="9" t="s">
        <v>1576</v>
      </c>
      <c r="F621" s="16" t="s">
        <v>1577</v>
      </c>
      <c r="G621" s="9" t="s">
        <v>1578</v>
      </c>
      <c r="H621" s="9"/>
      <c r="I621" s="9">
        <v>1695</v>
      </c>
      <c r="J621" s="9" t="s">
        <v>34</v>
      </c>
      <c r="K621" s="9" t="s">
        <v>444</v>
      </c>
      <c r="L621" s="9" t="s">
        <v>36</v>
      </c>
      <c r="M621" s="9" t="s">
        <v>354</v>
      </c>
      <c r="N621" s="9" t="s">
        <v>38</v>
      </c>
      <c r="O621" s="9"/>
      <c r="P621" s="9"/>
      <c r="Q621" s="9"/>
      <c r="R621" s="9"/>
      <c r="S621" s="9"/>
      <c r="T621" s="9"/>
      <c r="U621" s="9"/>
    </row>
    <row r="622" spans="1:21" ht="15" customHeight="1">
      <c r="A622" s="14">
        <v>1</v>
      </c>
      <c r="B622" s="9" t="s">
        <v>1380</v>
      </c>
      <c r="C622" s="9" t="s">
        <v>1381</v>
      </c>
      <c r="D622" s="15" t="s">
        <v>154</v>
      </c>
      <c r="E622" s="9" t="s">
        <v>1579</v>
      </c>
      <c r="F622" s="16" t="s">
        <v>1580</v>
      </c>
      <c r="G622" s="9" t="s">
        <v>1581</v>
      </c>
      <c r="H622" s="9"/>
      <c r="I622" s="9">
        <v>893</v>
      </c>
      <c r="J622" s="9" t="s">
        <v>34</v>
      </c>
      <c r="K622" s="9" t="s">
        <v>444</v>
      </c>
      <c r="L622" s="9" t="s">
        <v>36</v>
      </c>
      <c r="M622" s="9" t="s">
        <v>354</v>
      </c>
      <c r="N622" s="9" t="s">
        <v>38</v>
      </c>
      <c r="O622" s="9"/>
      <c r="P622" s="9"/>
      <c r="Q622" s="9"/>
      <c r="R622" s="9"/>
      <c r="S622" s="9"/>
      <c r="T622" s="9"/>
      <c r="U622" s="9"/>
    </row>
    <row r="623" spans="1:21" ht="15" customHeight="1">
      <c r="A623" s="14">
        <v>1</v>
      </c>
      <c r="B623" s="9" t="s">
        <v>1380</v>
      </c>
      <c r="C623" s="9" t="s">
        <v>1381</v>
      </c>
      <c r="D623" s="15" t="s">
        <v>154</v>
      </c>
      <c r="E623" s="9" t="s">
        <v>1582</v>
      </c>
      <c r="F623" s="16" t="s">
        <v>1583</v>
      </c>
      <c r="G623" s="9" t="s">
        <v>1584</v>
      </c>
      <c r="H623" s="9"/>
      <c r="I623" s="9">
        <v>538</v>
      </c>
      <c r="J623" s="9" t="s">
        <v>34</v>
      </c>
      <c r="K623" s="9" t="s">
        <v>444</v>
      </c>
      <c r="L623" s="9" t="s">
        <v>36</v>
      </c>
      <c r="M623" s="9" t="s">
        <v>354</v>
      </c>
      <c r="N623" s="9" t="s">
        <v>38</v>
      </c>
      <c r="O623" s="9"/>
      <c r="P623" s="9"/>
      <c r="Q623" s="9"/>
      <c r="R623" s="9"/>
      <c r="S623" s="9"/>
      <c r="T623" s="9"/>
      <c r="U623" s="9"/>
    </row>
    <row r="624" spans="1:21" ht="15" customHeight="1">
      <c r="A624" s="14">
        <v>1</v>
      </c>
      <c r="B624" s="9" t="s">
        <v>1380</v>
      </c>
      <c r="C624" s="9" t="s">
        <v>1381</v>
      </c>
      <c r="D624" s="15" t="s">
        <v>154</v>
      </c>
      <c r="E624" s="9" t="s">
        <v>1585</v>
      </c>
      <c r="F624" s="16" t="s">
        <v>1586</v>
      </c>
      <c r="G624" s="9" t="s">
        <v>1587</v>
      </c>
      <c r="H624" s="9"/>
      <c r="I624" s="9">
        <v>17</v>
      </c>
      <c r="J624" s="9" t="s">
        <v>34</v>
      </c>
      <c r="K624" s="9" t="s">
        <v>444</v>
      </c>
      <c r="L624" s="9" t="s">
        <v>36</v>
      </c>
      <c r="M624" s="9" t="s">
        <v>354</v>
      </c>
      <c r="N624" s="9" t="s">
        <v>38</v>
      </c>
      <c r="O624" s="9"/>
      <c r="P624" s="9"/>
      <c r="Q624" s="9"/>
      <c r="R624" s="9"/>
      <c r="S624" s="9"/>
      <c r="T624" s="9"/>
      <c r="U624" s="9"/>
    </row>
    <row r="625" spans="1:21" ht="15" customHeight="1">
      <c r="A625" s="14">
        <v>1</v>
      </c>
      <c r="B625" s="9" t="s">
        <v>1380</v>
      </c>
      <c r="C625" s="9" t="s">
        <v>1381</v>
      </c>
      <c r="D625" s="15" t="s">
        <v>154</v>
      </c>
      <c r="E625" s="9" t="s">
        <v>1588</v>
      </c>
      <c r="F625" s="16" t="s">
        <v>1589</v>
      </c>
      <c r="G625" s="9" t="s">
        <v>1590</v>
      </c>
      <c r="H625" s="9"/>
      <c r="I625" s="9">
        <v>1230</v>
      </c>
      <c r="J625" s="9" t="s">
        <v>34</v>
      </c>
      <c r="K625" s="9" t="s">
        <v>444</v>
      </c>
      <c r="L625" s="9" t="s">
        <v>36</v>
      </c>
      <c r="M625" s="9" t="s">
        <v>354</v>
      </c>
      <c r="N625" s="9" t="s">
        <v>38</v>
      </c>
      <c r="O625" s="9"/>
      <c r="P625" s="9"/>
      <c r="Q625" s="9"/>
      <c r="R625" s="9"/>
      <c r="S625" s="9"/>
      <c r="T625" s="9"/>
      <c r="U625" s="9"/>
    </row>
    <row r="626" spans="1:21" ht="15" customHeight="1">
      <c r="A626" s="14">
        <v>1</v>
      </c>
      <c r="B626" s="9" t="s">
        <v>1380</v>
      </c>
      <c r="C626" s="9" t="s">
        <v>1381</v>
      </c>
      <c r="D626" s="15" t="s">
        <v>154</v>
      </c>
      <c r="E626" s="9" t="s">
        <v>1591</v>
      </c>
      <c r="F626" s="16" t="s">
        <v>1592</v>
      </c>
      <c r="G626" s="9" t="s">
        <v>1593</v>
      </c>
      <c r="H626" s="9"/>
      <c r="I626" s="9">
        <v>98</v>
      </c>
      <c r="J626" s="9" t="s">
        <v>34</v>
      </c>
      <c r="K626" s="9" t="s">
        <v>444</v>
      </c>
      <c r="L626" s="9" t="s">
        <v>36</v>
      </c>
      <c r="M626" s="9" t="s">
        <v>354</v>
      </c>
      <c r="N626" s="9" t="s">
        <v>38</v>
      </c>
      <c r="O626" s="9"/>
      <c r="P626" s="9"/>
      <c r="Q626" s="9"/>
      <c r="R626" s="9"/>
      <c r="S626" s="9"/>
      <c r="T626" s="9"/>
      <c r="U626" s="9"/>
    </row>
    <row r="627" spans="1:21" ht="15" customHeight="1">
      <c r="A627" s="14">
        <v>1</v>
      </c>
      <c r="B627" s="9" t="s">
        <v>1380</v>
      </c>
      <c r="C627" s="9" t="s">
        <v>1381</v>
      </c>
      <c r="D627" s="15" t="s">
        <v>154</v>
      </c>
      <c r="E627" s="9" t="s">
        <v>1594</v>
      </c>
      <c r="F627" s="16" t="s">
        <v>1595</v>
      </c>
      <c r="G627" s="9" t="s">
        <v>1596</v>
      </c>
      <c r="H627" s="9"/>
      <c r="I627" s="9">
        <v>413</v>
      </c>
      <c r="J627" s="9" t="s">
        <v>34</v>
      </c>
      <c r="K627" s="9" t="s">
        <v>444</v>
      </c>
      <c r="L627" s="9" t="s">
        <v>36</v>
      </c>
      <c r="M627" s="9" t="s">
        <v>354</v>
      </c>
      <c r="N627" s="9" t="s">
        <v>38</v>
      </c>
      <c r="O627" s="9"/>
      <c r="P627" s="9"/>
      <c r="Q627" s="9"/>
      <c r="R627" s="9"/>
      <c r="S627" s="9"/>
      <c r="T627" s="9"/>
      <c r="U627" s="9"/>
    </row>
    <row r="628" spans="1:21" ht="15" customHeight="1">
      <c r="A628" s="14">
        <v>1</v>
      </c>
      <c r="B628" s="9" t="s">
        <v>1380</v>
      </c>
      <c r="C628" s="9" t="s">
        <v>1381</v>
      </c>
      <c r="D628" s="15" t="s">
        <v>154</v>
      </c>
      <c r="E628" s="9" t="s">
        <v>1597</v>
      </c>
      <c r="F628" s="16" t="s">
        <v>1598</v>
      </c>
      <c r="G628" s="9" t="s">
        <v>1599</v>
      </c>
      <c r="H628" s="9"/>
      <c r="I628" s="9" t="s">
        <v>1600</v>
      </c>
      <c r="J628" s="9" t="s">
        <v>34</v>
      </c>
      <c r="K628" s="9" t="s">
        <v>444</v>
      </c>
      <c r="L628" s="9" t="s">
        <v>36</v>
      </c>
      <c r="M628" s="9" t="s">
        <v>354</v>
      </c>
      <c r="N628" s="9" t="s">
        <v>38</v>
      </c>
      <c r="O628" s="9"/>
      <c r="P628" s="9"/>
      <c r="Q628" s="9"/>
      <c r="R628" s="9"/>
      <c r="S628" s="9"/>
      <c r="T628" s="9"/>
      <c r="U628" s="9"/>
    </row>
    <row r="629" spans="1:21" ht="15" customHeight="1">
      <c r="A629" s="14">
        <v>1</v>
      </c>
      <c r="B629" s="9" t="s">
        <v>1380</v>
      </c>
      <c r="C629" s="9" t="s">
        <v>1381</v>
      </c>
      <c r="D629" s="15" t="s">
        <v>154</v>
      </c>
      <c r="E629" s="9" t="s">
        <v>1601</v>
      </c>
      <c r="F629" s="16" t="s">
        <v>1602</v>
      </c>
      <c r="G629" s="9" t="s">
        <v>1603</v>
      </c>
      <c r="H629" s="9"/>
      <c r="I629" s="9">
        <v>20</v>
      </c>
      <c r="J629" s="9" t="s">
        <v>34</v>
      </c>
      <c r="K629" s="9" t="s">
        <v>444</v>
      </c>
      <c r="L629" s="9" t="s">
        <v>36</v>
      </c>
      <c r="M629" s="9" t="s">
        <v>354</v>
      </c>
      <c r="N629" s="9" t="s">
        <v>38</v>
      </c>
      <c r="O629" s="9"/>
      <c r="P629" s="9"/>
      <c r="Q629" s="9"/>
      <c r="R629" s="9"/>
      <c r="S629" s="9"/>
      <c r="T629" s="9"/>
      <c r="U629" s="9"/>
    </row>
    <row r="630" spans="1:21" ht="15" customHeight="1">
      <c r="A630" s="14">
        <v>1</v>
      </c>
      <c r="B630" s="9" t="s">
        <v>1380</v>
      </c>
      <c r="C630" s="9" t="s">
        <v>1381</v>
      </c>
      <c r="D630" s="15" t="s">
        <v>154</v>
      </c>
      <c r="E630" s="9" t="s">
        <v>1604</v>
      </c>
      <c r="F630" s="16" t="s">
        <v>1605</v>
      </c>
      <c r="G630" s="9" t="s">
        <v>1606</v>
      </c>
      <c r="H630" s="9"/>
      <c r="I630" s="9">
        <v>477</v>
      </c>
      <c r="J630" s="9" t="s">
        <v>34</v>
      </c>
      <c r="K630" s="9" t="s">
        <v>444</v>
      </c>
      <c r="L630" s="9" t="s">
        <v>36</v>
      </c>
      <c r="M630" s="9" t="s">
        <v>354</v>
      </c>
      <c r="N630" s="9" t="s">
        <v>38</v>
      </c>
      <c r="O630" s="9"/>
      <c r="P630" s="9"/>
      <c r="Q630" s="9"/>
      <c r="R630" s="9"/>
      <c r="S630" s="9"/>
      <c r="T630" s="9"/>
      <c r="U630" s="9"/>
    </row>
    <row r="631" spans="1:21" ht="15" customHeight="1">
      <c r="A631" s="14">
        <v>1</v>
      </c>
      <c r="B631" s="9" t="s">
        <v>1380</v>
      </c>
      <c r="C631" s="9" t="s">
        <v>1381</v>
      </c>
      <c r="D631" s="15" t="s">
        <v>154</v>
      </c>
      <c r="E631" s="9" t="s">
        <v>1607</v>
      </c>
      <c r="F631" s="16" t="s">
        <v>1608</v>
      </c>
      <c r="G631" s="9" t="s">
        <v>1609</v>
      </c>
      <c r="H631" s="9"/>
      <c r="I631" s="9">
        <v>37</v>
      </c>
      <c r="J631" s="9" t="s">
        <v>34</v>
      </c>
      <c r="K631" s="9" t="s">
        <v>444</v>
      </c>
      <c r="L631" s="9" t="s">
        <v>36</v>
      </c>
      <c r="M631" s="9" t="s">
        <v>354</v>
      </c>
      <c r="N631" s="9" t="s">
        <v>38</v>
      </c>
      <c r="O631" s="9"/>
      <c r="P631" s="9"/>
      <c r="Q631" s="9"/>
      <c r="R631" s="9"/>
      <c r="S631" s="9"/>
      <c r="T631" s="9"/>
      <c r="U631" s="9"/>
    </row>
    <row r="632" spans="1:21" ht="15" customHeight="1">
      <c r="A632" s="14">
        <v>1</v>
      </c>
      <c r="B632" s="9" t="s">
        <v>1380</v>
      </c>
      <c r="C632" s="9" t="s">
        <v>1381</v>
      </c>
      <c r="D632" s="15" t="s">
        <v>154</v>
      </c>
      <c r="E632" s="9" t="s">
        <v>1610</v>
      </c>
      <c r="F632" s="16" t="s">
        <v>1611</v>
      </c>
      <c r="G632" s="9" t="s">
        <v>1612</v>
      </c>
      <c r="H632" s="9"/>
      <c r="I632" s="9">
        <v>406</v>
      </c>
      <c r="J632" s="9" t="s">
        <v>34</v>
      </c>
      <c r="K632" s="9" t="s">
        <v>444</v>
      </c>
      <c r="L632" s="9" t="s">
        <v>36</v>
      </c>
      <c r="M632" s="9" t="s">
        <v>354</v>
      </c>
      <c r="N632" s="9" t="s">
        <v>38</v>
      </c>
      <c r="O632" s="9"/>
      <c r="P632" s="9"/>
      <c r="Q632" s="9"/>
      <c r="R632" s="9"/>
      <c r="S632" s="9"/>
      <c r="T632" s="9"/>
      <c r="U632" s="9"/>
    </row>
    <row r="633" spans="1:21" ht="15" customHeight="1">
      <c r="A633" s="14">
        <v>1</v>
      </c>
      <c r="B633" s="9" t="s">
        <v>1380</v>
      </c>
      <c r="C633" s="9" t="s">
        <v>1381</v>
      </c>
      <c r="D633" s="15" t="s">
        <v>154</v>
      </c>
      <c r="E633" s="9" t="s">
        <v>1613</v>
      </c>
      <c r="F633" s="16" t="s">
        <v>1614</v>
      </c>
      <c r="G633" s="9" t="s">
        <v>1615</v>
      </c>
      <c r="H633" s="9"/>
      <c r="I633" s="9">
        <v>344</v>
      </c>
      <c r="J633" s="9" t="s">
        <v>34</v>
      </c>
      <c r="K633" s="9" t="s">
        <v>444</v>
      </c>
      <c r="L633" s="9" t="s">
        <v>36</v>
      </c>
      <c r="M633" s="9" t="s">
        <v>354</v>
      </c>
      <c r="N633" s="9" t="s">
        <v>38</v>
      </c>
      <c r="O633" s="9"/>
      <c r="P633" s="9"/>
      <c r="Q633" s="9"/>
      <c r="R633" s="9"/>
      <c r="S633" s="9"/>
      <c r="T633" s="9"/>
      <c r="U633" s="9"/>
    </row>
    <row r="634" spans="1:21" ht="15" customHeight="1">
      <c r="A634" s="14">
        <v>1</v>
      </c>
      <c r="B634" s="9" t="s">
        <v>1380</v>
      </c>
      <c r="C634" s="9" t="s">
        <v>1381</v>
      </c>
      <c r="D634" s="15" t="s">
        <v>154</v>
      </c>
      <c r="E634" s="9" t="s">
        <v>1616</v>
      </c>
      <c r="F634" s="16" t="s">
        <v>1617</v>
      </c>
      <c r="G634" s="9" t="s">
        <v>1618</v>
      </c>
      <c r="H634" s="9"/>
      <c r="I634" s="9">
        <v>420</v>
      </c>
      <c r="J634" s="9" t="s">
        <v>34</v>
      </c>
      <c r="K634" s="9" t="s">
        <v>444</v>
      </c>
      <c r="L634" s="9" t="s">
        <v>36</v>
      </c>
      <c r="M634" s="9" t="s">
        <v>354</v>
      </c>
      <c r="N634" s="9" t="s">
        <v>38</v>
      </c>
      <c r="O634" s="9"/>
      <c r="P634" s="9"/>
      <c r="Q634" s="9"/>
      <c r="R634" s="9"/>
      <c r="S634" s="9"/>
      <c r="T634" s="9"/>
      <c r="U634" s="9"/>
    </row>
    <row r="635" spans="1:21" ht="15" customHeight="1">
      <c r="A635" s="14">
        <v>1</v>
      </c>
      <c r="B635" s="9" t="s">
        <v>1380</v>
      </c>
      <c r="C635" s="9" t="s">
        <v>1381</v>
      </c>
      <c r="D635" s="15" t="s">
        <v>154</v>
      </c>
      <c r="E635" s="9" t="s">
        <v>1619</v>
      </c>
      <c r="F635" s="16" t="s">
        <v>1620</v>
      </c>
      <c r="G635" s="9" t="s">
        <v>1621</v>
      </c>
      <c r="H635" s="9"/>
      <c r="I635" s="9">
        <v>302</v>
      </c>
      <c r="J635" s="9" t="s">
        <v>34</v>
      </c>
      <c r="K635" s="9" t="s">
        <v>444</v>
      </c>
      <c r="L635" s="9" t="s">
        <v>36</v>
      </c>
      <c r="M635" s="9" t="s">
        <v>354</v>
      </c>
      <c r="N635" s="9" t="s">
        <v>38</v>
      </c>
      <c r="O635" s="9"/>
      <c r="P635" s="9"/>
      <c r="Q635" s="9"/>
      <c r="R635" s="9"/>
      <c r="S635" s="9"/>
      <c r="T635" s="9"/>
      <c r="U635" s="9"/>
    </row>
    <row r="636" spans="1:21" ht="15" customHeight="1">
      <c r="A636" s="14">
        <v>1</v>
      </c>
      <c r="B636" s="9" t="s">
        <v>1380</v>
      </c>
      <c r="C636" s="9" t="s">
        <v>1381</v>
      </c>
      <c r="D636" s="15" t="s">
        <v>154</v>
      </c>
      <c r="E636" s="9" t="s">
        <v>1622</v>
      </c>
      <c r="F636" s="16" t="s">
        <v>1623</v>
      </c>
      <c r="G636" s="9" t="s">
        <v>1624</v>
      </c>
      <c r="H636" s="9"/>
      <c r="I636" s="9">
        <v>47</v>
      </c>
      <c r="J636" s="9" t="s">
        <v>34</v>
      </c>
      <c r="K636" s="9" t="s">
        <v>444</v>
      </c>
      <c r="L636" s="9" t="s">
        <v>36</v>
      </c>
      <c r="M636" s="9" t="s">
        <v>354</v>
      </c>
      <c r="N636" s="9" t="s">
        <v>38</v>
      </c>
      <c r="O636" s="9"/>
      <c r="P636" s="9"/>
      <c r="Q636" s="9"/>
      <c r="R636" s="9"/>
      <c r="S636" s="9"/>
      <c r="T636" s="9"/>
      <c r="U636" s="9"/>
    </row>
    <row r="637" spans="1:21" ht="15" customHeight="1">
      <c r="A637" s="14">
        <v>1</v>
      </c>
      <c r="B637" s="9" t="s">
        <v>1380</v>
      </c>
      <c r="C637" s="9" t="s">
        <v>1381</v>
      </c>
      <c r="D637" s="15" t="s">
        <v>154</v>
      </c>
      <c r="E637" s="9" t="s">
        <v>1625</v>
      </c>
      <c r="F637" s="16" t="s">
        <v>1626</v>
      </c>
      <c r="G637" s="9" t="s">
        <v>1627</v>
      </c>
      <c r="H637" s="9"/>
      <c r="I637" s="9">
        <v>358</v>
      </c>
      <c r="J637" s="9" t="s">
        <v>34</v>
      </c>
      <c r="K637" s="9" t="s">
        <v>444</v>
      </c>
      <c r="L637" s="9" t="s">
        <v>36</v>
      </c>
      <c r="M637" s="9" t="s">
        <v>354</v>
      </c>
      <c r="N637" s="9" t="s">
        <v>38</v>
      </c>
      <c r="O637" s="9"/>
      <c r="P637" s="9"/>
      <c r="Q637" s="9"/>
      <c r="R637" s="9"/>
      <c r="S637" s="9"/>
      <c r="T637" s="9"/>
      <c r="U637" s="9"/>
    </row>
    <row r="638" spans="1:21" ht="15" customHeight="1">
      <c r="A638" s="14">
        <v>1</v>
      </c>
      <c r="B638" s="9" t="s">
        <v>1380</v>
      </c>
      <c r="C638" s="9" t="s">
        <v>1381</v>
      </c>
      <c r="D638" s="15" t="s">
        <v>154</v>
      </c>
      <c r="E638" s="9" t="s">
        <v>1628</v>
      </c>
      <c r="F638" s="16" t="s">
        <v>1629</v>
      </c>
      <c r="G638" s="9" t="s">
        <v>1630</v>
      </c>
      <c r="H638" s="9"/>
      <c r="I638" s="9">
        <v>485</v>
      </c>
      <c r="J638" s="9" t="s">
        <v>34</v>
      </c>
      <c r="K638" s="9" t="s">
        <v>444</v>
      </c>
      <c r="L638" s="9" t="s">
        <v>36</v>
      </c>
      <c r="M638" s="9" t="s">
        <v>354</v>
      </c>
      <c r="N638" s="9" t="s">
        <v>38</v>
      </c>
      <c r="O638" s="9"/>
      <c r="P638" s="9"/>
      <c r="Q638" s="9"/>
      <c r="R638" s="9"/>
      <c r="S638" s="9"/>
      <c r="T638" s="9"/>
      <c r="U638" s="9"/>
    </row>
    <row r="639" spans="1:21" ht="15" customHeight="1">
      <c r="A639" s="14">
        <v>1</v>
      </c>
      <c r="B639" s="9" t="s">
        <v>1380</v>
      </c>
      <c r="C639" s="9" t="s">
        <v>1381</v>
      </c>
      <c r="D639" s="15" t="s">
        <v>154</v>
      </c>
      <c r="E639" s="9" t="s">
        <v>1631</v>
      </c>
      <c r="F639" s="16" t="s">
        <v>1632</v>
      </c>
      <c r="G639" s="9" t="s">
        <v>1633</v>
      </c>
      <c r="H639" s="9"/>
      <c r="I639" s="9">
        <v>5</v>
      </c>
      <c r="J639" s="9" t="s">
        <v>34</v>
      </c>
      <c r="K639" s="9" t="s">
        <v>444</v>
      </c>
      <c r="L639" s="9" t="s">
        <v>36</v>
      </c>
      <c r="M639" s="9" t="s">
        <v>354</v>
      </c>
      <c r="N639" s="9" t="s">
        <v>38</v>
      </c>
      <c r="O639" s="9"/>
      <c r="P639" s="9"/>
      <c r="Q639" s="9"/>
      <c r="R639" s="9"/>
      <c r="S639" s="9"/>
      <c r="T639" s="9"/>
      <c r="U639" s="9"/>
    </row>
    <row r="640" spans="1:21" ht="15" customHeight="1">
      <c r="A640" s="14">
        <v>1</v>
      </c>
      <c r="B640" s="9" t="s">
        <v>1380</v>
      </c>
      <c r="C640" s="9" t="s">
        <v>1381</v>
      </c>
      <c r="D640" s="15" t="s">
        <v>154</v>
      </c>
      <c r="E640" s="9" t="s">
        <v>1634</v>
      </c>
      <c r="F640" s="16" t="s">
        <v>1635</v>
      </c>
      <c r="G640" s="9" t="s">
        <v>1636</v>
      </c>
      <c r="H640" s="9"/>
      <c r="I640" s="9">
        <v>18</v>
      </c>
      <c r="J640" s="9" t="s">
        <v>34</v>
      </c>
      <c r="K640" s="9" t="s">
        <v>444</v>
      </c>
      <c r="L640" s="9" t="s">
        <v>36</v>
      </c>
      <c r="M640" s="9" t="s">
        <v>354</v>
      </c>
      <c r="N640" s="9" t="s">
        <v>38</v>
      </c>
      <c r="O640" s="9"/>
      <c r="P640" s="9"/>
      <c r="Q640" s="9"/>
      <c r="R640" s="9"/>
      <c r="S640" s="9"/>
      <c r="T640" s="9"/>
      <c r="U640" s="9"/>
    </row>
    <row r="641" spans="1:21" ht="15" customHeight="1">
      <c r="A641" s="14">
        <v>1</v>
      </c>
      <c r="B641" s="9" t="s">
        <v>1380</v>
      </c>
      <c r="C641" s="9" t="s">
        <v>1381</v>
      </c>
      <c r="D641" s="15" t="s">
        <v>154</v>
      </c>
      <c r="E641" s="9" t="s">
        <v>1637</v>
      </c>
      <c r="F641" s="16" t="s">
        <v>1638</v>
      </c>
      <c r="G641" s="9" t="s">
        <v>1639</v>
      </c>
      <c r="H641" s="9"/>
      <c r="I641" s="9">
        <v>52</v>
      </c>
      <c r="J641" s="9" t="s">
        <v>34</v>
      </c>
      <c r="K641" s="9" t="s">
        <v>444</v>
      </c>
      <c r="L641" s="9" t="s">
        <v>36</v>
      </c>
      <c r="M641" s="9" t="s">
        <v>354</v>
      </c>
      <c r="N641" s="9" t="s">
        <v>38</v>
      </c>
      <c r="O641" s="9"/>
      <c r="P641" s="9"/>
      <c r="Q641" s="9"/>
      <c r="R641" s="9"/>
      <c r="S641" s="9"/>
      <c r="T641" s="9"/>
      <c r="U641" s="9"/>
    </row>
    <row r="642" spans="1:21" ht="15" customHeight="1">
      <c r="A642" s="14">
        <v>1</v>
      </c>
      <c r="B642" s="9" t="s">
        <v>1380</v>
      </c>
      <c r="C642" s="9" t="s">
        <v>1381</v>
      </c>
      <c r="D642" s="15" t="s">
        <v>154</v>
      </c>
      <c r="E642" s="9" t="s">
        <v>1640</v>
      </c>
      <c r="F642" s="16" t="s">
        <v>1641</v>
      </c>
      <c r="G642" s="9" t="s">
        <v>1642</v>
      </c>
      <c r="H642" s="9"/>
      <c r="I642" s="9">
        <v>603</v>
      </c>
      <c r="J642" s="9" t="s">
        <v>34</v>
      </c>
      <c r="K642" s="9" t="s">
        <v>444</v>
      </c>
      <c r="L642" s="9" t="s">
        <v>36</v>
      </c>
      <c r="M642" s="9" t="s">
        <v>354</v>
      </c>
      <c r="N642" s="9" t="s">
        <v>38</v>
      </c>
      <c r="O642" s="9"/>
      <c r="P642" s="9"/>
      <c r="Q642" s="9"/>
      <c r="R642" s="9"/>
      <c r="S642" s="9"/>
      <c r="T642" s="9"/>
      <c r="U642" s="9"/>
    </row>
    <row r="643" spans="1:21" ht="15" customHeight="1">
      <c r="A643" s="14">
        <v>1</v>
      </c>
      <c r="B643" s="9" t="s">
        <v>1380</v>
      </c>
      <c r="C643" s="9" t="s">
        <v>1381</v>
      </c>
      <c r="D643" s="15" t="s">
        <v>154</v>
      </c>
      <c r="E643" s="9" t="s">
        <v>1643</v>
      </c>
      <c r="F643" s="16" t="s">
        <v>1644</v>
      </c>
      <c r="G643" s="9" t="s">
        <v>1645</v>
      </c>
      <c r="H643" s="9"/>
      <c r="I643" s="9">
        <v>1353</v>
      </c>
      <c r="J643" s="9" t="s">
        <v>34</v>
      </c>
      <c r="K643" s="9" t="s">
        <v>444</v>
      </c>
      <c r="L643" s="9" t="s">
        <v>36</v>
      </c>
      <c r="M643" s="9" t="s">
        <v>354</v>
      </c>
      <c r="N643" s="9" t="s">
        <v>38</v>
      </c>
      <c r="O643" s="9"/>
      <c r="P643" s="9"/>
      <c r="Q643" s="9"/>
      <c r="R643" s="9"/>
      <c r="S643" s="9"/>
      <c r="T643" s="9"/>
      <c r="U643" s="9"/>
    </row>
    <row r="644" spans="1:21" ht="15" customHeight="1">
      <c r="A644" s="14">
        <v>1</v>
      </c>
      <c r="B644" s="9" t="s">
        <v>1380</v>
      </c>
      <c r="C644" s="9" t="s">
        <v>1381</v>
      </c>
      <c r="D644" s="15" t="s">
        <v>154</v>
      </c>
      <c r="E644" s="9" t="s">
        <v>1646</v>
      </c>
      <c r="F644" s="16" t="s">
        <v>1647</v>
      </c>
      <c r="G644" s="9" t="s">
        <v>1648</v>
      </c>
      <c r="H644" s="9"/>
      <c r="I644" s="9">
        <v>14</v>
      </c>
      <c r="J644" s="9" t="s">
        <v>34</v>
      </c>
      <c r="K644" s="9" t="s">
        <v>444</v>
      </c>
      <c r="L644" s="9" t="s">
        <v>36</v>
      </c>
      <c r="M644" s="9" t="s">
        <v>354</v>
      </c>
      <c r="N644" s="9" t="s">
        <v>38</v>
      </c>
      <c r="O644" s="9"/>
      <c r="P644" s="9"/>
      <c r="Q644" s="9"/>
      <c r="R644" s="9"/>
      <c r="S644" s="9"/>
      <c r="T644" s="9"/>
      <c r="U644" s="9"/>
    </row>
    <row r="645" spans="1:21" ht="15" customHeight="1">
      <c r="A645" s="14">
        <v>1</v>
      </c>
      <c r="B645" s="9" t="s">
        <v>1380</v>
      </c>
      <c r="C645" s="9" t="s">
        <v>1381</v>
      </c>
      <c r="D645" s="15" t="s">
        <v>154</v>
      </c>
      <c r="E645" s="9" t="s">
        <v>1646</v>
      </c>
      <c r="F645" s="16" t="s">
        <v>1647</v>
      </c>
      <c r="G645" s="9" t="s">
        <v>1648</v>
      </c>
      <c r="H645" s="9"/>
      <c r="I645" s="9">
        <v>14</v>
      </c>
      <c r="J645" s="9" t="s">
        <v>34</v>
      </c>
      <c r="K645" s="9" t="s">
        <v>444</v>
      </c>
      <c r="L645" s="9" t="s">
        <v>36</v>
      </c>
      <c r="M645" s="9" t="s">
        <v>632</v>
      </c>
      <c r="N645" s="9" t="s">
        <v>38</v>
      </c>
      <c r="O645" s="9"/>
      <c r="P645" s="9"/>
      <c r="Q645" s="9"/>
      <c r="R645" s="9"/>
      <c r="S645" s="9"/>
      <c r="T645" s="9"/>
      <c r="U645" s="9"/>
    </row>
    <row r="646" spans="1:21" ht="15" customHeight="1">
      <c r="A646" s="14">
        <v>1</v>
      </c>
      <c r="B646" s="9" t="s">
        <v>1380</v>
      </c>
      <c r="C646" s="9" t="s">
        <v>1381</v>
      </c>
      <c r="D646" s="15" t="s">
        <v>154</v>
      </c>
      <c r="E646" s="9" t="s">
        <v>1646</v>
      </c>
      <c r="F646" s="16" t="s">
        <v>1647</v>
      </c>
      <c r="G646" s="9" t="s">
        <v>1648</v>
      </c>
      <c r="H646" s="9"/>
      <c r="I646" s="9">
        <v>14</v>
      </c>
      <c r="J646" s="9" t="s">
        <v>34</v>
      </c>
      <c r="K646" s="9" t="s">
        <v>444</v>
      </c>
      <c r="L646" s="9" t="s">
        <v>45</v>
      </c>
      <c r="M646" s="9" t="s">
        <v>45</v>
      </c>
      <c r="N646" s="9" t="s">
        <v>38</v>
      </c>
      <c r="O646" s="9"/>
      <c r="P646" s="9"/>
      <c r="Q646" s="9"/>
      <c r="R646" s="9"/>
      <c r="S646" s="9"/>
      <c r="T646" s="9"/>
      <c r="U646" s="9"/>
    </row>
    <row r="647" spans="1:21" ht="15" customHeight="1">
      <c r="A647" s="14">
        <v>1</v>
      </c>
      <c r="B647" s="9" t="s">
        <v>1380</v>
      </c>
      <c r="C647" s="9" t="s">
        <v>1381</v>
      </c>
      <c r="D647" s="15" t="s">
        <v>154</v>
      </c>
      <c r="E647" s="9" t="s">
        <v>1649</v>
      </c>
      <c r="F647" s="16" t="s">
        <v>1647</v>
      </c>
      <c r="G647" s="9" t="s">
        <v>1648</v>
      </c>
      <c r="H647" s="9"/>
      <c r="I647" s="9">
        <v>14</v>
      </c>
      <c r="J647" s="9" t="s">
        <v>34</v>
      </c>
      <c r="K647" s="9" t="s">
        <v>444</v>
      </c>
      <c r="L647" s="9" t="s">
        <v>36</v>
      </c>
      <c r="M647" s="9" t="s">
        <v>354</v>
      </c>
      <c r="N647" s="9" t="s">
        <v>38</v>
      </c>
      <c r="O647" s="9"/>
      <c r="P647" s="9"/>
      <c r="Q647" s="9"/>
      <c r="R647" s="9"/>
      <c r="S647" s="9"/>
      <c r="T647" s="9"/>
      <c r="U647" s="9"/>
    </row>
    <row r="648" spans="1:21" ht="15" customHeight="1">
      <c r="A648" s="14">
        <v>1</v>
      </c>
      <c r="B648" s="9" t="s">
        <v>1380</v>
      </c>
      <c r="C648" s="9" t="s">
        <v>1381</v>
      </c>
      <c r="D648" s="15" t="s">
        <v>154</v>
      </c>
      <c r="E648" s="9" t="s">
        <v>1649</v>
      </c>
      <c r="F648" s="16" t="s">
        <v>1647</v>
      </c>
      <c r="G648" s="9" t="s">
        <v>1648</v>
      </c>
      <c r="H648" s="9"/>
      <c r="I648" s="9">
        <v>14</v>
      </c>
      <c r="J648" s="9" t="s">
        <v>34</v>
      </c>
      <c r="K648" s="9" t="s">
        <v>444</v>
      </c>
      <c r="L648" s="9" t="s">
        <v>36</v>
      </c>
      <c r="M648" s="9" t="s">
        <v>632</v>
      </c>
      <c r="N648" s="9" t="s">
        <v>38</v>
      </c>
      <c r="O648" s="9"/>
      <c r="P648" s="9"/>
      <c r="Q648" s="9"/>
      <c r="R648" s="9"/>
      <c r="S648" s="9"/>
      <c r="T648" s="9"/>
      <c r="U648" s="9"/>
    </row>
    <row r="649" spans="1:21" ht="15" customHeight="1">
      <c r="A649" s="14">
        <v>1</v>
      </c>
      <c r="B649" s="9" t="s">
        <v>1380</v>
      </c>
      <c r="C649" s="9" t="s">
        <v>1381</v>
      </c>
      <c r="D649" s="15" t="s">
        <v>154</v>
      </c>
      <c r="E649" s="9" t="s">
        <v>1649</v>
      </c>
      <c r="F649" s="16" t="s">
        <v>1647</v>
      </c>
      <c r="G649" s="9" t="s">
        <v>1648</v>
      </c>
      <c r="H649" s="9"/>
      <c r="I649" s="9">
        <v>14</v>
      </c>
      <c r="J649" s="9" t="s">
        <v>34</v>
      </c>
      <c r="K649" s="9" t="s">
        <v>444</v>
      </c>
      <c r="L649" s="9" t="s">
        <v>45</v>
      </c>
      <c r="M649" s="9" t="s">
        <v>45</v>
      </c>
      <c r="N649" s="9" t="s">
        <v>38</v>
      </c>
      <c r="O649" s="9"/>
      <c r="P649" s="9"/>
      <c r="Q649" s="9"/>
      <c r="R649" s="9"/>
      <c r="S649" s="9"/>
      <c r="T649" s="9"/>
      <c r="U649" s="9"/>
    </row>
    <row r="650" spans="1:21" ht="15" customHeight="1">
      <c r="A650" s="14">
        <v>1</v>
      </c>
      <c r="B650" s="9" t="s">
        <v>1380</v>
      </c>
      <c r="C650" s="9" t="s">
        <v>1381</v>
      </c>
      <c r="D650" s="15" t="s">
        <v>154</v>
      </c>
      <c r="E650" s="9" t="s">
        <v>1650</v>
      </c>
      <c r="F650" s="16" t="s">
        <v>1651</v>
      </c>
      <c r="G650" s="9" t="s">
        <v>1652</v>
      </c>
      <c r="H650" s="9"/>
      <c r="I650" s="9">
        <v>14</v>
      </c>
      <c r="J650" s="9" t="s">
        <v>34</v>
      </c>
      <c r="K650" s="9" t="s">
        <v>444</v>
      </c>
      <c r="L650" s="9" t="s">
        <v>36</v>
      </c>
      <c r="M650" s="9" t="s">
        <v>354</v>
      </c>
      <c r="N650" s="9" t="s">
        <v>38</v>
      </c>
      <c r="O650" s="9"/>
      <c r="P650" s="9"/>
      <c r="Q650" s="9"/>
      <c r="R650" s="9"/>
      <c r="S650" s="9"/>
      <c r="T650" s="9"/>
      <c r="U650" s="9"/>
    </row>
    <row r="651" spans="1:21" ht="15" customHeight="1">
      <c r="A651" s="14">
        <v>1</v>
      </c>
      <c r="B651" s="9" t="s">
        <v>1380</v>
      </c>
      <c r="C651" s="9" t="s">
        <v>1381</v>
      </c>
      <c r="D651" s="15" t="s">
        <v>154</v>
      </c>
      <c r="E651" s="9" t="s">
        <v>1653</v>
      </c>
      <c r="F651" s="16" t="s">
        <v>1654</v>
      </c>
      <c r="G651" s="9" t="s">
        <v>1655</v>
      </c>
      <c r="H651" s="9"/>
      <c r="I651" s="9">
        <v>95</v>
      </c>
      <c r="J651" s="9" t="s">
        <v>34</v>
      </c>
      <c r="K651" s="9" t="s">
        <v>444</v>
      </c>
      <c r="L651" s="9" t="s">
        <v>36</v>
      </c>
      <c r="M651" s="9" t="s">
        <v>354</v>
      </c>
      <c r="N651" s="9" t="s">
        <v>38</v>
      </c>
      <c r="O651" s="9"/>
      <c r="P651" s="9"/>
      <c r="Q651" s="9"/>
      <c r="R651" s="9"/>
      <c r="S651" s="9"/>
      <c r="T651" s="9"/>
      <c r="U651" s="9"/>
    </row>
    <row r="652" spans="1:21" ht="15" customHeight="1">
      <c r="A652" s="14">
        <v>1</v>
      </c>
      <c r="B652" s="9" t="s">
        <v>1380</v>
      </c>
      <c r="C652" s="9" t="s">
        <v>1381</v>
      </c>
      <c r="D652" s="15" t="s">
        <v>154</v>
      </c>
      <c r="E652" s="9" t="s">
        <v>1656</v>
      </c>
      <c r="F652" s="16" t="s">
        <v>1657</v>
      </c>
      <c r="G652" s="9" t="s">
        <v>1658</v>
      </c>
      <c r="H652" s="9"/>
      <c r="I652" s="9">
        <v>14</v>
      </c>
      <c r="J652" s="9" t="s">
        <v>34</v>
      </c>
      <c r="K652" s="9" t="s">
        <v>444</v>
      </c>
      <c r="L652" s="9" t="s">
        <v>36</v>
      </c>
      <c r="M652" s="9" t="s">
        <v>354</v>
      </c>
      <c r="N652" s="9" t="s">
        <v>38</v>
      </c>
      <c r="O652" s="9"/>
      <c r="P652" s="9"/>
      <c r="Q652" s="9"/>
      <c r="R652" s="9"/>
      <c r="S652" s="9"/>
      <c r="T652" s="9"/>
      <c r="U652" s="9"/>
    </row>
    <row r="653" spans="1:21" ht="15" customHeight="1">
      <c r="A653" s="14">
        <v>1</v>
      </c>
      <c r="B653" s="9" t="s">
        <v>1380</v>
      </c>
      <c r="C653" s="9" t="s">
        <v>1381</v>
      </c>
      <c r="D653" s="15" t="s">
        <v>154</v>
      </c>
      <c r="E653" s="9" t="s">
        <v>1659</v>
      </c>
      <c r="F653" s="16" t="s">
        <v>1660</v>
      </c>
      <c r="G653" s="9" t="s">
        <v>1661</v>
      </c>
      <c r="H653" s="9"/>
      <c r="I653" s="9">
        <v>174</v>
      </c>
      <c r="J653" s="9" t="s">
        <v>34</v>
      </c>
      <c r="K653" s="9" t="s">
        <v>444</v>
      </c>
      <c r="L653" s="9" t="s">
        <v>36</v>
      </c>
      <c r="M653" s="9" t="s">
        <v>354</v>
      </c>
      <c r="N653" s="9" t="s">
        <v>38</v>
      </c>
      <c r="O653" s="9"/>
      <c r="P653" s="9"/>
      <c r="Q653" s="9"/>
      <c r="R653" s="9"/>
      <c r="S653" s="9"/>
      <c r="T653" s="9"/>
      <c r="U653" s="9"/>
    </row>
    <row r="654" spans="1:21" ht="15" customHeight="1">
      <c r="A654" s="14">
        <v>1</v>
      </c>
      <c r="B654" s="9" t="s">
        <v>1380</v>
      </c>
      <c r="C654" s="9" t="s">
        <v>1381</v>
      </c>
      <c r="D654" s="15" t="s">
        <v>154</v>
      </c>
      <c r="E654" s="9" t="s">
        <v>1662</v>
      </c>
      <c r="F654" s="16" t="s">
        <v>1663</v>
      </c>
      <c r="G654" s="9" t="s">
        <v>1664</v>
      </c>
      <c r="H654" s="9"/>
      <c r="I654" s="9">
        <v>311</v>
      </c>
      <c r="J654" s="9" t="s">
        <v>34</v>
      </c>
      <c r="K654" s="9" t="s">
        <v>444</v>
      </c>
      <c r="L654" s="9" t="s">
        <v>36</v>
      </c>
      <c r="M654" s="9" t="s">
        <v>354</v>
      </c>
      <c r="N654" s="9" t="s">
        <v>38</v>
      </c>
      <c r="O654" s="9"/>
      <c r="P654" s="9"/>
      <c r="Q654" s="9"/>
      <c r="R654" s="9"/>
      <c r="S654" s="9"/>
      <c r="T654" s="9"/>
      <c r="U654" s="9"/>
    </row>
    <row r="655" spans="1:21" ht="15" customHeight="1">
      <c r="A655" s="14">
        <v>1</v>
      </c>
      <c r="B655" s="9" t="s">
        <v>1380</v>
      </c>
      <c r="C655" s="9" t="s">
        <v>1381</v>
      </c>
      <c r="D655" s="15" t="s">
        <v>154</v>
      </c>
      <c r="E655" s="9" t="s">
        <v>1665</v>
      </c>
      <c r="F655" s="16" t="s">
        <v>1666</v>
      </c>
      <c r="G655" s="9" t="s">
        <v>1667</v>
      </c>
      <c r="H655" s="9"/>
      <c r="I655" s="9">
        <v>297</v>
      </c>
      <c r="J655" s="9" t="s">
        <v>34</v>
      </c>
      <c r="K655" s="9" t="s">
        <v>444</v>
      </c>
      <c r="L655" s="9" t="s">
        <v>36</v>
      </c>
      <c r="M655" s="9" t="s">
        <v>354</v>
      </c>
      <c r="N655" s="9" t="s">
        <v>38</v>
      </c>
      <c r="O655" s="9"/>
      <c r="P655" s="9"/>
      <c r="Q655" s="9"/>
      <c r="R655" s="9"/>
      <c r="S655" s="9"/>
      <c r="T655" s="9"/>
      <c r="U655" s="9"/>
    </row>
    <row r="656" spans="1:21" ht="15" customHeight="1">
      <c r="A656" s="14">
        <v>1</v>
      </c>
      <c r="B656" s="9" t="s">
        <v>1380</v>
      </c>
      <c r="C656" s="9" t="s">
        <v>1381</v>
      </c>
      <c r="D656" s="15" t="s">
        <v>154</v>
      </c>
      <c r="E656" s="9" t="s">
        <v>1668</v>
      </c>
      <c r="F656" s="16" t="s">
        <v>1669</v>
      </c>
      <c r="G656" s="9" t="s">
        <v>1670</v>
      </c>
      <c r="H656" s="9"/>
      <c r="I656" s="9">
        <v>205</v>
      </c>
      <c r="J656" s="9" t="s">
        <v>34</v>
      </c>
      <c r="K656" s="9" t="s">
        <v>444</v>
      </c>
      <c r="L656" s="9" t="s">
        <v>36</v>
      </c>
      <c r="M656" s="9" t="s">
        <v>354</v>
      </c>
      <c r="N656" s="9" t="s">
        <v>38</v>
      </c>
      <c r="O656" s="9"/>
      <c r="P656" s="9"/>
      <c r="Q656" s="9"/>
      <c r="R656" s="9"/>
      <c r="S656" s="9"/>
      <c r="T656" s="9"/>
      <c r="U656" s="9"/>
    </row>
    <row r="657" spans="1:21" ht="15" customHeight="1">
      <c r="A657" s="14">
        <v>1</v>
      </c>
      <c r="B657" s="9" t="s">
        <v>1380</v>
      </c>
      <c r="C657" s="9" t="s">
        <v>1381</v>
      </c>
      <c r="D657" s="15" t="s">
        <v>154</v>
      </c>
      <c r="E657" s="9" t="s">
        <v>1671</v>
      </c>
      <c r="F657" s="16" t="s">
        <v>1672</v>
      </c>
      <c r="G657" s="9" t="s">
        <v>1673</v>
      </c>
      <c r="H657" s="9"/>
      <c r="I657" s="9">
        <v>27</v>
      </c>
      <c r="J657" s="9" t="s">
        <v>34</v>
      </c>
      <c r="K657" s="9" t="s">
        <v>444</v>
      </c>
      <c r="L657" s="9" t="s">
        <v>36</v>
      </c>
      <c r="M657" s="9" t="s">
        <v>354</v>
      </c>
      <c r="N657" s="9" t="s">
        <v>38</v>
      </c>
      <c r="O657" s="9"/>
      <c r="P657" s="9"/>
      <c r="Q657" s="9"/>
      <c r="R657" s="9"/>
      <c r="S657" s="9"/>
      <c r="T657" s="9"/>
      <c r="U657" s="9"/>
    </row>
    <row r="658" spans="1:21" ht="15" customHeight="1">
      <c r="A658" s="14">
        <v>1</v>
      </c>
      <c r="B658" s="9" t="s">
        <v>1380</v>
      </c>
      <c r="C658" s="9" t="s">
        <v>1381</v>
      </c>
      <c r="D658" s="15" t="s">
        <v>154</v>
      </c>
      <c r="E658" s="9" t="s">
        <v>1674</v>
      </c>
      <c r="F658" s="16" t="s">
        <v>1675</v>
      </c>
      <c r="G658" s="9" t="s">
        <v>1676</v>
      </c>
      <c r="H658" s="9"/>
      <c r="I658" s="9">
        <v>258</v>
      </c>
      <c r="J658" s="9" t="s">
        <v>34</v>
      </c>
      <c r="K658" s="9" t="s">
        <v>444</v>
      </c>
      <c r="L658" s="9" t="s">
        <v>36</v>
      </c>
      <c r="M658" s="9" t="s">
        <v>354</v>
      </c>
      <c r="N658" s="9" t="s">
        <v>38</v>
      </c>
      <c r="O658" s="9"/>
      <c r="P658" s="9"/>
      <c r="Q658" s="9"/>
      <c r="R658" s="9"/>
      <c r="S658" s="9"/>
      <c r="T658" s="9"/>
      <c r="U658" s="9"/>
    </row>
    <row r="659" spans="1:21" ht="15" customHeight="1">
      <c r="A659" s="14">
        <v>1</v>
      </c>
      <c r="B659" s="9" t="s">
        <v>1380</v>
      </c>
      <c r="C659" s="9" t="s">
        <v>1381</v>
      </c>
      <c r="D659" s="15" t="s">
        <v>154</v>
      </c>
      <c r="E659" s="9" t="s">
        <v>1677</v>
      </c>
      <c r="F659" s="16" t="s">
        <v>1678</v>
      </c>
      <c r="G659" s="9" t="s">
        <v>1679</v>
      </c>
      <c r="H659" s="9"/>
      <c r="I659" s="9">
        <v>89</v>
      </c>
      <c r="J659" s="9" t="s">
        <v>34</v>
      </c>
      <c r="K659" s="9" t="s">
        <v>444</v>
      </c>
      <c r="L659" s="9" t="s">
        <v>36</v>
      </c>
      <c r="M659" s="9" t="s">
        <v>354</v>
      </c>
      <c r="N659" s="9" t="s">
        <v>38</v>
      </c>
      <c r="O659" s="9"/>
      <c r="P659" s="9"/>
      <c r="Q659" s="9"/>
      <c r="R659" s="9"/>
      <c r="S659" s="9"/>
      <c r="T659" s="9"/>
      <c r="U659" s="9"/>
    </row>
    <row r="660" spans="1:21" ht="15" customHeight="1">
      <c r="A660" s="14">
        <v>1</v>
      </c>
      <c r="B660" s="9" t="s">
        <v>1380</v>
      </c>
      <c r="C660" s="9" t="s">
        <v>1381</v>
      </c>
      <c r="D660" s="15" t="s">
        <v>154</v>
      </c>
      <c r="E660" s="9" t="s">
        <v>1680</v>
      </c>
      <c r="F660" s="16" t="s">
        <v>1681</v>
      </c>
      <c r="G660" s="9" t="s">
        <v>1682</v>
      </c>
      <c r="H660" s="9"/>
      <c r="I660" s="9">
        <v>8</v>
      </c>
      <c r="J660" s="9" t="s">
        <v>34</v>
      </c>
      <c r="K660" s="9" t="s">
        <v>444</v>
      </c>
      <c r="L660" s="9" t="s">
        <v>36</v>
      </c>
      <c r="M660" s="9" t="s">
        <v>354</v>
      </c>
      <c r="N660" s="9" t="s">
        <v>38</v>
      </c>
      <c r="O660" s="9"/>
      <c r="P660" s="9"/>
      <c r="Q660" s="9"/>
      <c r="R660" s="9"/>
      <c r="S660" s="9"/>
      <c r="T660" s="9"/>
      <c r="U660" s="9"/>
    </row>
    <row r="661" spans="1:21" ht="15" customHeight="1">
      <c r="A661" s="14">
        <v>1</v>
      </c>
      <c r="B661" s="9" t="s">
        <v>1380</v>
      </c>
      <c r="C661" s="9" t="s">
        <v>1381</v>
      </c>
      <c r="D661" s="15" t="s">
        <v>154</v>
      </c>
      <c r="E661" s="9" t="s">
        <v>1683</v>
      </c>
      <c r="F661" s="16" t="s">
        <v>1684</v>
      </c>
      <c r="G661" s="9" t="s">
        <v>1685</v>
      </c>
      <c r="H661" s="9"/>
      <c r="I661" s="9">
        <v>278</v>
      </c>
      <c r="J661" s="9" t="s">
        <v>34</v>
      </c>
      <c r="K661" s="9" t="s">
        <v>444</v>
      </c>
      <c r="L661" s="9" t="s">
        <v>36</v>
      </c>
      <c r="M661" s="9" t="s">
        <v>354</v>
      </c>
      <c r="N661" s="9" t="s">
        <v>38</v>
      </c>
      <c r="O661" s="9"/>
      <c r="P661" s="9"/>
      <c r="Q661" s="9"/>
      <c r="R661" s="9"/>
      <c r="S661" s="9"/>
      <c r="T661" s="9"/>
      <c r="U661" s="9"/>
    </row>
    <row r="662" spans="1:21" ht="15" customHeight="1">
      <c r="A662" s="14">
        <v>1</v>
      </c>
      <c r="B662" s="9" t="s">
        <v>1380</v>
      </c>
      <c r="C662" s="9" t="s">
        <v>1381</v>
      </c>
      <c r="D662" s="15" t="s">
        <v>154</v>
      </c>
      <c r="E662" s="9" t="s">
        <v>1686</v>
      </c>
      <c r="F662" s="16" t="s">
        <v>1687</v>
      </c>
      <c r="G662" s="9" t="s">
        <v>1688</v>
      </c>
      <c r="H662" s="9"/>
      <c r="I662" s="9">
        <v>2</v>
      </c>
      <c r="J662" s="9" t="s">
        <v>34</v>
      </c>
      <c r="K662" s="9" t="s">
        <v>444</v>
      </c>
      <c r="L662" s="9" t="s">
        <v>36</v>
      </c>
      <c r="M662" s="9" t="s">
        <v>354</v>
      </c>
      <c r="N662" s="9" t="s">
        <v>38</v>
      </c>
      <c r="O662" s="9"/>
      <c r="P662" s="9"/>
      <c r="Q662" s="9"/>
      <c r="R662" s="9"/>
      <c r="S662" s="9"/>
      <c r="T662" s="9"/>
      <c r="U662" s="9"/>
    </row>
    <row r="663" spans="1:21" ht="15" customHeight="1">
      <c r="A663" s="14">
        <v>1</v>
      </c>
      <c r="B663" s="9" t="s">
        <v>1380</v>
      </c>
      <c r="C663" s="9" t="s">
        <v>1381</v>
      </c>
      <c r="D663" s="15" t="s">
        <v>154</v>
      </c>
      <c r="E663" s="9" t="s">
        <v>1689</v>
      </c>
      <c r="F663" s="16" t="s">
        <v>1690</v>
      </c>
      <c r="G663" s="9" t="s">
        <v>1691</v>
      </c>
      <c r="H663" s="9"/>
      <c r="I663" s="9">
        <v>28</v>
      </c>
      <c r="J663" s="9" t="s">
        <v>34</v>
      </c>
      <c r="K663" s="9" t="s">
        <v>444</v>
      </c>
      <c r="L663" s="9" t="s">
        <v>36</v>
      </c>
      <c r="M663" s="9" t="s">
        <v>354</v>
      </c>
      <c r="N663" s="9" t="s">
        <v>38</v>
      </c>
      <c r="O663" s="9"/>
      <c r="P663" s="9"/>
      <c r="Q663" s="9"/>
      <c r="R663" s="9"/>
      <c r="S663" s="9"/>
      <c r="T663" s="9"/>
      <c r="U663" s="9"/>
    </row>
    <row r="664" spans="1:21" ht="15" customHeight="1">
      <c r="A664" s="14">
        <v>1</v>
      </c>
      <c r="B664" s="9" t="s">
        <v>1380</v>
      </c>
      <c r="C664" s="9" t="s">
        <v>1381</v>
      </c>
      <c r="D664" s="15" t="s">
        <v>154</v>
      </c>
      <c r="E664" s="9" t="s">
        <v>1692</v>
      </c>
      <c r="F664" s="16" t="s">
        <v>1693</v>
      </c>
      <c r="G664" s="9" t="s">
        <v>1694</v>
      </c>
      <c r="H664" s="9"/>
      <c r="I664" s="9">
        <v>182</v>
      </c>
      <c r="J664" s="9" t="s">
        <v>34</v>
      </c>
      <c r="K664" s="9" t="s">
        <v>444</v>
      </c>
      <c r="L664" s="9" t="s">
        <v>36</v>
      </c>
      <c r="M664" s="9" t="s">
        <v>354</v>
      </c>
      <c r="N664" s="9" t="s">
        <v>38</v>
      </c>
      <c r="O664" s="9"/>
      <c r="P664" s="9"/>
      <c r="Q664" s="9"/>
      <c r="R664" s="9"/>
      <c r="S664" s="9"/>
      <c r="T664" s="9"/>
      <c r="U664" s="9"/>
    </row>
    <row r="665" spans="1:21" ht="15" customHeight="1">
      <c r="A665" s="14">
        <v>1</v>
      </c>
      <c r="B665" s="9" t="s">
        <v>1380</v>
      </c>
      <c r="C665" s="9" t="s">
        <v>1381</v>
      </c>
      <c r="D665" s="15" t="s">
        <v>154</v>
      </c>
      <c r="E665" s="9" t="s">
        <v>1695</v>
      </c>
      <c r="F665" s="16" t="s">
        <v>1696</v>
      </c>
      <c r="G665" s="9" t="s">
        <v>1697</v>
      </c>
      <c r="H665" s="9"/>
      <c r="I665" s="9">
        <v>76</v>
      </c>
      <c r="J665" s="9" t="s">
        <v>34</v>
      </c>
      <c r="K665" s="9" t="s">
        <v>444</v>
      </c>
      <c r="L665" s="9" t="s">
        <v>36</v>
      </c>
      <c r="M665" s="9" t="s">
        <v>354</v>
      </c>
      <c r="N665" s="9" t="s">
        <v>38</v>
      </c>
      <c r="O665" s="9"/>
      <c r="P665" s="9"/>
      <c r="Q665" s="9"/>
      <c r="R665" s="9"/>
      <c r="S665" s="9"/>
      <c r="T665" s="9"/>
      <c r="U665" s="9"/>
    </row>
    <row r="666" spans="1:21" ht="15" customHeight="1">
      <c r="A666" s="14">
        <v>1</v>
      </c>
      <c r="B666" s="9" t="s">
        <v>1380</v>
      </c>
      <c r="C666" s="9" t="s">
        <v>1381</v>
      </c>
      <c r="D666" s="15" t="s">
        <v>154</v>
      </c>
      <c r="E666" s="9" t="s">
        <v>1698</v>
      </c>
      <c r="F666" s="16" t="s">
        <v>1699</v>
      </c>
      <c r="G666" s="9" t="s">
        <v>1700</v>
      </c>
      <c r="H666" s="9"/>
      <c r="I666" s="9">
        <v>54</v>
      </c>
      <c r="J666" s="9" t="s">
        <v>34</v>
      </c>
      <c r="K666" s="9" t="s">
        <v>444</v>
      </c>
      <c r="L666" s="9" t="s">
        <v>36</v>
      </c>
      <c r="M666" s="9" t="s">
        <v>354</v>
      </c>
      <c r="N666" s="9" t="s">
        <v>38</v>
      </c>
      <c r="O666" s="9"/>
      <c r="P666" s="9"/>
      <c r="Q666" s="9"/>
      <c r="R666" s="9"/>
      <c r="S666" s="9"/>
      <c r="T666" s="9"/>
      <c r="U666" s="9"/>
    </row>
    <row r="667" spans="1:21" ht="15" customHeight="1">
      <c r="A667" s="14">
        <v>1</v>
      </c>
      <c r="B667" s="9" t="s">
        <v>1380</v>
      </c>
      <c r="C667" s="9" t="s">
        <v>1381</v>
      </c>
      <c r="D667" s="15" t="s">
        <v>154</v>
      </c>
      <c r="E667" s="9" t="s">
        <v>1701</v>
      </c>
      <c r="F667" s="16" t="s">
        <v>1702</v>
      </c>
      <c r="G667" s="9" t="s">
        <v>1703</v>
      </c>
      <c r="H667" s="9"/>
      <c r="I667" s="9">
        <v>171</v>
      </c>
      <c r="J667" s="9" t="s">
        <v>34</v>
      </c>
      <c r="K667" s="9" t="s">
        <v>444</v>
      </c>
      <c r="L667" s="9" t="s">
        <v>36</v>
      </c>
      <c r="M667" s="9" t="s">
        <v>354</v>
      </c>
      <c r="N667" s="9" t="s">
        <v>38</v>
      </c>
      <c r="O667" s="9"/>
      <c r="P667" s="9"/>
      <c r="Q667" s="9"/>
      <c r="R667" s="9"/>
      <c r="S667" s="9"/>
      <c r="T667" s="9"/>
      <c r="U667" s="9"/>
    </row>
    <row r="668" spans="1:21" ht="15" customHeight="1">
      <c r="A668" s="14">
        <v>1</v>
      </c>
      <c r="B668" s="9" t="s">
        <v>1380</v>
      </c>
      <c r="C668" s="9" t="s">
        <v>1381</v>
      </c>
      <c r="D668" s="15" t="s">
        <v>154</v>
      </c>
      <c r="E668" s="9" t="s">
        <v>1704</v>
      </c>
      <c r="F668" s="16" t="s">
        <v>1705</v>
      </c>
      <c r="G668" s="9" t="s">
        <v>1706</v>
      </c>
      <c r="H668" s="9"/>
      <c r="I668" s="9" t="s">
        <v>1707</v>
      </c>
      <c r="J668" s="9" t="s">
        <v>34</v>
      </c>
      <c r="K668" s="9" t="s">
        <v>444</v>
      </c>
      <c r="L668" s="9" t="s">
        <v>36</v>
      </c>
      <c r="M668" s="9" t="s">
        <v>354</v>
      </c>
      <c r="N668" s="9" t="s">
        <v>38</v>
      </c>
      <c r="O668" s="9"/>
      <c r="P668" s="9"/>
      <c r="Q668" s="9"/>
      <c r="R668" s="9"/>
      <c r="S668" s="9"/>
      <c r="T668" s="9"/>
      <c r="U668" s="9"/>
    </row>
    <row r="669" spans="1:21" ht="15" customHeight="1">
      <c r="A669" s="14">
        <v>1</v>
      </c>
      <c r="B669" s="9" t="s">
        <v>1380</v>
      </c>
      <c r="C669" s="9" t="s">
        <v>1381</v>
      </c>
      <c r="D669" s="15" t="s">
        <v>154</v>
      </c>
      <c r="E669" s="9" t="s">
        <v>1708</v>
      </c>
      <c r="F669" s="16" t="s">
        <v>1709</v>
      </c>
      <c r="G669" s="9" t="s">
        <v>1710</v>
      </c>
      <c r="H669" s="9"/>
      <c r="I669" s="9">
        <v>151</v>
      </c>
      <c r="J669" s="9" t="s">
        <v>34</v>
      </c>
      <c r="K669" s="9" t="s">
        <v>444</v>
      </c>
      <c r="L669" s="9" t="s">
        <v>36</v>
      </c>
      <c r="M669" s="9" t="s">
        <v>354</v>
      </c>
      <c r="N669" s="9" t="s">
        <v>38</v>
      </c>
      <c r="O669" s="9"/>
      <c r="P669" s="9"/>
      <c r="Q669" s="9"/>
      <c r="R669" s="9"/>
      <c r="S669" s="9"/>
      <c r="T669" s="9"/>
      <c r="U669" s="9"/>
    </row>
    <row r="670" spans="1:21" ht="15" customHeight="1">
      <c r="A670" s="14">
        <v>1</v>
      </c>
      <c r="B670" s="9" t="s">
        <v>1380</v>
      </c>
      <c r="C670" s="9" t="s">
        <v>1381</v>
      </c>
      <c r="D670" s="15" t="s">
        <v>154</v>
      </c>
      <c r="E670" s="9" t="s">
        <v>1711</v>
      </c>
      <c r="F670" s="16" t="s">
        <v>1712</v>
      </c>
      <c r="G670" s="9" t="s">
        <v>1713</v>
      </c>
      <c r="H670" s="9"/>
      <c r="I670" s="9">
        <v>8</v>
      </c>
      <c r="J670" s="9" t="s">
        <v>34</v>
      </c>
      <c r="K670" s="9" t="s">
        <v>444</v>
      </c>
      <c r="L670" s="9" t="s">
        <v>36</v>
      </c>
      <c r="M670" s="9" t="s">
        <v>354</v>
      </c>
      <c r="N670" s="9" t="s">
        <v>38</v>
      </c>
      <c r="O670" s="9"/>
      <c r="P670" s="9"/>
      <c r="Q670" s="9"/>
      <c r="R670" s="9"/>
      <c r="S670" s="9"/>
      <c r="T670" s="9"/>
      <c r="U670" s="9"/>
    </row>
    <row r="671" spans="1:21" ht="15" customHeight="1">
      <c r="A671" s="14">
        <v>1</v>
      </c>
      <c r="B671" s="9" t="s">
        <v>1380</v>
      </c>
      <c r="C671" s="9" t="s">
        <v>1381</v>
      </c>
      <c r="D671" s="15" t="s">
        <v>154</v>
      </c>
      <c r="E671" s="9" t="s">
        <v>1714</v>
      </c>
      <c r="F671" s="16" t="s">
        <v>1715</v>
      </c>
      <c r="G671" s="9" t="s">
        <v>1716</v>
      </c>
      <c r="H671" s="9"/>
      <c r="I671" s="9">
        <v>78</v>
      </c>
      <c r="J671" s="9" t="s">
        <v>34</v>
      </c>
      <c r="K671" s="9" t="s">
        <v>444</v>
      </c>
      <c r="L671" s="9" t="s">
        <v>36</v>
      </c>
      <c r="M671" s="9" t="s">
        <v>354</v>
      </c>
      <c r="N671" s="9" t="s">
        <v>38</v>
      </c>
      <c r="O671" s="9"/>
      <c r="P671" s="9"/>
      <c r="Q671" s="9"/>
      <c r="R671" s="9"/>
      <c r="S671" s="9"/>
      <c r="T671" s="9"/>
      <c r="U671" s="9"/>
    </row>
    <row r="672" spans="1:21" ht="15" customHeight="1">
      <c r="A672" s="14">
        <v>1</v>
      </c>
      <c r="B672" s="9" t="s">
        <v>1380</v>
      </c>
      <c r="C672" s="9" t="s">
        <v>1381</v>
      </c>
      <c r="D672" s="15" t="s">
        <v>154</v>
      </c>
      <c r="E672" s="9" t="s">
        <v>1717</v>
      </c>
      <c r="F672" s="16" t="s">
        <v>1718</v>
      </c>
      <c r="G672" s="9" t="s">
        <v>1719</v>
      </c>
      <c r="H672" s="9"/>
      <c r="I672" s="9">
        <v>171</v>
      </c>
      <c r="J672" s="9" t="s">
        <v>34</v>
      </c>
      <c r="K672" s="9" t="s">
        <v>444</v>
      </c>
      <c r="L672" s="9" t="s">
        <v>36</v>
      </c>
      <c r="M672" s="9" t="s">
        <v>354</v>
      </c>
      <c r="N672" s="9" t="s">
        <v>38</v>
      </c>
      <c r="O672" s="9"/>
      <c r="P672" s="9"/>
      <c r="Q672" s="9"/>
      <c r="R672" s="9"/>
      <c r="S672" s="9"/>
      <c r="T672" s="9"/>
      <c r="U672" s="9"/>
    </row>
    <row r="673" spans="1:21" ht="15" customHeight="1">
      <c r="A673" s="14">
        <v>1</v>
      </c>
      <c r="B673" s="9" t="s">
        <v>1380</v>
      </c>
      <c r="C673" s="9" t="s">
        <v>1381</v>
      </c>
      <c r="D673" s="15" t="s">
        <v>154</v>
      </c>
      <c r="E673" s="9" t="s">
        <v>1720</v>
      </c>
      <c r="F673" s="16" t="s">
        <v>1721</v>
      </c>
      <c r="G673" s="9" t="s">
        <v>1722</v>
      </c>
      <c r="H673" s="9"/>
      <c r="I673" s="9">
        <v>16</v>
      </c>
      <c r="J673" s="9" t="s">
        <v>34</v>
      </c>
      <c r="K673" s="9" t="s">
        <v>444</v>
      </c>
      <c r="L673" s="9" t="s">
        <v>36</v>
      </c>
      <c r="M673" s="9" t="s">
        <v>354</v>
      </c>
      <c r="N673" s="9" t="s">
        <v>38</v>
      </c>
      <c r="O673" s="9"/>
      <c r="P673" s="9"/>
      <c r="Q673" s="9"/>
      <c r="R673" s="9"/>
      <c r="S673" s="9"/>
      <c r="T673" s="9"/>
      <c r="U673" s="9"/>
    </row>
    <row r="674" spans="1:21" ht="15" customHeight="1">
      <c r="A674" s="14">
        <v>1</v>
      </c>
      <c r="B674" s="9" t="s">
        <v>1380</v>
      </c>
      <c r="C674" s="9" t="s">
        <v>1381</v>
      </c>
      <c r="D674" s="15" t="s">
        <v>154</v>
      </c>
      <c r="E674" s="9" t="s">
        <v>1723</v>
      </c>
      <c r="F674" s="16" t="s">
        <v>1724</v>
      </c>
      <c r="G674" s="9" t="s">
        <v>1725</v>
      </c>
      <c r="H674" s="9"/>
      <c r="I674" s="9" t="s">
        <v>1726</v>
      </c>
      <c r="J674" s="9" t="s">
        <v>34</v>
      </c>
      <c r="K674" s="9" t="s">
        <v>444</v>
      </c>
      <c r="L674" s="9" t="s">
        <v>36</v>
      </c>
      <c r="M674" s="9" t="s">
        <v>354</v>
      </c>
      <c r="N674" s="9" t="s">
        <v>38</v>
      </c>
      <c r="O674" s="9"/>
      <c r="P674" s="9"/>
      <c r="Q674" s="9"/>
      <c r="R674" s="9"/>
      <c r="S674" s="9"/>
      <c r="T674" s="9"/>
      <c r="U674" s="9"/>
    </row>
    <row r="675" spans="1:21" ht="15" customHeight="1">
      <c r="A675" s="14">
        <v>1</v>
      </c>
      <c r="B675" s="9" t="s">
        <v>1380</v>
      </c>
      <c r="C675" s="9" t="s">
        <v>1381</v>
      </c>
      <c r="D675" s="15" t="s">
        <v>154</v>
      </c>
      <c r="E675" s="9" t="s">
        <v>1727</v>
      </c>
      <c r="F675" s="16" t="s">
        <v>1728</v>
      </c>
      <c r="G675" s="9" t="s">
        <v>1729</v>
      </c>
      <c r="H675" s="9"/>
      <c r="I675" s="9"/>
      <c r="J675" s="9" t="s">
        <v>34</v>
      </c>
      <c r="K675" s="9" t="s">
        <v>444</v>
      </c>
      <c r="L675" s="9" t="s">
        <v>36</v>
      </c>
      <c r="M675" s="9" t="s">
        <v>354</v>
      </c>
      <c r="N675" s="9" t="s">
        <v>38</v>
      </c>
      <c r="O675" s="9"/>
      <c r="P675" s="9"/>
      <c r="Q675" s="9"/>
      <c r="R675" s="9"/>
      <c r="S675" s="9"/>
      <c r="T675" s="9"/>
      <c r="U675" s="9"/>
    </row>
    <row r="676" spans="1:21" ht="15" customHeight="1">
      <c r="A676" s="14">
        <v>1</v>
      </c>
      <c r="B676" s="9" t="s">
        <v>1380</v>
      </c>
      <c r="C676" s="9" t="s">
        <v>1381</v>
      </c>
      <c r="D676" s="15" t="s">
        <v>154</v>
      </c>
      <c r="E676" s="9" t="s">
        <v>1730</v>
      </c>
      <c r="F676" s="16" t="s">
        <v>1731</v>
      </c>
      <c r="G676" s="9" t="s">
        <v>1732</v>
      </c>
      <c r="H676" s="9"/>
      <c r="I676" s="9">
        <v>194</v>
      </c>
      <c r="J676" s="9" t="s">
        <v>34</v>
      </c>
      <c r="K676" s="9" t="s">
        <v>444</v>
      </c>
      <c r="L676" s="9" t="s">
        <v>36</v>
      </c>
      <c r="M676" s="9" t="s">
        <v>354</v>
      </c>
      <c r="N676" s="9" t="s">
        <v>38</v>
      </c>
      <c r="O676" s="9"/>
      <c r="P676" s="9"/>
      <c r="Q676" s="9"/>
      <c r="R676" s="9"/>
      <c r="S676" s="9"/>
      <c r="T676" s="9"/>
      <c r="U676" s="9"/>
    </row>
    <row r="677" spans="1:21" ht="15" customHeight="1">
      <c r="A677" s="14">
        <v>1</v>
      </c>
      <c r="B677" s="9" t="s">
        <v>1380</v>
      </c>
      <c r="C677" s="9" t="s">
        <v>1381</v>
      </c>
      <c r="D677" s="15" t="s">
        <v>154</v>
      </c>
      <c r="E677" s="9" t="s">
        <v>1733</v>
      </c>
      <c r="F677" s="16" t="s">
        <v>1734</v>
      </c>
      <c r="G677" s="9" t="s">
        <v>1735</v>
      </c>
      <c r="H677" s="9"/>
      <c r="I677" s="9">
        <v>33</v>
      </c>
      <c r="J677" s="9" t="s">
        <v>34</v>
      </c>
      <c r="K677" s="9" t="s">
        <v>444</v>
      </c>
      <c r="L677" s="9" t="s">
        <v>36</v>
      </c>
      <c r="M677" s="9" t="s">
        <v>354</v>
      </c>
      <c r="N677" s="9" t="s">
        <v>38</v>
      </c>
      <c r="O677" s="9"/>
      <c r="P677" s="9"/>
      <c r="Q677" s="9"/>
      <c r="R677" s="9"/>
      <c r="S677" s="9"/>
      <c r="T677" s="9"/>
      <c r="U677" s="9"/>
    </row>
    <row r="678" spans="1:21" ht="15" customHeight="1">
      <c r="A678" s="14">
        <v>1</v>
      </c>
      <c r="B678" s="9" t="s">
        <v>1380</v>
      </c>
      <c r="C678" s="9" t="s">
        <v>1381</v>
      </c>
      <c r="D678" s="15" t="s">
        <v>154</v>
      </c>
      <c r="E678" s="9" t="s">
        <v>1736</v>
      </c>
      <c r="F678" s="16" t="s">
        <v>1737</v>
      </c>
      <c r="G678" s="9" t="s">
        <v>1738</v>
      </c>
      <c r="H678" s="9"/>
      <c r="I678" s="9">
        <v>0</v>
      </c>
      <c r="J678" s="9" t="s">
        <v>34</v>
      </c>
      <c r="K678" s="9" t="s">
        <v>444</v>
      </c>
      <c r="L678" s="9" t="s">
        <v>36</v>
      </c>
      <c r="M678" s="9" t="s">
        <v>354</v>
      </c>
      <c r="N678" s="9" t="s">
        <v>38</v>
      </c>
      <c r="O678" s="9"/>
      <c r="P678" s="9"/>
      <c r="Q678" s="9"/>
      <c r="R678" s="9"/>
      <c r="S678" s="9"/>
      <c r="T678" s="9"/>
      <c r="U678" s="9"/>
    </row>
    <row r="679" spans="1:21" ht="15" customHeight="1">
      <c r="A679" s="14">
        <v>1</v>
      </c>
      <c r="B679" s="9" t="s">
        <v>1380</v>
      </c>
      <c r="C679" s="9" t="s">
        <v>1381</v>
      </c>
      <c r="D679" s="15" t="s">
        <v>154</v>
      </c>
      <c r="E679" s="9" t="s">
        <v>1739</v>
      </c>
      <c r="F679" s="16" t="s">
        <v>1740</v>
      </c>
      <c r="G679" s="9" t="s">
        <v>1741</v>
      </c>
      <c r="H679" s="9"/>
      <c r="I679" s="9">
        <v>0</v>
      </c>
      <c r="J679" s="9" t="s">
        <v>34</v>
      </c>
      <c r="K679" s="9" t="s">
        <v>444</v>
      </c>
      <c r="L679" s="9" t="s">
        <v>36</v>
      </c>
      <c r="M679" s="9" t="s">
        <v>354</v>
      </c>
      <c r="N679" s="9" t="s">
        <v>38</v>
      </c>
      <c r="O679" s="9"/>
      <c r="P679" s="9"/>
      <c r="Q679" s="9"/>
      <c r="R679" s="9"/>
      <c r="S679" s="9"/>
      <c r="T679" s="9"/>
      <c r="U679" s="9"/>
    </row>
    <row r="680" spans="1:21" ht="15" customHeight="1">
      <c r="A680" s="14">
        <v>1</v>
      </c>
      <c r="B680" s="9" t="s">
        <v>1380</v>
      </c>
      <c r="C680" s="9" t="s">
        <v>1381</v>
      </c>
      <c r="D680" s="15" t="s">
        <v>154</v>
      </c>
      <c r="E680" s="9" t="s">
        <v>1742</v>
      </c>
      <c r="F680" s="16" t="s">
        <v>1743</v>
      </c>
      <c r="G680" s="9" t="s">
        <v>1744</v>
      </c>
      <c r="H680" s="9"/>
      <c r="I680" s="9">
        <v>12</v>
      </c>
      <c r="J680" s="9" t="s">
        <v>34</v>
      </c>
      <c r="K680" s="9" t="s">
        <v>444</v>
      </c>
      <c r="L680" s="9" t="s">
        <v>36</v>
      </c>
      <c r="M680" s="9" t="s">
        <v>354</v>
      </c>
      <c r="N680" s="9" t="s">
        <v>38</v>
      </c>
      <c r="O680" s="9"/>
      <c r="P680" s="9"/>
      <c r="Q680" s="9"/>
      <c r="R680" s="9"/>
      <c r="S680" s="9"/>
      <c r="T680" s="9"/>
      <c r="U680" s="9"/>
    </row>
    <row r="681" spans="1:21" ht="15" customHeight="1">
      <c r="A681" s="14">
        <v>1</v>
      </c>
      <c r="B681" s="9" t="s">
        <v>1380</v>
      </c>
      <c r="C681" s="9" t="s">
        <v>1381</v>
      </c>
      <c r="D681" s="15" t="s">
        <v>154</v>
      </c>
      <c r="E681" s="9" t="s">
        <v>1745</v>
      </c>
      <c r="F681" s="16" t="s">
        <v>1746</v>
      </c>
      <c r="G681" s="9" t="s">
        <v>1747</v>
      </c>
      <c r="H681" s="9"/>
      <c r="I681" s="9">
        <v>492</v>
      </c>
      <c r="J681" s="9" t="s">
        <v>34</v>
      </c>
      <c r="K681" s="9" t="s">
        <v>444</v>
      </c>
      <c r="L681" s="9" t="s">
        <v>36</v>
      </c>
      <c r="M681" s="9" t="s">
        <v>354</v>
      </c>
      <c r="N681" s="9" t="s">
        <v>38</v>
      </c>
      <c r="O681" s="9"/>
      <c r="P681" s="9"/>
      <c r="Q681" s="9"/>
      <c r="R681" s="9"/>
      <c r="S681" s="9"/>
      <c r="T681" s="9"/>
      <c r="U681" s="9"/>
    </row>
    <row r="682" spans="1:21" ht="15" customHeight="1">
      <c r="A682" s="14">
        <v>1</v>
      </c>
      <c r="B682" s="9" t="s">
        <v>1380</v>
      </c>
      <c r="C682" s="9" t="s">
        <v>1381</v>
      </c>
      <c r="D682" s="15" t="s">
        <v>154</v>
      </c>
      <c r="E682" s="9" t="s">
        <v>1748</v>
      </c>
      <c r="F682" s="16" t="s">
        <v>1749</v>
      </c>
      <c r="G682" s="9" t="s">
        <v>1750</v>
      </c>
      <c r="H682" s="9"/>
      <c r="I682" s="9">
        <v>19</v>
      </c>
      <c r="J682" s="9" t="s">
        <v>34</v>
      </c>
      <c r="K682" s="9" t="s">
        <v>444</v>
      </c>
      <c r="L682" s="9" t="s">
        <v>36</v>
      </c>
      <c r="M682" s="9" t="s">
        <v>354</v>
      </c>
      <c r="N682" s="9" t="s">
        <v>38</v>
      </c>
      <c r="O682" s="9"/>
      <c r="P682" s="9"/>
      <c r="Q682" s="9"/>
      <c r="R682" s="9"/>
      <c r="S682" s="9"/>
      <c r="T682" s="9"/>
      <c r="U682" s="9"/>
    </row>
    <row r="683" spans="1:21" ht="15" customHeight="1">
      <c r="A683" s="14">
        <v>1</v>
      </c>
      <c r="B683" s="9" t="s">
        <v>1380</v>
      </c>
      <c r="C683" s="9" t="s">
        <v>1381</v>
      </c>
      <c r="D683" s="15" t="s">
        <v>154</v>
      </c>
      <c r="E683" s="9" t="s">
        <v>1751</v>
      </c>
      <c r="F683" s="16" t="s">
        <v>1752</v>
      </c>
      <c r="G683" s="9" t="s">
        <v>1753</v>
      </c>
      <c r="H683" s="9"/>
      <c r="I683" s="9">
        <v>687</v>
      </c>
      <c r="J683" s="9" t="s">
        <v>34</v>
      </c>
      <c r="K683" s="9" t="s">
        <v>444</v>
      </c>
      <c r="L683" s="9" t="s">
        <v>36</v>
      </c>
      <c r="M683" s="9" t="s">
        <v>354</v>
      </c>
      <c r="N683" s="9" t="s">
        <v>38</v>
      </c>
      <c r="O683" s="9"/>
      <c r="P683" s="9"/>
      <c r="Q683" s="9"/>
      <c r="R683" s="9"/>
      <c r="S683" s="9"/>
      <c r="T683" s="9"/>
      <c r="U683" s="9"/>
    </row>
    <row r="684" spans="1:21" ht="15" customHeight="1">
      <c r="A684" s="14">
        <v>1</v>
      </c>
      <c r="B684" s="9" t="s">
        <v>1380</v>
      </c>
      <c r="C684" s="9" t="s">
        <v>1381</v>
      </c>
      <c r="D684" s="15" t="s">
        <v>154</v>
      </c>
      <c r="E684" s="9" t="s">
        <v>1754</v>
      </c>
      <c r="F684" s="16" t="s">
        <v>1755</v>
      </c>
      <c r="G684" s="9" t="s">
        <v>1756</v>
      </c>
      <c r="H684" s="9"/>
      <c r="I684" s="9">
        <v>13</v>
      </c>
      <c r="J684" s="9" t="s">
        <v>34</v>
      </c>
      <c r="K684" s="9" t="s">
        <v>444</v>
      </c>
      <c r="L684" s="9" t="s">
        <v>36</v>
      </c>
      <c r="M684" s="9" t="s">
        <v>354</v>
      </c>
      <c r="N684" s="9" t="s">
        <v>38</v>
      </c>
      <c r="O684" s="9"/>
      <c r="P684" s="9"/>
      <c r="Q684" s="9"/>
      <c r="R684" s="9"/>
      <c r="S684" s="9"/>
      <c r="T684" s="9"/>
      <c r="U684" s="9"/>
    </row>
    <row r="685" spans="1:21" ht="15" customHeight="1">
      <c r="A685" s="14">
        <v>1</v>
      </c>
      <c r="B685" s="9" t="s">
        <v>1380</v>
      </c>
      <c r="C685" s="9" t="s">
        <v>1381</v>
      </c>
      <c r="D685" s="15" t="s">
        <v>154</v>
      </c>
      <c r="E685" s="9" t="s">
        <v>1757</v>
      </c>
      <c r="F685" s="16" t="s">
        <v>1758</v>
      </c>
      <c r="G685" s="9" t="s">
        <v>1759</v>
      </c>
      <c r="H685" s="9"/>
      <c r="I685" s="9" t="s">
        <v>1760</v>
      </c>
      <c r="J685" s="9" t="s">
        <v>34</v>
      </c>
      <c r="K685" s="9" t="s">
        <v>444</v>
      </c>
      <c r="L685" s="9" t="s">
        <v>36</v>
      </c>
      <c r="M685" s="9" t="s">
        <v>354</v>
      </c>
      <c r="N685" s="9" t="s">
        <v>38</v>
      </c>
      <c r="O685" s="9"/>
      <c r="P685" s="9"/>
      <c r="Q685" s="9"/>
      <c r="R685" s="9"/>
      <c r="S685" s="9"/>
      <c r="T685" s="9"/>
      <c r="U685" s="9"/>
    </row>
    <row r="686" spans="1:21" ht="15" customHeight="1">
      <c r="A686" s="14">
        <v>1</v>
      </c>
      <c r="B686" s="9" t="s">
        <v>1380</v>
      </c>
      <c r="C686" s="9" t="s">
        <v>1381</v>
      </c>
      <c r="D686" s="15" t="s">
        <v>154</v>
      </c>
      <c r="E686" s="9" t="s">
        <v>1761</v>
      </c>
      <c r="F686" s="16" t="s">
        <v>1762</v>
      </c>
      <c r="G686" s="9" t="s">
        <v>1763</v>
      </c>
      <c r="H686" s="9"/>
      <c r="I686" s="9">
        <v>92</v>
      </c>
      <c r="J686" s="9" t="s">
        <v>34</v>
      </c>
      <c r="K686" s="9" t="s">
        <v>444</v>
      </c>
      <c r="L686" s="9" t="s">
        <v>36</v>
      </c>
      <c r="M686" s="9" t="s">
        <v>354</v>
      </c>
      <c r="N686" s="9" t="s">
        <v>38</v>
      </c>
      <c r="O686" s="9"/>
      <c r="P686" s="9"/>
      <c r="Q686" s="9"/>
      <c r="R686" s="9"/>
      <c r="S686" s="9"/>
      <c r="T686" s="9"/>
      <c r="U686" s="9"/>
    </row>
    <row r="687" spans="1:21" ht="15" customHeight="1">
      <c r="A687" s="14">
        <v>1</v>
      </c>
      <c r="B687" s="9" t="s">
        <v>1380</v>
      </c>
      <c r="C687" s="9" t="s">
        <v>1381</v>
      </c>
      <c r="D687" s="15" t="s">
        <v>154</v>
      </c>
      <c r="E687" s="9" t="s">
        <v>1764</v>
      </c>
      <c r="F687" s="16" t="s">
        <v>1765</v>
      </c>
      <c r="G687" s="9" t="s">
        <v>1766</v>
      </c>
      <c r="H687" s="9"/>
      <c r="I687" s="9">
        <v>289</v>
      </c>
      <c r="J687" s="9" t="s">
        <v>34</v>
      </c>
      <c r="K687" s="9" t="s">
        <v>444</v>
      </c>
      <c r="L687" s="9" t="s">
        <v>36</v>
      </c>
      <c r="M687" s="9" t="s">
        <v>354</v>
      </c>
      <c r="N687" s="9" t="s">
        <v>38</v>
      </c>
      <c r="O687" s="9"/>
      <c r="P687" s="9"/>
      <c r="Q687" s="9"/>
      <c r="R687" s="9"/>
      <c r="S687" s="9"/>
      <c r="T687" s="9"/>
      <c r="U687" s="9"/>
    </row>
    <row r="688" spans="1:21" ht="15" customHeight="1">
      <c r="A688" s="14">
        <v>1</v>
      </c>
      <c r="B688" s="9" t="s">
        <v>1380</v>
      </c>
      <c r="C688" s="9" t="s">
        <v>1381</v>
      </c>
      <c r="D688" s="15" t="s">
        <v>154</v>
      </c>
      <c r="E688" s="9" t="s">
        <v>1767</v>
      </c>
      <c r="F688" s="16" t="s">
        <v>1768</v>
      </c>
      <c r="G688" s="9" t="s">
        <v>1769</v>
      </c>
      <c r="H688" s="9"/>
      <c r="I688" s="9">
        <v>7</v>
      </c>
      <c r="J688" s="9" t="s">
        <v>34</v>
      </c>
      <c r="K688" s="9" t="s">
        <v>444</v>
      </c>
      <c r="L688" s="9" t="s">
        <v>36</v>
      </c>
      <c r="M688" s="9" t="s">
        <v>354</v>
      </c>
      <c r="N688" s="9" t="s">
        <v>38</v>
      </c>
      <c r="O688" s="9"/>
      <c r="P688" s="9"/>
      <c r="Q688" s="9"/>
      <c r="R688" s="9"/>
      <c r="S688" s="9"/>
      <c r="T688" s="9"/>
      <c r="U688" s="9"/>
    </row>
    <row r="689" spans="1:21" ht="15" customHeight="1">
      <c r="A689" s="14">
        <v>1</v>
      </c>
      <c r="B689" s="9" t="s">
        <v>1380</v>
      </c>
      <c r="C689" s="9" t="s">
        <v>1381</v>
      </c>
      <c r="D689" s="15" t="s">
        <v>154</v>
      </c>
      <c r="E689" s="9" t="s">
        <v>1770</v>
      </c>
      <c r="F689" s="16" t="s">
        <v>1771</v>
      </c>
      <c r="G689" s="9" t="s">
        <v>1772</v>
      </c>
      <c r="H689" s="9"/>
      <c r="I689" s="9">
        <v>134</v>
      </c>
      <c r="J689" s="9" t="s">
        <v>34</v>
      </c>
      <c r="K689" s="9" t="s">
        <v>444</v>
      </c>
      <c r="L689" s="9" t="s">
        <v>36</v>
      </c>
      <c r="M689" s="9" t="s">
        <v>354</v>
      </c>
      <c r="N689" s="9" t="s">
        <v>38</v>
      </c>
      <c r="O689" s="9"/>
      <c r="P689" s="9"/>
      <c r="Q689" s="9"/>
      <c r="R689" s="9"/>
      <c r="S689" s="9"/>
      <c r="T689" s="9"/>
      <c r="U689" s="9"/>
    </row>
    <row r="690" spans="1:21" ht="15" customHeight="1">
      <c r="A690" s="14">
        <v>1</v>
      </c>
      <c r="B690" s="9" t="s">
        <v>1380</v>
      </c>
      <c r="C690" s="9" t="s">
        <v>1381</v>
      </c>
      <c r="D690" s="15" t="s">
        <v>154</v>
      </c>
      <c r="E690" s="9" t="s">
        <v>1773</v>
      </c>
      <c r="F690" s="16" t="s">
        <v>1774</v>
      </c>
      <c r="G690" s="9" t="s">
        <v>1775</v>
      </c>
      <c r="H690" s="9"/>
      <c r="I690" s="9">
        <v>7</v>
      </c>
      <c r="J690" s="9" t="s">
        <v>34</v>
      </c>
      <c r="K690" s="9" t="s">
        <v>444</v>
      </c>
      <c r="L690" s="9" t="s">
        <v>36</v>
      </c>
      <c r="M690" s="9" t="s">
        <v>354</v>
      </c>
      <c r="N690" s="9" t="s">
        <v>38</v>
      </c>
      <c r="O690" s="9"/>
      <c r="P690" s="9"/>
      <c r="Q690" s="9"/>
      <c r="R690" s="9"/>
      <c r="S690" s="9"/>
      <c r="T690" s="9"/>
      <c r="U690" s="9"/>
    </row>
    <row r="691" spans="1:21" ht="15" customHeight="1">
      <c r="A691" s="14">
        <v>1</v>
      </c>
      <c r="B691" s="9" t="s">
        <v>1380</v>
      </c>
      <c r="C691" s="9" t="s">
        <v>1381</v>
      </c>
      <c r="D691" s="15" t="s">
        <v>154</v>
      </c>
      <c r="E691" s="9" t="s">
        <v>1776</v>
      </c>
      <c r="F691" s="16" t="s">
        <v>1777</v>
      </c>
      <c r="G691" s="9" t="s">
        <v>1778</v>
      </c>
      <c r="H691" s="9"/>
      <c r="I691" s="9">
        <v>11</v>
      </c>
      <c r="J691" s="9" t="s">
        <v>34</v>
      </c>
      <c r="K691" s="9" t="s">
        <v>444</v>
      </c>
      <c r="L691" s="9" t="s">
        <v>36</v>
      </c>
      <c r="M691" s="9" t="s">
        <v>354</v>
      </c>
      <c r="N691" s="9" t="s">
        <v>38</v>
      </c>
      <c r="O691" s="9"/>
      <c r="P691" s="9"/>
      <c r="Q691" s="9"/>
      <c r="R691" s="9"/>
      <c r="S691" s="9"/>
      <c r="T691" s="9"/>
      <c r="U691" s="9"/>
    </row>
    <row r="692" spans="1:21" ht="15" customHeight="1">
      <c r="A692" s="14">
        <v>1</v>
      </c>
      <c r="B692" s="9" t="s">
        <v>1380</v>
      </c>
      <c r="C692" s="9" t="s">
        <v>1381</v>
      </c>
      <c r="D692" s="15" t="s">
        <v>154</v>
      </c>
      <c r="E692" s="9" t="s">
        <v>1779</v>
      </c>
      <c r="F692" s="16" t="s">
        <v>1780</v>
      </c>
      <c r="G692" s="9" t="s">
        <v>1781</v>
      </c>
      <c r="H692" s="9"/>
      <c r="I692" s="9">
        <v>14</v>
      </c>
      <c r="J692" s="9" t="s">
        <v>34</v>
      </c>
      <c r="K692" s="9" t="s">
        <v>444</v>
      </c>
      <c r="L692" s="9" t="s">
        <v>36</v>
      </c>
      <c r="M692" s="9" t="s">
        <v>354</v>
      </c>
      <c r="N692" s="9" t="s">
        <v>38</v>
      </c>
      <c r="O692" s="9"/>
      <c r="P692" s="9"/>
      <c r="Q692" s="9"/>
      <c r="R692" s="9"/>
      <c r="S692" s="9"/>
      <c r="T692" s="9"/>
      <c r="U692" s="9"/>
    </row>
    <row r="693" spans="1:21" ht="15" customHeight="1">
      <c r="A693" s="14">
        <v>1</v>
      </c>
      <c r="B693" s="9" t="s">
        <v>1380</v>
      </c>
      <c r="C693" s="9" t="s">
        <v>1381</v>
      </c>
      <c r="D693" s="15" t="s">
        <v>154</v>
      </c>
      <c r="E693" s="9" t="s">
        <v>1782</v>
      </c>
      <c r="F693" s="16" t="s">
        <v>1783</v>
      </c>
      <c r="G693" s="9" t="s">
        <v>1784</v>
      </c>
      <c r="H693" s="9"/>
      <c r="I693" s="9">
        <v>20</v>
      </c>
      <c r="J693" s="9" t="s">
        <v>34</v>
      </c>
      <c r="K693" s="9" t="s">
        <v>444</v>
      </c>
      <c r="L693" s="9" t="s">
        <v>36</v>
      </c>
      <c r="M693" s="9" t="s">
        <v>354</v>
      </c>
      <c r="N693" s="9" t="s">
        <v>38</v>
      </c>
      <c r="O693" s="9"/>
      <c r="P693" s="9"/>
      <c r="Q693" s="9"/>
      <c r="R693" s="9"/>
      <c r="S693" s="9"/>
      <c r="T693" s="9"/>
      <c r="U693" s="9"/>
    </row>
    <row r="694" spans="1:21" ht="15" customHeight="1">
      <c r="A694" s="14">
        <v>1</v>
      </c>
      <c r="B694" s="9" t="s">
        <v>1380</v>
      </c>
      <c r="C694" s="9" t="s">
        <v>1381</v>
      </c>
      <c r="D694" s="15" t="s">
        <v>154</v>
      </c>
      <c r="E694" s="9" t="s">
        <v>1785</v>
      </c>
      <c r="F694" s="16" t="s">
        <v>1786</v>
      </c>
      <c r="G694" s="9" t="s">
        <v>1787</v>
      </c>
      <c r="H694" s="9"/>
      <c r="I694" s="9">
        <v>1</v>
      </c>
      <c r="J694" s="9" t="s">
        <v>34</v>
      </c>
      <c r="K694" s="9" t="s">
        <v>444</v>
      </c>
      <c r="L694" s="9" t="s">
        <v>36</v>
      </c>
      <c r="M694" s="9" t="s">
        <v>354</v>
      </c>
      <c r="N694" s="9" t="s">
        <v>38</v>
      </c>
      <c r="O694" s="9"/>
      <c r="P694" s="9"/>
      <c r="Q694" s="9"/>
      <c r="R694" s="9"/>
      <c r="S694" s="9"/>
      <c r="T694" s="9"/>
      <c r="U694" s="9"/>
    </row>
    <row r="695" spans="1:21" ht="15" customHeight="1">
      <c r="A695" s="14">
        <v>1</v>
      </c>
      <c r="B695" s="9" t="s">
        <v>1380</v>
      </c>
      <c r="C695" s="9" t="s">
        <v>1381</v>
      </c>
      <c r="D695" s="15" t="s">
        <v>154</v>
      </c>
      <c r="E695" s="9" t="s">
        <v>1788</v>
      </c>
      <c r="F695" s="16" t="s">
        <v>1789</v>
      </c>
      <c r="G695" s="9" t="s">
        <v>1790</v>
      </c>
      <c r="H695" s="9"/>
      <c r="I695" s="9">
        <v>317</v>
      </c>
      <c r="J695" s="9" t="s">
        <v>34</v>
      </c>
      <c r="K695" s="9" t="s">
        <v>444</v>
      </c>
      <c r="L695" s="9" t="s">
        <v>36</v>
      </c>
      <c r="M695" s="9" t="s">
        <v>354</v>
      </c>
      <c r="N695" s="9" t="s">
        <v>38</v>
      </c>
      <c r="O695" s="9"/>
      <c r="P695" s="9"/>
      <c r="Q695" s="9"/>
      <c r="R695" s="9"/>
      <c r="S695" s="9"/>
      <c r="T695" s="9"/>
      <c r="U695" s="9"/>
    </row>
    <row r="696" spans="1:21" ht="15" customHeight="1">
      <c r="A696" s="14">
        <v>1</v>
      </c>
      <c r="B696" s="9" t="s">
        <v>1380</v>
      </c>
      <c r="C696" s="9" t="s">
        <v>1381</v>
      </c>
      <c r="D696" s="15" t="s">
        <v>154</v>
      </c>
      <c r="E696" s="9" t="s">
        <v>1791</v>
      </c>
      <c r="F696" s="16" t="s">
        <v>1792</v>
      </c>
      <c r="G696" s="9" t="s">
        <v>1793</v>
      </c>
      <c r="H696" s="9"/>
      <c r="I696" s="9">
        <v>76</v>
      </c>
      <c r="J696" s="9" t="s">
        <v>34</v>
      </c>
      <c r="K696" s="9" t="s">
        <v>444</v>
      </c>
      <c r="L696" s="9" t="s">
        <v>36</v>
      </c>
      <c r="M696" s="9" t="s">
        <v>354</v>
      </c>
      <c r="N696" s="9" t="s">
        <v>38</v>
      </c>
      <c r="O696" s="9"/>
      <c r="P696" s="9"/>
      <c r="Q696" s="9"/>
      <c r="R696" s="9"/>
      <c r="S696" s="9"/>
      <c r="T696" s="9"/>
      <c r="U696" s="9"/>
    </row>
    <row r="697" spans="1:21" ht="15" customHeight="1">
      <c r="A697" s="14">
        <v>1</v>
      </c>
      <c r="B697" s="9" t="s">
        <v>1380</v>
      </c>
      <c r="C697" s="9" t="s">
        <v>1381</v>
      </c>
      <c r="D697" s="15" t="s">
        <v>154</v>
      </c>
      <c r="E697" s="9" t="s">
        <v>1794</v>
      </c>
      <c r="F697" s="16" t="s">
        <v>1795</v>
      </c>
      <c r="G697" s="9" t="s">
        <v>1796</v>
      </c>
      <c r="H697" s="9"/>
      <c r="I697" s="9">
        <v>20</v>
      </c>
      <c r="J697" s="9" t="s">
        <v>34</v>
      </c>
      <c r="K697" s="9" t="s">
        <v>444</v>
      </c>
      <c r="L697" s="9" t="s">
        <v>36</v>
      </c>
      <c r="M697" s="9" t="s">
        <v>354</v>
      </c>
      <c r="N697" s="9" t="s">
        <v>38</v>
      </c>
      <c r="O697" s="9"/>
      <c r="P697" s="9"/>
      <c r="Q697" s="9"/>
      <c r="R697" s="9"/>
      <c r="S697" s="9"/>
      <c r="T697" s="9"/>
      <c r="U697" s="9"/>
    </row>
    <row r="698" spans="1:21" ht="15" customHeight="1">
      <c r="A698" s="14">
        <v>1</v>
      </c>
      <c r="B698" s="9" t="s">
        <v>1380</v>
      </c>
      <c r="C698" s="9" t="s">
        <v>1381</v>
      </c>
      <c r="D698" s="15" t="s">
        <v>154</v>
      </c>
      <c r="E698" s="9" t="s">
        <v>1797</v>
      </c>
      <c r="F698" s="16" t="s">
        <v>1798</v>
      </c>
      <c r="G698" s="9" t="s">
        <v>1799</v>
      </c>
      <c r="H698" s="9"/>
      <c r="I698" s="9">
        <v>55</v>
      </c>
      <c r="J698" s="9" t="s">
        <v>34</v>
      </c>
      <c r="K698" s="9" t="s">
        <v>444</v>
      </c>
      <c r="L698" s="9" t="s">
        <v>36</v>
      </c>
      <c r="M698" s="9" t="s">
        <v>354</v>
      </c>
      <c r="N698" s="9" t="s">
        <v>38</v>
      </c>
      <c r="O698" s="9"/>
      <c r="P698" s="9"/>
      <c r="Q698" s="9"/>
      <c r="R698" s="9"/>
      <c r="S698" s="9"/>
      <c r="T698" s="9"/>
      <c r="U698" s="9"/>
    </row>
    <row r="699" spans="1:21" ht="15" customHeight="1">
      <c r="A699" s="14">
        <v>1</v>
      </c>
      <c r="B699" s="9" t="s">
        <v>1380</v>
      </c>
      <c r="C699" s="9" t="s">
        <v>1381</v>
      </c>
      <c r="D699" s="15" t="s">
        <v>154</v>
      </c>
      <c r="E699" s="9" t="s">
        <v>1800</v>
      </c>
      <c r="F699" s="16" t="s">
        <v>1801</v>
      </c>
      <c r="G699" s="9" t="s">
        <v>1802</v>
      </c>
      <c r="H699" s="9"/>
      <c r="I699" s="9">
        <v>70</v>
      </c>
      <c r="J699" s="9" t="s">
        <v>34</v>
      </c>
      <c r="K699" s="9" t="s">
        <v>444</v>
      </c>
      <c r="L699" s="9" t="s">
        <v>36</v>
      </c>
      <c r="M699" s="9" t="s">
        <v>354</v>
      </c>
      <c r="N699" s="9" t="s">
        <v>38</v>
      </c>
      <c r="O699" s="9"/>
      <c r="P699" s="9"/>
      <c r="Q699" s="9"/>
      <c r="R699" s="9"/>
      <c r="S699" s="9"/>
      <c r="T699" s="9"/>
      <c r="U699" s="9"/>
    </row>
    <row r="700" spans="1:21" ht="15" customHeight="1">
      <c r="A700" s="14">
        <v>1</v>
      </c>
      <c r="B700" s="9" t="s">
        <v>1380</v>
      </c>
      <c r="C700" s="9" t="s">
        <v>1381</v>
      </c>
      <c r="D700" s="15" t="s">
        <v>154</v>
      </c>
      <c r="E700" s="9" t="s">
        <v>1803</v>
      </c>
      <c r="F700" s="16" t="s">
        <v>1804</v>
      </c>
      <c r="G700" s="9" t="s">
        <v>1805</v>
      </c>
      <c r="H700" s="9"/>
      <c r="I700" s="9">
        <v>10</v>
      </c>
      <c r="J700" s="9" t="s">
        <v>34</v>
      </c>
      <c r="K700" s="9" t="s">
        <v>444</v>
      </c>
      <c r="L700" s="9" t="s">
        <v>36</v>
      </c>
      <c r="M700" s="9" t="s">
        <v>354</v>
      </c>
      <c r="N700" s="9" t="s">
        <v>38</v>
      </c>
      <c r="O700" s="9"/>
      <c r="P700" s="9"/>
      <c r="Q700" s="9"/>
      <c r="R700" s="9"/>
      <c r="S700" s="9"/>
      <c r="T700" s="9"/>
      <c r="U700" s="9"/>
    </row>
    <row r="701" spans="1:21" ht="15" customHeight="1">
      <c r="A701" s="14">
        <v>1</v>
      </c>
      <c r="B701" s="9" t="s">
        <v>1380</v>
      </c>
      <c r="C701" s="9" t="s">
        <v>1381</v>
      </c>
      <c r="D701" s="15" t="s">
        <v>154</v>
      </c>
      <c r="E701" s="9" t="s">
        <v>1806</v>
      </c>
      <c r="F701" s="16" t="s">
        <v>1807</v>
      </c>
      <c r="G701" s="9" t="s">
        <v>1808</v>
      </c>
      <c r="H701" s="9"/>
      <c r="I701" s="9" t="s">
        <v>1809</v>
      </c>
      <c r="J701" s="9" t="s">
        <v>34</v>
      </c>
      <c r="K701" s="9" t="s">
        <v>444</v>
      </c>
      <c r="L701" s="9" t="s">
        <v>36</v>
      </c>
      <c r="M701" s="9" t="s">
        <v>354</v>
      </c>
      <c r="N701" s="9" t="s">
        <v>38</v>
      </c>
      <c r="O701" s="9"/>
      <c r="P701" s="9"/>
      <c r="Q701" s="9"/>
      <c r="R701" s="9"/>
      <c r="S701" s="9"/>
      <c r="T701" s="9"/>
      <c r="U701" s="9"/>
    </row>
    <row r="702" spans="1:21" ht="15" customHeight="1">
      <c r="A702" s="14">
        <v>1</v>
      </c>
      <c r="B702" s="9" t="s">
        <v>1380</v>
      </c>
      <c r="C702" s="9" t="s">
        <v>1381</v>
      </c>
      <c r="D702" s="15" t="s">
        <v>154</v>
      </c>
      <c r="E702" s="9" t="s">
        <v>1810</v>
      </c>
      <c r="F702" s="16" t="s">
        <v>1811</v>
      </c>
      <c r="G702" s="9" t="s">
        <v>1812</v>
      </c>
      <c r="H702" s="9"/>
      <c r="I702" s="9">
        <v>16</v>
      </c>
      <c r="J702" s="9" t="s">
        <v>34</v>
      </c>
      <c r="K702" s="9" t="s">
        <v>444</v>
      </c>
      <c r="L702" s="9" t="s">
        <v>36</v>
      </c>
      <c r="M702" s="9" t="s">
        <v>354</v>
      </c>
      <c r="N702" s="9" t="s">
        <v>38</v>
      </c>
      <c r="O702" s="9"/>
      <c r="P702" s="9"/>
      <c r="Q702" s="9"/>
      <c r="R702" s="9"/>
      <c r="S702" s="9"/>
      <c r="T702" s="9"/>
      <c r="U702" s="9"/>
    </row>
    <row r="703" spans="1:21" ht="15" customHeight="1">
      <c r="A703" s="14">
        <v>1</v>
      </c>
      <c r="B703" s="9" t="s">
        <v>1380</v>
      </c>
      <c r="C703" s="9" t="s">
        <v>1381</v>
      </c>
      <c r="D703" s="15" t="s">
        <v>154</v>
      </c>
      <c r="E703" s="9" t="s">
        <v>1813</v>
      </c>
      <c r="F703" s="16" t="s">
        <v>1814</v>
      </c>
      <c r="G703" s="9" t="s">
        <v>1815</v>
      </c>
      <c r="H703" s="9"/>
      <c r="I703" s="9">
        <v>62</v>
      </c>
      <c r="J703" s="9" t="s">
        <v>34</v>
      </c>
      <c r="K703" s="9" t="s">
        <v>444</v>
      </c>
      <c r="L703" s="9" t="s">
        <v>36</v>
      </c>
      <c r="M703" s="9" t="s">
        <v>354</v>
      </c>
      <c r="N703" s="9" t="s">
        <v>38</v>
      </c>
      <c r="O703" s="9"/>
      <c r="P703" s="9"/>
      <c r="Q703" s="9"/>
      <c r="R703" s="9"/>
      <c r="S703" s="9"/>
      <c r="T703" s="9"/>
      <c r="U703" s="9"/>
    </row>
    <row r="704" spans="1:21" ht="15" customHeight="1">
      <c r="A704" s="14">
        <v>1</v>
      </c>
      <c r="B704" s="9" t="s">
        <v>28</v>
      </c>
      <c r="C704" s="9" t="s">
        <v>1816</v>
      </c>
      <c r="D704" s="15" t="s">
        <v>1817</v>
      </c>
      <c r="E704" s="9" t="s">
        <v>519</v>
      </c>
      <c r="F704" s="9" t="s">
        <v>520</v>
      </c>
      <c r="G704" s="9" t="s">
        <v>521</v>
      </c>
      <c r="H704" s="9" t="s">
        <v>314</v>
      </c>
      <c r="I704" s="9">
        <v>187</v>
      </c>
      <c r="J704" s="9" t="s">
        <v>34</v>
      </c>
      <c r="K704" s="9" t="s">
        <v>522</v>
      </c>
      <c r="L704" s="9" t="s">
        <v>127</v>
      </c>
      <c r="M704" s="9" t="s">
        <v>139</v>
      </c>
      <c r="N704" s="9" t="s">
        <v>38</v>
      </c>
      <c r="O704" s="9">
        <v>24000</v>
      </c>
      <c r="P704" s="9"/>
      <c r="Q704" s="9"/>
      <c r="R704" s="9"/>
      <c r="S704" s="9"/>
      <c r="T704" s="9"/>
      <c r="U704" s="9"/>
    </row>
    <row r="705" spans="1:21" ht="15" customHeight="1">
      <c r="A705" s="14">
        <v>1</v>
      </c>
      <c r="B705" s="9" t="s">
        <v>28</v>
      </c>
      <c r="C705" s="9" t="s">
        <v>1816</v>
      </c>
      <c r="D705" s="15" t="s">
        <v>1817</v>
      </c>
      <c r="E705" s="9" t="s">
        <v>1818</v>
      </c>
      <c r="F705" s="16" t="s">
        <v>1819</v>
      </c>
      <c r="G705" s="9" t="s">
        <v>1820</v>
      </c>
      <c r="H705" s="9"/>
      <c r="I705" s="9">
        <v>138</v>
      </c>
      <c r="J705" s="9" t="s">
        <v>34</v>
      </c>
      <c r="K705" s="9" t="s">
        <v>528</v>
      </c>
      <c r="L705" s="9" t="s">
        <v>127</v>
      </c>
      <c r="M705" s="9" t="s">
        <v>139</v>
      </c>
      <c r="N705" s="9" t="s">
        <v>38</v>
      </c>
      <c r="O705" s="9">
        <v>10800</v>
      </c>
      <c r="P705" s="9"/>
      <c r="Q705" s="9"/>
      <c r="R705" s="9"/>
      <c r="S705" s="9"/>
      <c r="T705" s="9"/>
      <c r="U705" s="9"/>
    </row>
    <row r="706" spans="1:21" ht="15" customHeight="1">
      <c r="A706" s="14">
        <v>1</v>
      </c>
      <c r="B706" s="9" t="s">
        <v>28</v>
      </c>
      <c r="C706" s="9" t="s">
        <v>1821</v>
      </c>
      <c r="D706" s="15" t="s">
        <v>1822</v>
      </c>
      <c r="E706" s="9" t="s">
        <v>48</v>
      </c>
      <c r="F706" s="16" t="s">
        <v>49</v>
      </c>
      <c r="G706" s="9" t="s">
        <v>50</v>
      </c>
      <c r="H706" s="9"/>
      <c r="I706" s="9">
        <v>56</v>
      </c>
      <c r="J706" s="9" t="s">
        <v>34</v>
      </c>
      <c r="K706" s="9" t="s">
        <v>51</v>
      </c>
      <c r="L706" s="9" t="s">
        <v>104</v>
      </c>
      <c r="M706" s="9" t="s">
        <v>104</v>
      </c>
      <c r="N706" s="9" t="s">
        <v>105</v>
      </c>
      <c r="O706" s="9">
        <v>19500</v>
      </c>
      <c r="P706" s="9"/>
      <c r="Q706" s="9"/>
      <c r="R706" s="9"/>
      <c r="S706" s="9"/>
      <c r="T706" s="9"/>
      <c r="U706" s="9"/>
    </row>
    <row r="707" spans="1:21" ht="15" customHeight="1">
      <c r="A707" s="14">
        <v>1</v>
      </c>
      <c r="B707" s="9" t="s">
        <v>62</v>
      </c>
      <c r="C707" s="9" t="s">
        <v>1823</v>
      </c>
      <c r="D707" s="15" t="s">
        <v>1824</v>
      </c>
      <c r="E707" s="9" t="s">
        <v>177</v>
      </c>
      <c r="F707" s="16" t="s">
        <v>1825</v>
      </c>
      <c r="G707" s="9" t="s">
        <v>1826</v>
      </c>
      <c r="H707" s="9"/>
      <c r="I707" s="9">
        <v>837</v>
      </c>
      <c r="J707" s="9" t="s">
        <v>34</v>
      </c>
      <c r="K707" s="9" t="s">
        <v>138</v>
      </c>
      <c r="L707" s="9" t="s">
        <v>36</v>
      </c>
      <c r="M707" s="9" t="s">
        <v>463</v>
      </c>
      <c r="N707" s="9" t="s">
        <v>69</v>
      </c>
      <c r="O707" s="9">
        <v>6700</v>
      </c>
      <c r="P707" s="9"/>
      <c r="Q707" s="9"/>
      <c r="R707" s="9"/>
      <c r="S707" s="9"/>
      <c r="T707" s="9"/>
      <c r="U707" s="9"/>
    </row>
    <row r="708" spans="1:21" ht="15" customHeight="1">
      <c r="A708" s="14">
        <v>1</v>
      </c>
      <c r="B708" s="9" t="s">
        <v>62</v>
      </c>
      <c r="C708" s="9" t="s">
        <v>1827</v>
      </c>
      <c r="D708" s="15" t="s">
        <v>1828</v>
      </c>
      <c r="E708" s="9" t="s">
        <v>1829</v>
      </c>
      <c r="F708" s="16" t="s">
        <v>1830</v>
      </c>
      <c r="G708" s="9" t="s">
        <v>1831</v>
      </c>
      <c r="H708" s="9"/>
      <c r="I708" s="9">
        <v>0</v>
      </c>
      <c r="J708" s="9" t="s">
        <v>111</v>
      </c>
      <c r="K708" s="9" t="s">
        <v>1832</v>
      </c>
      <c r="L708" s="9" t="s">
        <v>36</v>
      </c>
      <c r="M708" s="9" t="s">
        <v>955</v>
      </c>
      <c r="N708" s="9" t="s">
        <v>38</v>
      </c>
      <c r="O708" s="9">
        <v>0</v>
      </c>
      <c r="P708" s="9"/>
      <c r="Q708" s="9"/>
      <c r="R708" s="9"/>
      <c r="S708" s="9"/>
      <c r="T708" s="9"/>
      <c r="U708" s="9"/>
    </row>
    <row r="709" spans="1:21" ht="15" customHeight="1">
      <c r="A709" s="14">
        <v>1</v>
      </c>
      <c r="B709" s="9" t="s">
        <v>62</v>
      </c>
      <c r="C709" s="9" t="s">
        <v>1827</v>
      </c>
      <c r="D709" s="15" t="s">
        <v>1828</v>
      </c>
      <c r="E709" s="9" t="s">
        <v>1833</v>
      </c>
      <c r="F709" s="16" t="s">
        <v>1834</v>
      </c>
      <c r="G709" s="9" t="s">
        <v>1835</v>
      </c>
      <c r="H709" s="9"/>
      <c r="I709" s="9">
        <v>0</v>
      </c>
      <c r="J709" s="9" t="s">
        <v>111</v>
      </c>
      <c r="K709" s="9" t="s">
        <v>1832</v>
      </c>
      <c r="L709" s="9" t="s">
        <v>36</v>
      </c>
      <c r="M709" s="9" t="s">
        <v>955</v>
      </c>
      <c r="N709" s="9" t="s">
        <v>38</v>
      </c>
      <c r="O709" s="9">
        <v>0</v>
      </c>
      <c r="P709" s="9"/>
      <c r="Q709" s="9"/>
      <c r="R709" s="9"/>
      <c r="S709" s="9"/>
      <c r="T709" s="9"/>
      <c r="U709" s="9"/>
    </row>
    <row r="710" spans="1:21" ht="15" customHeight="1">
      <c r="A710" s="14">
        <v>1</v>
      </c>
      <c r="B710" s="9" t="s">
        <v>62</v>
      </c>
      <c r="C710" s="9" t="s">
        <v>1827</v>
      </c>
      <c r="D710" s="15" t="s">
        <v>1828</v>
      </c>
      <c r="E710" s="9" t="s">
        <v>1836</v>
      </c>
      <c r="F710" s="16" t="s">
        <v>1837</v>
      </c>
      <c r="G710" s="9" t="s">
        <v>1838</v>
      </c>
      <c r="H710" s="9"/>
      <c r="I710" s="9">
        <v>0</v>
      </c>
      <c r="J710" s="9" t="s">
        <v>111</v>
      </c>
      <c r="K710" s="9" t="s">
        <v>1832</v>
      </c>
      <c r="L710" s="9" t="s">
        <v>36</v>
      </c>
      <c r="M710" s="9" t="s">
        <v>955</v>
      </c>
      <c r="N710" s="9" t="s">
        <v>38</v>
      </c>
      <c r="O710" s="9">
        <v>0</v>
      </c>
      <c r="P710" s="9"/>
      <c r="Q710" s="9"/>
      <c r="R710" s="9"/>
      <c r="S710" s="9"/>
      <c r="T710" s="9"/>
      <c r="U710" s="9"/>
    </row>
    <row r="711" spans="1:21" ht="15" customHeight="1">
      <c r="A711" s="14">
        <v>1</v>
      </c>
      <c r="B711" s="9" t="s">
        <v>62</v>
      </c>
      <c r="C711" s="9" t="s">
        <v>1827</v>
      </c>
      <c r="D711" s="15" t="s">
        <v>1828</v>
      </c>
      <c r="E711" s="9" t="s">
        <v>1839</v>
      </c>
      <c r="F711" s="16" t="s">
        <v>1840</v>
      </c>
      <c r="G711" s="9" t="s">
        <v>1841</v>
      </c>
      <c r="H711" s="9"/>
      <c r="I711" s="9">
        <v>0</v>
      </c>
      <c r="J711" s="9" t="s">
        <v>111</v>
      </c>
      <c r="K711" s="9" t="s">
        <v>1832</v>
      </c>
      <c r="L711" s="9" t="s">
        <v>36</v>
      </c>
      <c r="M711" s="9" t="s">
        <v>955</v>
      </c>
      <c r="N711" s="9" t="s">
        <v>38</v>
      </c>
      <c r="O711" s="9">
        <v>0</v>
      </c>
      <c r="P711" s="9"/>
      <c r="Q711" s="9"/>
      <c r="R711" s="9"/>
      <c r="S711" s="9"/>
      <c r="T711" s="9"/>
      <c r="U711" s="9"/>
    </row>
    <row r="712" spans="1:21" ht="15" customHeight="1">
      <c r="A712" s="14">
        <v>1</v>
      </c>
      <c r="B712" s="9" t="s">
        <v>62</v>
      </c>
      <c r="C712" s="9" t="s">
        <v>1827</v>
      </c>
      <c r="D712" s="15" t="s">
        <v>1828</v>
      </c>
      <c r="E712" s="9" t="s">
        <v>1842</v>
      </c>
      <c r="F712" s="16" t="s">
        <v>1843</v>
      </c>
      <c r="G712" s="9" t="s">
        <v>1844</v>
      </c>
      <c r="H712" s="9"/>
      <c r="I712" s="9">
        <v>0</v>
      </c>
      <c r="J712" s="9" t="s">
        <v>111</v>
      </c>
      <c r="K712" s="9" t="s">
        <v>1832</v>
      </c>
      <c r="L712" s="9" t="s">
        <v>36</v>
      </c>
      <c r="M712" s="9" t="s">
        <v>955</v>
      </c>
      <c r="N712" s="9" t="s">
        <v>38</v>
      </c>
      <c r="O712" s="9">
        <v>0</v>
      </c>
      <c r="P712" s="9"/>
      <c r="Q712" s="9"/>
      <c r="R712" s="9"/>
      <c r="S712" s="9"/>
      <c r="T712" s="9"/>
      <c r="U712" s="9"/>
    </row>
    <row r="713" spans="1:21" ht="15" customHeight="1">
      <c r="A713" s="14">
        <v>1</v>
      </c>
      <c r="B713" s="9" t="s">
        <v>62</v>
      </c>
      <c r="C713" s="9" t="s">
        <v>1827</v>
      </c>
      <c r="D713" s="15" t="s">
        <v>1828</v>
      </c>
      <c r="E713" s="9" t="s">
        <v>1845</v>
      </c>
      <c r="F713" s="16" t="s">
        <v>1846</v>
      </c>
      <c r="G713" s="9" t="s">
        <v>1847</v>
      </c>
      <c r="H713" s="9"/>
      <c r="I713" s="9">
        <v>0</v>
      </c>
      <c r="J713" s="9" t="s">
        <v>111</v>
      </c>
      <c r="K713" s="9" t="s">
        <v>1832</v>
      </c>
      <c r="L713" s="9" t="s">
        <v>36</v>
      </c>
      <c r="M713" s="9" t="s">
        <v>955</v>
      </c>
      <c r="N713" s="9" t="s">
        <v>38</v>
      </c>
      <c r="O713" s="9">
        <v>0</v>
      </c>
      <c r="P713" s="9"/>
      <c r="Q713" s="9"/>
      <c r="R713" s="9"/>
      <c r="S713" s="9"/>
      <c r="T713" s="9"/>
      <c r="U713" s="9"/>
    </row>
    <row r="714" spans="1:21" ht="15" customHeight="1">
      <c r="A714" s="14">
        <v>1</v>
      </c>
      <c r="B714" s="9" t="s">
        <v>62</v>
      </c>
      <c r="C714" s="9" t="s">
        <v>1827</v>
      </c>
      <c r="D714" s="15" t="s">
        <v>1828</v>
      </c>
      <c r="E714" s="9" t="s">
        <v>1848</v>
      </c>
      <c r="F714" s="16" t="s">
        <v>1849</v>
      </c>
      <c r="G714" s="9" t="s">
        <v>1850</v>
      </c>
      <c r="H714" s="9"/>
      <c r="I714" s="9">
        <v>0</v>
      </c>
      <c r="J714" s="9" t="s">
        <v>111</v>
      </c>
      <c r="K714" s="9" t="s">
        <v>1832</v>
      </c>
      <c r="L714" s="9" t="s">
        <v>36</v>
      </c>
      <c r="M714" s="9" t="s">
        <v>955</v>
      </c>
      <c r="N714" s="9" t="s">
        <v>38</v>
      </c>
      <c r="O714" s="9">
        <v>0</v>
      </c>
      <c r="P714" s="9"/>
      <c r="Q714" s="9"/>
      <c r="R714" s="9"/>
      <c r="S714" s="9"/>
      <c r="T714" s="9"/>
      <c r="U714" s="9"/>
    </row>
    <row r="715" spans="1:21" ht="15" customHeight="1">
      <c r="A715" s="14">
        <v>1</v>
      </c>
      <c r="B715" s="9" t="s">
        <v>308</v>
      </c>
      <c r="C715" s="9" t="s">
        <v>1851</v>
      </c>
      <c r="D715" s="15" t="s">
        <v>1852</v>
      </c>
      <c r="E715" s="9" t="s">
        <v>1853</v>
      </c>
      <c r="F715" s="16" t="s">
        <v>1854</v>
      </c>
      <c r="G715" s="9" t="s">
        <v>1855</v>
      </c>
      <c r="H715" s="9" t="s">
        <v>314</v>
      </c>
      <c r="I715" s="9">
        <v>0</v>
      </c>
      <c r="J715" s="9" t="s">
        <v>461</v>
      </c>
      <c r="K715" s="9" t="s">
        <v>1856</v>
      </c>
      <c r="L715" s="9" t="s">
        <v>378</v>
      </c>
      <c r="M715" s="9" t="s">
        <v>378</v>
      </c>
      <c r="N715" s="9" t="s">
        <v>38</v>
      </c>
      <c r="O715" s="9">
        <v>0</v>
      </c>
      <c r="P715" s="9"/>
      <c r="Q715" s="9"/>
      <c r="R715" s="9"/>
      <c r="S715" s="9"/>
      <c r="T715" s="9"/>
      <c r="U715" s="9"/>
    </row>
    <row r="716" spans="1:21" ht="15" customHeight="1">
      <c r="A716" s="14">
        <v>1</v>
      </c>
      <c r="B716" s="9" t="s">
        <v>308</v>
      </c>
      <c r="C716" s="9" t="s">
        <v>1851</v>
      </c>
      <c r="D716" s="15" t="s">
        <v>1852</v>
      </c>
      <c r="E716" s="9" t="s">
        <v>1853</v>
      </c>
      <c r="F716" s="16" t="s">
        <v>1857</v>
      </c>
      <c r="G716" s="9" t="s">
        <v>1858</v>
      </c>
      <c r="H716" s="9" t="s">
        <v>314</v>
      </c>
      <c r="I716" s="9">
        <v>0</v>
      </c>
      <c r="J716" s="9" t="s">
        <v>461</v>
      </c>
      <c r="K716" s="9" t="s">
        <v>1856</v>
      </c>
      <c r="L716" s="9" t="s">
        <v>378</v>
      </c>
      <c r="M716" s="9" t="s">
        <v>378</v>
      </c>
      <c r="N716" s="9" t="s">
        <v>38</v>
      </c>
      <c r="O716" s="9">
        <v>0</v>
      </c>
      <c r="P716" s="9"/>
      <c r="Q716" s="9"/>
      <c r="R716" s="9"/>
      <c r="S716" s="9"/>
      <c r="T716" s="9"/>
      <c r="U716" s="9"/>
    </row>
    <row r="717" spans="1:21" ht="15" customHeight="1">
      <c r="A717" s="14">
        <v>1</v>
      </c>
      <c r="B717" s="9" t="s">
        <v>308</v>
      </c>
      <c r="C717" s="9" t="s">
        <v>1851</v>
      </c>
      <c r="D717" s="15" t="s">
        <v>1852</v>
      </c>
      <c r="E717" s="9" t="s">
        <v>1853</v>
      </c>
      <c r="F717" s="16" t="s">
        <v>1859</v>
      </c>
      <c r="G717" s="9" t="s">
        <v>1860</v>
      </c>
      <c r="H717" s="9" t="s">
        <v>314</v>
      </c>
      <c r="I717" s="9">
        <v>0</v>
      </c>
      <c r="J717" s="9" t="s">
        <v>461</v>
      </c>
      <c r="K717" s="9" t="s">
        <v>1856</v>
      </c>
      <c r="L717" s="9" t="s">
        <v>378</v>
      </c>
      <c r="M717" s="9" t="s">
        <v>378</v>
      </c>
      <c r="N717" s="9" t="s">
        <v>38</v>
      </c>
      <c r="O717" s="9">
        <v>0</v>
      </c>
      <c r="P717" s="9"/>
      <c r="Q717" s="9"/>
      <c r="R717" s="9"/>
      <c r="S717" s="9"/>
      <c r="T717" s="9"/>
      <c r="U717" s="9"/>
    </row>
    <row r="718" spans="1:21" ht="15" customHeight="1">
      <c r="A718" s="14">
        <v>1</v>
      </c>
      <c r="B718" s="9" t="s">
        <v>308</v>
      </c>
      <c r="C718" s="9" t="s">
        <v>1851</v>
      </c>
      <c r="D718" s="15" t="s">
        <v>1852</v>
      </c>
      <c r="E718" s="9" t="s">
        <v>1853</v>
      </c>
      <c r="F718" s="16" t="s">
        <v>1861</v>
      </c>
      <c r="G718" s="9" t="s">
        <v>1862</v>
      </c>
      <c r="H718" s="9" t="s">
        <v>314</v>
      </c>
      <c r="I718" s="9">
        <v>0</v>
      </c>
      <c r="J718" s="9" t="s">
        <v>461</v>
      </c>
      <c r="K718" s="9" t="s">
        <v>1856</v>
      </c>
      <c r="L718" s="9" t="s">
        <v>378</v>
      </c>
      <c r="M718" s="9" t="s">
        <v>378</v>
      </c>
      <c r="N718" s="9" t="s">
        <v>38</v>
      </c>
      <c r="O718" s="9">
        <v>0</v>
      </c>
      <c r="P718" s="9"/>
      <c r="Q718" s="9"/>
      <c r="R718" s="9"/>
      <c r="S718" s="9"/>
      <c r="T718" s="9"/>
      <c r="U718" s="9"/>
    </row>
    <row r="719" spans="1:21" ht="15" customHeight="1">
      <c r="A719" s="14">
        <v>1</v>
      </c>
      <c r="B719" s="9" t="s">
        <v>308</v>
      </c>
      <c r="C719" s="9" t="s">
        <v>1851</v>
      </c>
      <c r="D719" s="15" t="s">
        <v>1852</v>
      </c>
      <c r="E719" s="9" t="s">
        <v>1853</v>
      </c>
      <c r="F719" s="16" t="s">
        <v>1863</v>
      </c>
      <c r="G719" s="9" t="s">
        <v>1864</v>
      </c>
      <c r="H719" s="9" t="s">
        <v>314</v>
      </c>
      <c r="I719" s="9">
        <v>0</v>
      </c>
      <c r="J719" s="9" t="s">
        <v>461</v>
      </c>
      <c r="K719" s="9" t="s">
        <v>1856</v>
      </c>
      <c r="L719" s="9" t="s">
        <v>378</v>
      </c>
      <c r="M719" s="9" t="s">
        <v>378</v>
      </c>
      <c r="N719" s="9" t="s">
        <v>38</v>
      </c>
      <c r="O719" s="9">
        <v>0</v>
      </c>
      <c r="P719" s="9"/>
      <c r="Q719" s="9"/>
      <c r="R719" s="9"/>
      <c r="S719" s="9"/>
      <c r="T719" s="9"/>
      <c r="U719" s="9"/>
    </row>
    <row r="720" spans="1:21" ht="15" customHeight="1">
      <c r="A720" s="14">
        <v>1</v>
      </c>
      <c r="B720" s="9" t="s">
        <v>308</v>
      </c>
      <c r="C720" s="9" t="s">
        <v>1851</v>
      </c>
      <c r="D720" s="15" t="s">
        <v>1852</v>
      </c>
      <c r="E720" s="9" t="s">
        <v>1853</v>
      </c>
      <c r="F720" s="16" t="s">
        <v>1865</v>
      </c>
      <c r="G720" s="9" t="s">
        <v>1866</v>
      </c>
      <c r="H720" s="9" t="s">
        <v>314</v>
      </c>
      <c r="I720" s="9">
        <v>0</v>
      </c>
      <c r="J720" s="9" t="s">
        <v>461</v>
      </c>
      <c r="K720" s="9" t="s">
        <v>1856</v>
      </c>
      <c r="L720" s="9" t="s">
        <v>378</v>
      </c>
      <c r="M720" s="9" t="s">
        <v>378</v>
      </c>
      <c r="N720" s="9" t="s">
        <v>38</v>
      </c>
      <c r="O720" s="9">
        <v>0</v>
      </c>
      <c r="P720" s="9"/>
      <c r="Q720" s="9"/>
      <c r="R720" s="9"/>
      <c r="S720" s="9"/>
      <c r="T720" s="9"/>
      <c r="U720" s="9"/>
    </row>
    <row r="721" spans="1:21" ht="15" customHeight="1">
      <c r="A721" s="14">
        <v>1</v>
      </c>
      <c r="B721" s="9" t="s">
        <v>308</v>
      </c>
      <c r="C721" s="9" t="s">
        <v>1851</v>
      </c>
      <c r="D721" s="15" t="s">
        <v>1852</v>
      </c>
      <c r="E721" s="9" t="s">
        <v>1853</v>
      </c>
      <c r="F721" s="16" t="s">
        <v>1028</v>
      </c>
      <c r="G721" s="9" t="s">
        <v>1867</v>
      </c>
      <c r="H721" s="9" t="s">
        <v>314</v>
      </c>
      <c r="I721" s="9">
        <v>0</v>
      </c>
      <c r="J721" s="9" t="s">
        <v>461</v>
      </c>
      <c r="K721" s="9" t="s">
        <v>1856</v>
      </c>
      <c r="L721" s="9" t="s">
        <v>378</v>
      </c>
      <c r="M721" s="9" t="s">
        <v>378</v>
      </c>
      <c r="N721" s="9" t="s">
        <v>38</v>
      </c>
      <c r="O721" s="9">
        <v>0</v>
      </c>
      <c r="P721" s="9"/>
      <c r="Q721" s="9"/>
      <c r="R721" s="9"/>
      <c r="S721" s="9"/>
      <c r="T721" s="9"/>
      <c r="U721" s="9"/>
    </row>
    <row r="722" spans="1:21" ht="15" customHeight="1">
      <c r="A722" s="14">
        <v>1</v>
      </c>
      <c r="B722" s="9" t="s">
        <v>308</v>
      </c>
      <c r="C722" s="9" t="s">
        <v>1851</v>
      </c>
      <c r="D722" s="15" t="s">
        <v>1852</v>
      </c>
      <c r="E722" s="9" t="s">
        <v>1853</v>
      </c>
      <c r="F722" s="16" t="s">
        <v>1868</v>
      </c>
      <c r="G722" s="9">
        <v>121</v>
      </c>
      <c r="H722" s="9" t="s">
        <v>314</v>
      </c>
      <c r="I722" s="9">
        <v>0</v>
      </c>
      <c r="J722" s="9" t="s">
        <v>461</v>
      </c>
      <c r="K722" s="9" t="s">
        <v>1856</v>
      </c>
      <c r="L722" s="9" t="s">
        <v>378</v>
      </c>
      <c r="M722" s="9" t="s">
        <v>378</v>
      </c>
      <c r="N722" s="9" t="s">
        <v>38</v>
      </c>
      <c r="O722" s="9">
        <v>0</v>
      </c>
      <c r="P722" s="9"/>
      <c r="Q722" s="9"/>
      <c r="R722" s="9"/>
      <c r="S722" s="9"/>
      <c r="T722" s="9"/>
      <c r="U722" s="9"/>
    </row>
    <row r="723" spans="1:21" ht="15" customHeight="1">
      <c r="A723" s="14">
        <v>1</v>
      </c>
      <c r="B723" s="9" t="s">
        <v>308</v>
      </c>
      <c r="C723" s="9" t="s">
        <v>1851</v>
      </c>
      <c r="D723" s="15" t="s">
        <v>1852</v>
      </c>
      <c r="E723" s="9" t="s">
        <v>1853</v>
      </c>
      <c r="F723" s="16" t="s">
        <v>1869</v>
      </c>
      <c r="G723" s="9">
        <v>120</v>
      </c>
      <c r="H723" s="9" t="s">
        <v>314</v>
      </c>
      <c r="I723" s="9">
        <v>0</v>
      </c>
      <c r="J723" s="9" t="s">
        <v>461</v>
      </c>
      <c r="K723" s="9" t="s">
        <v>1856</v>
      </c>
      <c r="L723" s="9" t="s">
        <v>378</v>
      </c>
      <c r="M723" s="9" t="s">
        <v>378</v>
      </c>
      <c r="N723" s="9" t="s">
        <v>38</v>
      </c>
      <c r="O723" s="9">
        <v>0</v>
      </c>
      <c r="P723" s="9"/>
      <c r="Q723" s="9"/>
      <c r="R723" s="9"/>
      <c r="S723" s="9"/>
      <c r="T723" s="9"/>
      <c r="U723" s="9"/>
    </row>
    <row r="724" spans="1:21" ht="15" customHeight="1">
      <c r="A724" s="14">
        <v>1</v>
      </c>
      <c r="B724" s="9" t="s">
        <v>308</v>
      </c>
      <c r="C724" s="9" t="s">
        <v>1851</v>
      </c>
      <c r="D724" s="15" t="s">
        <v>1852</v>
      </c>
      <c r="E724" s="9" t="s">
        <v>1853</v>
      </c>
      <c r="F724" s="16" t="s">
        <v>1870</v>
      </c>
      <c r="G724" s="9" t="s">
        <v>1871</v>
      </c>
      <c r="H724" s="9" t="s">
        <v>314</v>
      </c>
      <c r="I724" s="9">
        <v>0</v>
      </c>
      <c r="J724" s="9" t="s">
        <v>461</v>
      </c>
      <c r="K724" s="9" t="s">
        <v>1856</v>
      </c>
      <c r="L724" s="9" t="s">
        <v>378</v>
      </c>
      <c r="M724" s="9" t="s">
        <v>378</v>
      </c>
      <c r="N724" s="9" t="s">
        <v>38</v>
      </c>
      <c r="O724" s="9">
        <v>0</v>
      </c>
      <c r="P724" s="9"/>
      <c r="Q724" s="9"/>
      <c r="R724" s="9"/>
      <c r="S724" s="9"/>
      <c r="T724" s="9"/>
      <c r="U724" s="9"/>
    </row>
    <row r="725" spans="1:21" ht="15" customHeight="1">
      <c r="A725" s="14">
        <v>1</v>
      </c>
      <c r="B725" s="9" t="s">
        <v>308</v>
      </c>
      <c r="C725" s="9" t="s">
        <v>1851</v>
      </c>
      <c r="D725" s="15" t="s">
        <v>1852</v>
      </c>
      <c r="E725" s="9" t="s">
        <v>1872</v>
      </c>
      <c r="F725" s="16" t="s">
        <v>1873</v>
      </c>
      <c r="G725" s="9" t="s">
        <v>1874</v>
      </c>
      <c r="H725" s="9" t="s">
        <v>314</v>
      </c>
      <c r="I725" s="9">
        <v>0</v>
      </c>
      <c r="J725" s="9" t="s">
        <v>461</v>
      </c>
      <c r="K725" s="9" t="s">
        <v>1875</v>
      </c>
      <c r="L725" s="9" t="s">
        <v>378</v>
      </c>
      <c r="M725" s="9" t="s">
        <v>378</v>
      </c>
      <c r="N725" s="9" t="s">
        <v>38</v>
      </c>
      <c r="O725" s="9">
        <v>0</v>
      </c>
      <c r="P725" s="9"/>
      <c r="Q725" s="9"/>
      <c r="R725" s="9"/>
      <c r="S725" s="9"/>
      <c r="T725" s="9"/>
      <c r="U725" s="9"/>
    </row>
    <row r="726" spans="1:21" ht="15" customHeight="1">
      <c r="A726" s="14">
        <v>1</v>
      </c>
      <c r="B726" s="9" t="s">
        <v>308</v>
      </c>
      <c r="C726" s="9" t="s">
        <v>1851</v>
      </c>
      <c r="D726" s="15" t="s">
        <v>1852</v>
      </c>
      <c r="E726" s="9" t="s">
        <v>1872</v>
      </c>
      <c r="F726" s="16" t="s">
        <v>1876</v>
      </c>
      <c r="G726" s="9" t="s">
        <v>1877</v>
      </c>
      <c r="H726" s="9" t="s">
        <v>314</v>
      </c>
      <c r="I726" s="9">
        <v>0</v>
      </c>
      <c r="J726" s="9" t="s">
        <v>461</v>
      </c>
      <c r="K726" s="9" t="s">
        <v>1875</v>
      </c>
      <c r="L726" s="9" t="s">
        <v>378</v>
      </c>
      <c r="M726" s="9" t="s">
        <v>378</v>
      </c>
      <c r="N726" s="9" t="s">
        <v>38</v>
      </c>
      <c r="O726" s="9">
        <v>0</v>
      </c>
      <c r="P726" s="9"/>
      <c r="Q726" s="9"/>
      <c r="R726" s="9"/>
      <c r="S726" s="9"/>
      <c r="T726" s="9"/>
      <c r="U726" s="9"/>
    </row>
    <row r="727" spans="1:21" ht="15" customHeight="1">
      <c r="A727" s="14">
        <v>1</v>
      </c>
      <c r="B727" s="9" t="s">
        <v>308</v>
      </c>
      <c r="C727" s="9" t="s">
        <v>1851</v>
      </c>
      <c r="D727" s="15" t="s">
        <v>1852</v>
      </c>
      <c r="E727" s="9" t="s">
        <v>1872</v>
      </c>
      <c r="F727" s="16" t="s">
        <v>1878</v>
      </c>
      <c r="G727" s="9" t="s">
        <v>1879</v>
      </c>
      <c r="H727" s="9" t="s">
        <v>314</v>
      </c>
      <c r="I727" s="9">
        <v>0</v>
      </c>
      <c r="J727" s="9" t="s">
        <v>461</v>
      </c>
      <c r="K727" s="9" t="s">
        <v>1875</v>
      </c>
      <c r="L727" s="9" t="s">
        <v>378</v>
      </c>
      <c r="M727" s="9" t="s">
        <v>378</v>
      </c>
      <c r="N727" s="9" t="s">
        <v>38</v>
      </c>
      <c r="O727" s="9">
        <v>0</v>
      </c>
      <c r="P727" s="9"/>
      <c r="Q727" s="9"/>
      <c r="R727" s="9"/>
      <c r="S727" s="9"/>
      <c r="T727" s="9"/>
      <c r="U727" s="9"/>
    </row>
    <row r="728" spans="1:21" ht="15" customHeight="1">
      <c r="A728" s="14">
        <v>1</v>
      </c>
      <c r="B728" s="9" t="s">
        <v>308</v>
      </c>
      <c r="C728" s="9" t="s">
        <v>1851</v>
      </c>
      <c r="D728" s="15" t="s">
        <v>1852</v>
      </c>
      <c r="E728" s="9" t="s">
        <v>1872</v>
      </c>
      <c r="F728" s="16" t="s">
        <v>1859</v>
      </c>
      <c r="G728" s="9" t="s">
        <v>1880</v>
      </c>
      <c r="H728" s="9" t="s">
        <v>314</v>
      </c>
      <c r="I728" s="9">
        <v>0</v>
      </c>
      <c r="J728" s="9" t="s">
        <v>461</v>
      </c>
      <c r="K728" s="9" t="s">
        <v>1875</v>
      </c>
      <c r="L728" s="9" t="s">
        <v>378</v>
      </c>
      <c r="M728" s="9" t="s">
        <v>378</v>
      </c>
      <c r="N728" s="9" t="s">
        <v>38</v>
      </c>
      <c r="O728" s="9">
        <v>0</v>
      </c>
      <c r="P728" s="9"/>
      <c r="Q728" s="9"/>
      <c r="R728" s="9"/>
      <c r="S728" s="9"/>
      <c r="T728" s="9"/>
      <c r="U728" s="9"/>
    </row>
    <row r="729" spans="1:21" ht="15" customHeight="1">
      <c r="A729" s="14">
        <v>1</v>
      </c>
      <c r="B729" s="9" t="s">
        <v>308</v>
      </c>
      <c r="C729" s="9" t="s">
        <v>1851</v>
      </c>
      <c r="D729" s="15" t="s">
        <v>1852</v>
      </c>
      <c r="E729" s="9" t="s">
        <v>1872</v>
      </c>
      <c r="F729" s="16" t="s">
        <v>1881</v>
      </c>
      <c r="G729" s="9" t="s">
        <v>1882</v>
      </c>
      <c r="H729" s="9" t="s">
        <v>314</v>
      </c>
      <c r="I729" s="9">
        <v>0</v>
      </c>
      <c r="J729" s="9" t="s">
        <v>461</v>
      </c>
      <c r="K729" s="9" t="s">
        <v>1875</v>
      </c>
      <c r="L729" s="9" t="s">
        <v>378</v>
      </c>
      <c r="M729" s="9" t="s">
        <v>378</v>
      </c>
      <c r="N729" s="9" t="s">
        <v>38</v>
      </c>
      <c r="O729" s="9">
        <v>0</v>
      </c>
      <c r="P729" s="9"/>
      <c r="Q729" s="9"/>
      <c r="R729" s="9"/>
      <c r="S729" s="9"/>
      <c r="T729" s="9"/>
      <c r="U729" s="9"/>
    </row>
    <row r="730" spans="1:21" ht="15" customHeight="1">
      <c r="A730" s="14">
        <v>1</v>
      </c>
      <c r="B730" s="9" t="s">
        <v>308</v>
      </c>
      <c r="C730" s="9" t="s">
        <v>1851</v>
      </c>
      <c r="D730" s="15" t="s">
        <v>1852</v>
      </c>
      <c r="E730" s="9" t="s">
        <v>1883</v>
      </c>
      <c r="F730" s="16" t="s">
        <v>1884</v>
      </c>
      <c r="G730" s="9">
        <v>123</v>
      </c>
      <c r="H730" s="9" t="s">
        <v>314</v>
      </c>
      <c r="I730" s="9">
        <v>0</v>
      </c>
      <c r="J730" s="9" t="s">
        <v>461</v>
      </c>
      <c r="K730" s="9" t="s">
        <v>1885</v>
      </c>
      <c r="L730" s="9" t="s">
        <v>378</v>
      </c>
      <c r="M730" s="9" t="s">
        <v>378</v>
      </c>
      <c r="N730" s="9" t="s">
        <v>38</v>
      </c>
      <c r="O730" s="9">
        <v>0</v>
      </c>
      <c r="P730" s="9"/>
      <c r="Q730" s="9"/>
      <c r="R730" s="9"/>
      <c r="S730" s="9"/>
      <c r="T730" s="9"/>
      <c r="U730" s="9"/>
    </row>
    <row r="731" spans="1:21" ht="15" customHeight="1">
      <c r="A731" s="14">
        <v>1</v>
      </c>
      <c r="B731" s="9" t="s">
        <v>308</v>
      </c>
      <c r="C731" s="9" t="s">
        <v>1851</v>
      </c>
      <c r="D731" s="15" t="s">
        <v>1852</v>
      </c>
      <c r="E731" s="9" t="s">
        <v>1883</v>
      </c>
      <c r="F731" s="16" t="s">
        <v>1886</v>
      </c>
      <c r="G731" s="9" t="s">
        <v>1887</v>
      </c>
      <c r="H731" s="9" t="s">
        <v>314</v>
      </c>
      <c r="I731" s="9">
        <v>0</v>
      </c>
      <c r="J731" s="9" t="s">
        <v>461</v>
      </c>
      <c r="K731" s="9" t="s">
        <v>1885</v>
      </c>
      <c r="L731" s="9" t="s">
        <v>378</v>
      </c>
      <c r="M731" s="9" t="s">
        <v>378</v>
      </c>
      <c r="N731" s="9" t="s">
        <v>38</v>
      </c>
      <c r="O731" s="9">
        <v>0</v>
      </c>
      <c r="P731" s="9"/>
      <c r="Q731" s="9"/>
      <c r="R731" s="9"/>
      <c r="S731" s="9"/>
      <c r="T731" s="9"/>
      <c r="U731" s="9"/>
    </row>
    <row r="732" spans="1:21" ht="15" customHeight="1">
      <c r="A732" s="14">
        <v>1</v>
      </c>
      <c r="B732" s="9" t="s">
        <v>308</v>
      </c>
      <c r="C732" s="9" t="s">
        <v>1851</v>
      </c>
      <c r="D732" s="15" t="s">
        <v>1852</v>
      </c>
      <c r="E732" s="9" t="s">
        <v>1883</v>
      </c>
      <c r="F732" s="16" t="s">
        <v>1888</v>
      </c>
      <c r="G732" s="9" t="s">
        <v>1889</v>
      </c>
      <c r="H732" s="9" t="s">
        <v>314</v>
      </c>
      <c r="I732" s="9">
        <v>0</v>
      </c>
      <c r="J732" s="9" t="s">
        <v>461</v>
      </c>
      <c r="K732" s="9" t="s">
        <v>1885</v>
      </c>
      <c r="L732" s="9" t="s">
        <v>378</v>
      </c>
      <c r="M732" s="9" t="s">
        <v>378</v>
      </c>
      <c r="N732" s="9" t="s">
        <v>38</v>
      </c>
      <c r="O732" s="9">
        <v>0</v>
      </c>
      <c r="P732" s="9"/>
      <c r="Q732" s="9"/>
      <c r="R732" s="9"/>
      <c r="S732" s="9"/>
      <c r="T732" s="9"/>
      <c r="U732" s="9"/>
    </row>
    <row r="733" spans="1:21" ht="15" customHeight="1">
      <c r="A733" s="14">
        <v>1</v>
      </c>
      <c r="B733" s="9" t="s">
        <v>308</v>
      </c>
      <c r="C733" s="9" t="s">
        <v>1851</v>
      </c>
      <c r="D733" s="15" t="s">
        <v>1852</v>
      </c>
      <c r="E733" s="9" t="s">
        <v>1883</v>
      </c>
      <c r="F733" s="16" t="s">
        <v>1890</v>
      </c>
      <c r="G733" s="9" t="s">
        <v>1891</v>
      </c>
      <c r="H733" s="9" t="s">
        <v>314</v>
      </c>
      <c r="I733" s="9">
        <v>0</v>
      </c>
      <c r="J733" s="9" t="s">
        <v>461</v>
      </c>
      <c r="K733" s="9" t="s">
        <v>1885</v>
      </c>
      <c r="L733" s="9" t="s">
        <v>378</v>
      </c>
      <c r="M733" s="9" t="s">
        <v>378</v>
      </c>
      <c r="N733" s="9" t="s">
        <v>38</v>
      </c>
      <c r="O733" s="9">
        <v>0</v>
      </c>
      <c r="P733" s="9"/>
      <c r="Q733" s="9"/>
      <c r="R733" s="9"/>
      <c r="S733" s="9"/>
      <c r="T733" s="9"/>
      <c r="U733" s="9"/>
    </row>
    <row r="734" spans="1:21" ht="15" customHeight="1">
      <c r="A734" s="14">
        <v>1</v>
      </c>
      <c r="B734" s="9" t="s">
        <v>308</v>
      </c>
      <c r="C734" s="9" t="s">
        <v>1851</v>
      </c>
      <c r="D734" s="15" t="s">
        <v>1852</v>
      </c>
      <c r="E734" s="9" t="s">
        <v>1883</v>
      </c>
      <c r="F734" s="16" t="s">
        <v>1892</v>
      </c>
      <c r="G734" s="9">
        <v>123</v>
      </c>
      <c r="H734" s="9" t="s">
        <v>314</v>
      </c>
      <c r="I734" s="9">
        <v>0</v>
      </c>
      <c r="J734" s="9" t="s">
        <v>461</v>
      </c>
      <c r="K734" s="9" t="s">
        <v>1885</v>
      </c>
      <c r="L734" s="9" t="s">
        <v>378</v>
      </c>
      <c r="M734" s="9" t="s">
        <v>378</v>
      </c>
      <c r="N734" s="9" t="s">
        <v>38</v>
      </c>
      <c r="O734" s="9">
        <v>0</v>
      </c>
      <c r="P734" s="9"/>
      <c r="Q734" s="9"/>
      <c r="R734" s="9"/>
      <c r="S734" s="9"/>
      <c r="T734" s="9"/>
      <c r="U734" s="9"/>
    </row>
    <row r="735" spans="1:21" ht="15" customHeight="1">
      <c r="A735" s="14">
        <v>1</v>
      </c>
      <c r="B735" s="9" t="s">
        <v>308</v>
      </c>
      <c r="C735" s="9" t="s">
        <v>1851</v>
      </c>
      <c r="D735" s="15" t="s">
        <v>1852</v>
      </c>
      <c r="E735" s="9" t="s">
        <v>1883</v>
      </c>
      <c r="F735" s="16" t="s">
        <v>1893</v>
      </c>
      <c r="G735" s="9">
        <v>124</v>
      </c>
      <c r="H735" s="9" t="s">
        <v>314</v>
      </c>
      <c r="I735" s="9">
        <v>0</v>
      </c>
      <c r="J735" s="9" t="s">
        <v>461</v>
      </c>
      <c r="K735" s="9" t="s">
        <v>1885</v>
      </c>
      <c r="L735" s="9" t="s">
        <v>378</v>
      </c>
      <c r="M735" s="9" t="s">
        <v>378</v>
      </c>
      <c r="N735" s="9" t="s">
        <v>38</v>
      </c>
      <c r="O735" s="9">
        <v>0</v>
      </c>
      <c r="P735" s="9"/>
      <c r="Q735" s="9"/>
      <c r="R735" s="9"/>
      <c r="S735" s="9"/>
      <c r="T735" s="9"/>
      <c r="U735" s="9"/>
    </row>
    <row r="736" spans="1:21" ht="15" customHeight="1">
      <c r="A736" s="14">
        <v>1</v>
      </c>
      <c r="B736" s="9" t="s">
        <v>308</v>
      </c>
      <c r="C736" s="9" t="s">
        <v>1851</v>
      </c>
      <c r="D736" s="15" t="s">
        <v>1852</v>
      </c>
      <c r="E736" s="9" t="s">
        <v>1883</v>
      </c>
      <c r="F736" s="16" t="s">
        <v>1894</v>
      </c>
      <c r="G736" s="9">
        <v>123</v>
      </c>
      <c r="H736" s="9" t="s">
        <v>314</v>
      </c>
      <c r="I736" s="9">
        <v>0</v>
      </c>
      <c r="J736" s="9" t="s">
        <v>461</v>
      </c>
      <c r="K736" s="9" t="s">
        <v>1885</v>
      </c>
      <c r="L736" s="9" t="s">
        <v>378</v>
      </c>
      <c r="M736" s="9" t="s">
        <v>378</v>
      </c>
      <c r="N736" s="9" t="s">
        <v>38</v>
      </c>
      <c r="O736" s="9">
        <v>0</v>
      </c>
      <c r="P736" s="9"/>
      <c r="Q736" s="9"/>
      <c r="R736" s="9"/>
      <c r="S736" s="9"/>
      <c r="T736" s="9"/>
      <c r="U736" s="9"/>
    </row>
    <row r="737" spans="1:21" ht="15" customHeight="1">
      <c r="A737" s="14">
        <v>1</v>
      </c>
      <c r="B737" s="9" t="s">
        <v>308</v>
      </c>
      <c r="C737" s="9" t="s">
        <v>1851</v>
      </c>
      <c r="D737" s="15" t="s">
        <v>1852</v>
      </c>
      <c r="E737" s="9" t="s">
        <v>1883</v>
      </c>
      <c r="F737" s="16" t="s">
        <v>1894</v>
      </c>
      <c r="G737" s="9">
        <v>124</v>
      </c>
      <c r="H737" s="9" t="s">
        <v>314</v>
      </c>
      <c r="I737" s="9">
        <v>0</v>
      </c>
      <c r="J737" s="9" t="s">
        <v>461</v>
      </c>
      <c r="K737" s="9" t="s">
        <v>1885</v>
      </c>
      <c r="L737" s="9" t="s">
        <v>378</v>
      </c>
      <c r="M737" s="9" t="s">
        <v>378</v>
      </c>
      <c r="N737" s="9" t="s">
        <v>38</v>
      </c>
      <c r="O737" s="9">
        <v>0</v>
      </c>
      <c r="P737" s="9"/>
      <c r="Q737" s="9"/>
      <c r="R737" s="9"/>
      <c r="S737" s="9"/>
      <c r="T737" s="9"/>
      <c r="U737" s="9"/>
    </row>
    <row r="738" spans="1:21" ht="15" customHeight="1">
      <c r="A738" s="14">
        <v>1</v>
      </c>
      <c r="B738" s="9" t="s">
        <v>308</v>
      </c>
      <c r="C738" s="9" t="s">
        <v>1851</v>
      </c>
      <c r="D738" s="15" t="s">
        <v>1852</v>
      </c>
      <c r="E738" s="9" t="s">
        <v>1883</v>
      </c>
      <c r="F738" s="16" t="s">
        <v>1895</v>
      </c>
      <c r="G738" s="9">
        <v>122</v>
      </c>
      <c r="H738" s="9" t="s">
        <v>314</v>
      </c>
      <c r="I738" s="9">
        <v>0</v>
      </c>
      <c r="J738" s="9" t="s">
        <v>461</v>
      </c>
      <c r="K738" s="9" t="s">
        <v>1885</v>
      </c>
      <c r="L738" s="9" t="s">
        <v>378</v>
      </c>
      <c r="M738" s="9" t="s">
        <v>378</v>
      </c>
      <c r="N738" s="9" t="s">
        <v>38</v>
      </c>
      <c r="O738" s="9">
        <v>0</v>
      </c>
      <c r="P738" s="9"/>
      <c r="Q738" s="9"/>
      <c r="R738" s="9"/>
      <c r="S738" s="9"/>
      <c r="T738" s="9"/>
      <c r="U738" s="9"/>
    </row>
    <row r="739" spans="1:21" ht="15" customHeight="1">
      <c r="A739" s="14">
        <v>1</v>
      </c>
      <c r="B739" s="9" t="s">
        <v>308</v>
      </c>
      <c r="C739" s="9" t="s">
        <v>1851</v>
      </c>
      <c r="D739" s="15" t="s">
        <v>1852</v>
      </c>
      <c r="E739" s="9" t="s">
        <v>1883</v>
      </c>
      <c r="F739" s="16" t="s">
        <v>1895</v>
      </c>
      <c r="G739" s="9">
        <v>123</v>
      </c>
      <c r="H739" s="9" t="s">
        <v>314</v>
      </c>
      <c r="I739" s="9">
        <v>0</v>
      </c>
      <c r="J739" s="9" t="s">
        <v>461</v>
      </c>
      <c r="K739" s="9" t="s">
        <v>1885</v>
      </c>
      <c r="L739" s="9" t="s">
        <v>378</v>
      </c>
      <c r="M739" s="9" t="s">
        <v>378</v>
      </c>
      <c r="N739" s="9" t="s">
        <v>38</v>
      </c>
      <c r="O739" s="9">
        <v>0</v>
      </c>
      <c r="P739" s="9"/>
      <c r="Q739" s="9"/>
      <c r="R739" s="9"/>
      <c r="S739" s="9"/>
      <c r="T739" s="9"/>
      <c r="U739" s="9"/>
    </row>
    <row r="740" spans="1:21" ht="15" customHeight="1">
      <c r="A740" s="14">
        <v>1</v>
      </c>
      <c r="B740" s="9" t="s">
        <v>308</v>
      </c>
      <c r="C740" s="9" t="s">
        <v>1851</v>
      </c>
      <c r="D740" s="15" t="s">
        <v>1852</v>
      </c>
      <c r="E740" s="9" t="s">
        <v>1883</v>
      </c>
      <c r="F740" s="16" t="s">
        <v>1895</v>
      </c>
      <c r="G740" s="9">
        <v>124</v>
      </c>
      <c r="H740" s="9" t="s">
        <v>314</v>
      </c>
      <c r="I740" s="9">
        <v>0</v>
      </c>
      <c r="J740" s="9" t="s">
        <v>461</v>
      </c>
      <c r="K740" s="9" t="s">
        <v>1885</v>
      </c>
      <c r="L740" s="9" t="s">
        <v>378</v>
      </c>
      <c r="M740" s="9" t="s">
        <v>378</v>
      </c>
      <c r="N740" s="9" t="s">
        <v>38</v>
      </c>
      <c r="O740" s="9">
        <v>0</v>
      </c>
      <c r="P740" s="9"/>
      <c r="Q740" s="9"/>
      <c r="R740" s="9"/>
      <c r="S740" s="9"/>
      <c r="T740" s="9"/>
      <c r="U740" s="9"/>
    </row>
    <row r="741" spans="1:21" ht="15" customHeight="1">
      <c r="A741" s="14">
        <v>1</v>
      </c>
      <c r="B741" s="9" t="s">
        <v>308</v>
      </c>
      <c r="C741" s="9" t="s">
        <v>1851</v>
      </c>
      <c r="D741" s="15" t="s">
        <v>1852</v>
      </c>
      <c r="E741" s="9" t="s">
        <v>1883</v>
      </c>
      <c r="F741" s="16" t="s">
        <v>1896</v>
      </c>
      <c r="G741" s="9">
        <v>122</v>
      </c>
      <c r="H741" s="9" t="s">
        <v>314</v>
      </c>
      <c r="I741" s="9">
        <v>0</v>
      </c>
      <c r="J741" s="9" t="s">
        <v>461</v>
      </c>
      <c r="K741" s="9" t="s">
        <v>1885</v>
      </c>
      <c r="L741" s="9" t="s">
        <v>378</v>
      </c>
      <c r="M741" s="9" t="s">
        <v>378</v>
      </c>
      <c r="N741" s="9" t="s">
        <v>38</v>
      </c>
      <c r="O741" s="9">
        <v>0</v>
      </c>
      <c r="P741" s="9"/>
      <c r="Q741" s="9"/>
      <c r="R741" s="9"/>
      <c r="S741" s="9"/>
      <c r="T741" s="9"/>
      <c r="U741" s="9"/>
    </row>
    <row r="742" spans="1:21" ht="15" customHeight="1">
      <c r="A742" s="14">
        <v>1</v>
      </c>
      <c r="B742" s="9" t="s">
        <v>308</v>
      </c>
      <c r="C742" s="9" t="s">
        <v>1851</v>
      </c>
      <c r="D742" s="15" t="s">
        <v>1852</v>
      </c>
      <c r="E742" s="9" t="s">
        <v>1883</v>
      </c>
      <c r="F742" s="16" t="s">
        <v>1896</v>
      </c>
      <c r="G742" s="9">
        <v>123</v>
      </c>
      <c r="H742" s="9" t="s">
        <v>314</v>
      </c>
      <c r="I742" s="9">
        <v>0</v>
      </c>
      <c r="J742" s="9" t="s">
        <v>461</v>
      </c>
      <c r="K742" s="9" t="s">
        <v>1885</v>
      </c>
      <c r="L742" s="9" t="s">
        <v>378</v>
      </c>
      <c r="M742" s="9" t="s">
        <v>378</v>
      </c>
      <c r="N742" s="9" t="s">
        <v>38</v>
      </c>
      <c r="O742" s="9">
        <v>0</v>
      </c>
      <c r="P742" s="9"/>
      <c r="Q742" s="9"/>
      <c r="R742" s="9"/>
      <c r="S742" s="9"/>
      <c r="T742" s="9"/>
      <c r="U742" s="9"/>
    </row>
    <row r="743" spans="1:21" ht="15" customHeight="1">
      <c r="A743" s="14">
        <v>1</v>
      </c>
      <c r="B743" s="9" t="s">
        <v>308</v>
      </c>
      <c r="C743" s="9" t="s">
        <v>1851</v>
      </c>
      <c r="D743" s="15" t="s">
        <v>1852</v>
      </c>
      <c r="E743" s="9" t="s">
        <v>1883</v>
      </c>
      <c r="F743" s="16" t="s">
        <v>1897</v>
      </c>
      <c r="G743" s="9" t="s">
        <v>1898</v>
      </c>
      <c r="H743" s="9" t="s">
        <v>314</v>
      </c>
      <c r="I743" s="9">
        <v>0</v>
      </c>
      <c r="J743" s="9" t="s">
        <v>461</v>
      </c>
      <c r="K743" s="9" t="s">
        <v>1885</v>
      </c>
      <c r="L743" s="9" t="s">
        <v>378</v>
      </c>
      <c r="M743" s="9" t="s">
        <v>378</v>
      </c>
      <c r="N743" s="9" t="s">
        <v>38</v>
      </c>
      <c r="O743" s="9">
        <v>0</v>
      </c>
      <c r="P743" s="9"/>
      <c r="Q743" s="9"/>
      <c r="R743" s="9"/>
      <c r="S743" s="9"/>
      <c r="T743" s="9"/>
      <c r="U743" s="9"/>
    </row>
    <row r="744" spans="1:21" ht="15" customHeight="1">
      <c r="A744" s="14">
        <v>1</v>
      </c>
      <c r="B744" s="9" t="s">
        <v>308</v>
      </c>
      <c r="C744" s="9" t="s">
        <v>1851</v>
      </c>
      <c r="D744" s="15" t="s">
        <v>1852</v>
      </c>
      <c r="E744" s="9" t="s">
        <v>1883</v>
      </c>
      <c r="F744" s="16" t="s">
        <v>1897</v>
      </c>
      <c r="G744" s="9" t="s">
        <v>1899</v>
      </c>
      <c r="H744" s="9" t="s">
        <v>314</v>
      </c>
      <c r="I744" s="9">
        <v>0</v>
      </c>
      <c r="J744" s="9" t="s">
        <v>461</v>
      </c>
      <c r="K744" s="9" t="s">
        <v>1885</v>
      </c>
      <c r="L744" s="9" t="s">
        <v>378</v>
      </c>
      <c r="M744" s="9" t="s">
        <v>378</v>
      </c>
      <c r="N744" s="9" t="s">
        <v>38</v>
      </c>
      <c r="O744" s="9">
        <v>0</v>
      </c>
      <c r="P744" s="9"/>
      <c r="Q744" s="9"/>
      <c r="R744" s="9"/>
      <c r="S744" s="9"/>
      <c r="T744" s="9"/>
      <c r="U744" s="9"/>
    </row>
    <row r="745" spans="1:21" ht="15" customHeight="1">
      <c r="A745" s="14">
        <v>1</v>
      </c>
      <c r="B745" s="9" t="s">
        <v>52</v>
      </c>
      <c r="C745" s="9" t="s">
        <v>1900</v>
      </c>
      <c r="D745" s="15" t="s">
        <v>1901</v>
      </c>
      <c r="E745" s="9" t="s">
        <v>1902</v>
      </c>
      <c r="F745" s="9" t="s">
        <v>1903</v>
      </c>
      <c r="G745" s="9" t="s">
        <v>1904</v>
      </c>
      <c r="H745" s="9" t="s">
        <v>314</v>
      </c>
      <c r="I745" s="9">
        <v>15</v>
      </c>
      <c r="J745" s="9" t="s">
        <v>34</v>
      </c>
      <c r="K745" s="9" t="s">
        <v>1199</v>
      </c>
      <c r="L745" s="9" t="s">
        <v>36</v>
      </c>
      <c r="M745" s="9" t="s">
        <v>354</v>
      </c>
      <c r="N745" s="9" t="s">
        <v>38</v>
      </c>
      <c r="O745" s="9">
        <v>163</v>
      </c>
      <c r="P745" s="9"/>
      <c r="Q745" s="9"/>
      <c r="R745" s="9"/>
      <c r="S745" s="9"/>
      <c r="T745" s="9"/>
      <c r="U745" s="9"/>
    </row>
    <row r="746" spans="1:21" ht="15" customHeight="1">
      <c r="A746" s="14">
        <v>1</v>
      </c>
      <c r="B746" s="9" t="s">
        <v>52</v>
      </c>
      <c r="C746" s="9" t="s">
        <v>1900</v>
      </c>
      <c r="D746" s="15" t="s">
        <v>1901</v>
      </c>
      <c r="E746" s="9" t="s">
        <v>1902</v>
      </c>
      <c r="F746" s="9" t="s">
        <v>1903</v>
      </c>
      <c r="G746" s="9" t="s">
        <v>1904</v>
      </c>
      <c r="H746" s="9" t="s">
        <v>314</v>
      </c>
      <c r="I746" s="9">
        <v>15</v>
      </c>
      <c r="J746" s="9" t="s">
        <v>34</v>
      </c>
      <c r="K746" s="9" t="s">
        <v>1199</v>
      </c>
      <c r="L746" s="9" t="s">
        <v>36</v>
      </c>
      <c r="M746" s="9" t="s">
        <v>632</v>
      </c>
      <c r="N746" s="9" t="s">
        <v>38</v>
      </c>
      <c r="O746" s="9">
        <v>163</v>
      </c>
      <c r="P746" s="9"/>
      <c r="Q746" s="9"/>
      <c r="R746" s="9"/>
      <c r="S746" s="9"/>
      <c r="T746" s="9"/>
      <c r="U746" s="9"/>
    </row>
    <row r="747" spans="1:21" ht="15" customHeight="1">
      <c r="A747" s="14">
        <v>1</v>
      </c>
      <c r="B747" s="9" t="s">
        <v>308</v>
      </c>
      <c r="C747" s="9" t="s">
        <v>1900</v>
      </c>
      <c r="D747" s="15" t="s">
        <v>1901</v>
      </c>
      <c r="E747" s="9" t="s">
        <v>1905</v>
      </c>
      <c r="F747" s="9" t="s">
        <v>1906</v>
      </c>
      <c r="G747" s="9" t="s">
        <v>1907</v>
      </c>
      <c r="H747" s="9" t="s">
        <v>314</v>
      </c>
      <c r="I747" s="9">
        <v>15</v>
      </c>
      <c r="J747" s="9" t="s">
        <v>34</v>
      </c>
      <c r="K747" s="9" t="s">
        <v>1199</v>
      </c>
      <c r="L747" s="9" t="s">
        <v>36</v>
      </c>
      <c r="M747" s="9" t="s">
        <v>354</v>
      </c>
      <c r="N747" s="9" t="s">
        <v>38</v>
      </c>
      <c r="O747" s="9">
        <v>145</v>
      </c>
      <c r="P747" s="9"/>
      <c r="Q747" s="9"/>
      <c r="R747" s="9"/>
      <c r="S747" s="9"/>
      <c r="T747" s="9"/>
      <c r="U747" s="9"/>
    </row>
    <row r="748" spans="1:21" ht="15" customHeight="1">
      <c r="A748" s="14">
        <v>1</v>
      </c>
      <c r="B748" s="9" t="s">
        <v>308</v>
      </c>
      <c r="C748" s="9" t="s">
        <v>1900</v>
      </c>
      <c r="D748" s="15" t="s">
        <v>1901</v>
      </c>
      <c r="E748" s="9" t="s">
        <v>1905</v>
      </c>
      <c r="F748" s="9" t="s">
        <v>1906</v>
      </c>
      <c r="G748" s="9" t="s">
        <v>1907</v>
      </c>
      <c r="H748" s="9" t="s">
        <v>314</v>
      </c>
      <c r="I748" s="9">
        <v>15</v>
      </c>
      <c r="J748" s="9" t="s">
        <v>34</v>
      </c>
      <c r="K748" s="9" t="s">
        <v>1199</v>
      </c>
      <c r="L748" s="9" t="s">
        <v>36</v>
      </c>
      <c r="M748" s="9" t="s">
        <v>632</v>
      </c>
      <c r="N748" s="9" t="s">
        <v>38</v>
      </c>
      <c r="O748" s="9">
        <v>145</v>
      </c>
      <c r="P748" s="9"/>
      <c r="Q748" s="9"/>
      <c r="R748" s="9"/>
      <c r="S748" s="9"/>
      <c r="T748" s="9"/>
      <c r="U748" s="9"/>
    </row>
    <row r="749" spans="1:21" ht="15" customHeight="1">
      <c r="A749" s="14">
        <v>1</v>
      </c>
      <c r="B749" s="9" t="s">
        <v>424</v>
      </c>
      <c r="C749" s="9" t="s">
        <v>1908</v>
      </c>
      <c r="D749" s="15" t="s">
        <v>1909</v>
      </c>
      <c r="E749" s="9" t="s">
        <v>1910</v>
      </c>
      <c r="F749" s="16" t="s">
        <v>1911</v>
      </c>
      <c r="G749" s="9" t="s">
        <v>1912</v>
      </c>
      <c r="H749" s="9"/>
      <c r="I749" s="9"/>
      <c r="J749" s="9" t="s">
        <v>376</v>
      </c>
      <c r="K749" s="9" t="s">
        <v>1913</v>
      </c>
      <c r="L749" s="9" t="s">
        <v>104</v>
      </c>
      <c r="M749" s="9" t="s">
        <v>36</v>
      </c>
      <c r="N749" s="9" t="s">
        <v>105</v>
      </c>
      <c r="O749" s="9" t="s">
        <v>1914</v>
      </c>
      <c r="P749" s="9"/>
      <c r="Q749" s="9"/>
      <c r="R749" s="9"/>
      <c r="S749" s="9"/>
      <c r="T749" s="9"/>
      <c r="U749" s="9"/>
    </row>
    <row r="750" spans="1:21" ht="15" customHeight="1">
      <c r="A750" s="14">
        <v>1</v>
      </c>
      <c r="B750" s="9" t="s">
        <v>28</v>
      </c>
      <c r="C750" s="9" t="s">
        <v>1915</v>
      </c>
      <c r="D750" s="15" t="s">
        <v>1916</v>
      </c>
      <c r="E750" s="9" t="s">
        <v>1917</v>
      </c>
      <c r="F750" s="16" t="s">
        <v>1918</v>
      </c>
      <c r="G750" s="9" t="s">
        <v>1919</v>
      </c>
      <c r="H750" s="9"/>
      <c r="I750" s="9"/>
      <c r="J750" s="9" t="s">
        <v>34</v>
      </c>
      <c r="K750" s="9" t="s">
        <v>377</v>
      </c>
      <c r="L750" s="9" t="s">
        <v>45</v>
      </c>
      <c r="M750" s="9" t="s">
        <v>45</v>
      </c>
      <c r="N750" s="9" t="s">
        <v>38</v>
      </c>
      <c r="O750" s="9">
        <v>7600</v>
      </c>
      <c r="P750" s="9"/>
      <c r="Q750" s="9"/>
      <c r="R750" s="9"/>
      <c r="S750" s="9"/>
      <c r="T750" s="9"/>
      <c r="U750" s="9"/>
    </row>
    <row r="751" spans="1:21" ht="15" customHeight="1">
      <c r="A751" s="14">
        <v>1</v>
      </c>
      <c r="B751" s="9" t="s">
        <v>308</v>
      </c>
      <c r="C751" s="9" t="s">
        <v>1915</v>
      </c>
      <c r="D751" s="15" t="s">
        <v>1916</v>
      </c>
      <c r="E751" s="9" t="s">
        <v>1920</v>
      </c>
      <c r="F751" s="16" t="s">
        <v>1921</v>
      </c>
      <c r="G751" s="9" t="s">
        <v>1922</v>
      </c>
      <c r="H751" s="9" t="s">
        <v>353</v>
      </c>
      <c r="I751" s="9"/>
      <c r="J751" s="9" t="s">
        <v>34</v>
      </c>
      <c r="K751" s="9" t="s">
        <v>377</v>
      </c>
      <c r="L751" s="9" t="s">
        <v>45</v>
      </c>
      <c r="M751" s="9" t="s">
        <v>45</v>
      </c>
      <c r="N751" s="9" t="s">
        <v>38</v>
      </c>
      <c r="O751" s="9">
        <v>5700</v>
      </c>
      <c r="P751" s="9"/>
      <c r="Q751" s="9"/>
      <c r="R751" s="9"/>
      <c r="S751" s="9"/>
      <c r="T751" s="9"/>
      <c r="U751" s="9"/>
    </row>
    <row r="752" spans="1:21" ht="15" customHeight="1">
      <c r="A752" s="14">
        <v>1</v>
      </c>
      <c r="B752" s="9" t="s">
        <v>28</v>
      </c>
      <c r="C752" s="9" t="s">
        <v>1915</v>
      </c>
      <c r="D752" s="15" t="s">
        <v>1916</v>
      </c>
      <c r="E752" s="9" t="s">
        <v>1923</v>
      </c>
      <c r="F752" s="16" t="s">
        <v>1924</v>
      </c>
      <c r="G752" s="9" t="s">
        <v>1925</v>
      </c>
      <c r="H752" s="9"/>
      <c r="I752" s="9"/>
      <c r="J752" s="9" t="s">
        <v>34</v>
      </c>
      <c r="K752" s="9" t="s">
        <v>377</v>
      </c>
      <c r="L752" s="9" t="s">
        <v>45</v>
      </c>
      <c r="M752" s="9" t="s">
        <v>45</v>
      </c>
      <c r="N752" s="9" t="s">
        <v>38</v>
      </c>
      <c r="O752" s="9">
        <v>4800</v>
      </c>
      <c r="P752" s="9"/>
      <c r="Q752" s="9"/>
      <c r="R752" s="9"/>
      <c r="S752" s="9"/>
      <c r="T752" s="9"/>
      <c r="U752" s="9"/>
    </row>
    <row r="753" spans="1:21" ht="15" customHeight="1">
      <c r="A753" s="14">
        <v>1</v>
      </c>
      <c r="B753" s="9" t="s">
        <v>28</v>
      </c>
      <c r="C753" s="9" t="s">
        <v>1926</v>
      </c>
      <c r="D753" s="15" t="s">
        <v>1927</v>
      </c>
      <c r="E753" s="9" t="s">
        <v>1928</v>
      </c>
      <c r="F753" s="16" t="s">
        <v>1929</v>
      </c>
      <c r="G753" s="9" t="s">
        <v>1930</v>
      </c>
      <c r="H753" s="9"/>
      <c r="I753" s="9">
        <v>4200</v>
      </c>
      <c r="J753" s="9" t="s">
        <v>34</v>
      </c>
      <c r="K753" s="9" t="s">
        <v>95</v>
      </c>
      <c r="L753" s="9" t="s">
        <v>45</v>
      </c>
      <c r="M753" s="9" t="s">
        <v>45</v>
      </c>
      <c r="N753" s="9" t="s">
        <v>38</v>
      </c>
      <c r="O753" s="9">
        <v>18000</v>
      </c>
      <c r="P753" s="9"/>
      <c r="Q753" s="9"/>
      <c r="R753" s="9"/>
      <c r="S753" s="9"/>
      <c r="T753" s="9"/>
      <c r="U753" s="9"/>
    </row>
    <row r="754" spans="1:21" ht="15" customHeight="1">
      <c r="A754" s="14">
        <v>1</v>
      </c>
      <c r="B754" s="9" t="s">
        <v>52</v>
      </c>
      <c r="C754" s="9" t="s">
        <v>1931</v>
      </c>
      <c r="D754" s="15" t="s">
        <v>1932</v>
      </c>
      <c r="E754" s="9" t="s">
        <v>1933</v>
      </c>
      <c r="F754" s="16" t="s">
        <v>1934</v>
      </c>
      <c r="G754" s="18" t="s">
        <v>1935</v>
      </c>
      <c r="H754" s="9"/>
      <c r="I754" s="9">
        <v>4450</v>
      </c>
      <c r="J754" s="9" t="s">
        <v>34</v>
      </c>
      <c r="K754" s="9" t="s">
        <v>95</v>
      </c>
      <c r="L754" s="9" t="s">
        <v>36</v>
      </c>
      <c r="M754" s="9" t="s">
        <v>632</v>
      </c>
      <c r="N754" s="9" t="s">
        <v>38</v>
      </c>
      <c r="O754" s="9">
        <v>600</v>
      </c>
      <c r="P754" s="9"/>
      <c r="Q754" s="9"/>
      <c r="R754" s="9"/>
      <c r="S754" s="9"/>
      <c r="T754" s="9"/>
      <c r="U754" s="9"/>
    </row>
    <row r="755" spans="1:21" ht="15" customHeight="1">
      <c r="A755" s="14">
        <v>1</v>
      </c>
      <c r="B755" s="9" t="s">
        <v>52</v>
      </c>
      <c r="C755" s="9" t="s">
        <v>1931</v>
      </c>
      <c r="D755" s="15" t="s">
        <v>1932</v>
      </c>
      <c r="E755" s="9" t="s">
        <v>1933</v>
      </c>
      <c r="F755" s="16" t="s">
        <v>1934</v>
      </c>
      <c r="G755" s="18" t="s">
        <v>1935</v>
      </c>
      <c r="H755" s="9"/>
      <c r="I755" s="9">
        <v>4450</v>
      </c>
      <c r="J755" s="9" t="s">
        <v>34</v>
      </c>
      <c r="K755" s="9" t="s">
        <v>95</v>
      </c>
      <c r="L755" s="9" t="s">
        <v>36</v>
      </c>
      <c r="M755" s="9" t="s">
        <v>386</v>
      </c>
      <c r="N755" s="9" t="s">
        <v>38</v>
      </c>
      <c r="O755" s="9">
        <v>600</v>
      </c>
      <c r="P755" s="9"/>
      <c r="Q755" s="9"/>
      <c r="R755" s="9"/>
      <c r="S755" s="9"/>
      <c r="T755" s="9"/>
      <c r="U755" s="9"/>
    </row>
    <row r="756" spans="1:21" ht="15" customHeight="1">
      <c r="A756" s="14">
        <v>1</v>
      </c>
      <c r="B756" s="9" t="s">
        <v>851</v>
      </c>
      <c r="C756" s="9" t="s">
        <v>1936</v>
      </c>
      <c r="D756" s="15" t="s">
        <v>154</v>
      </c>
      <c r="E756" s="9" t="s">
        <v>1937</v>
      </c>
      <c r="F756" s="16" t="s">
        <v>1938</v>
      </c>
      <c r="G756" s="9" t="s">
        <v>1939</v>
      </c>
      <c r="H756" s="9"/>
      <c r="I756" s="9">
        <v>80</v>
      </c>
      <c r="J756" s="9" t="s">
        <v>783</v>
      </c>
      <c r="K756" s="9" t="s">
        <v>1940</v>
      </c>
      <c r="L756" s="9" t="s">
        <v>104</v>
      </c>
      <c r="M756" s="9" t="s">
        <v>104</v>
      </c>
      <c r="N756" s="9" t="s">
        <v>38</v>
      </c>
      <c r="O756" s="9"/>
      <c r="P756" s="9"/>
      <c r="Q756" s="9"/>
      <c r="R756" s="9"/>
      <c r="S756" s="9"/>
      <c r="T756" s="9"/>
      <c r="U756" s="9"/>
    </row>
    <row r="757" spans="1:21" ht="15" customHeight="1">
      <c r="A757" s="14">
        <v>1</v>
      </c>
      <c r="B757" s="9" t="s">
        <v>851</v>
      </c>
      <c r="C757" s="9" t="s">
        <v>1936</v>
      </c>
      <c r="D757" s="15" t="s">
        <v>154</v>
      </c>
      <c r="E757" s="9" t="s">
        <v>1937</v>
      </c>
      <c r="F757" s="16" t="s">
        <v>1941</v>
      </c>
      <c r="G757" s="9" t="s">
        <v>1942</v>
      </c>
      <c r="H757" s="9"/>
      <c r="I757" s="9">
        <v>62</v>
      </c>
      <c r="J757" s="9" t="s">
        <v>34</v>
      </c>
      <c r="K757" s="9" t="s">
        <v>1940</v>
      </c>
      <c r="L757" s="9" t="s">
        <v>104</v>
      </c>
      <c r="M757" s="9" t="s">
        <v>104</v>
      </c>
      <c r="N757" s="9" t="s">
        <v>38</v>
      </c>
      <c r="O757" s="9"/>
      <c r="P757" s="9"/>
      <c r="Q757" s="9"/>
      <c r="R757" s="9"/>
      <c r="S757" s="9"/>
      <c r="T757" s="9"/>
      <c r="U757" s="9"/>
    </row>
    <row r="758" spans="1:21" ht="15" customHeight="1">
      <c r="A758" s="14">
        <v>1</v>
      </c>
      <c r="B758" s="9" t="s">
        <v>851</v>
      </c>
      <c r="C758" s="9" t="s">
        <v>1936</v>
      </c>
      <c r="D758" s="15" t="s">
        <v>154</v>
      </c>
      <c r="E758" s="9" t="s">
        <v>1943</v>
      </c>
      <c r="F758" s="16" t="s">
        <v>1944</v>
      </c>
      <c r="G758" s="9" t="s">
        <v>1945</v>
      </c>
      <c r="H758" s="9"/>
      <c r="I758" s="9"/>
      <c r="J758" s="9" t="s">
        <v>34</v>
      </c>
      <c r="K758" s="9" t="s">
        <v>1946</v>
      </c>
      <c r="L758" s="9" t="s">
        <v>104</v>
      </c>
      <c r="M758" s="9" t="s">
        <v>104</v>
      </c>
      <c r="N758" s="9" t="s">
        <v>38</v>
      </c>
      <c r="O758" s="9"/>
      <c r="P758" s="9"/>
      <c r="Q758" s="9"/>
      <c r="R758" s="9"/>
      <c r="S758" s="9"/>
      <c r="T758" s="9"/>
      <c r="U758" s="9"/>
    </row>
    <row r="759" spans="1:21" ht="15" customHeight="1">
      <c r="A759" s="14">
        <v>1</v>
      </c>
      <c r="B759" s="9" t="s">
        <v>308</v>
      </c>
      <c r="C759" s="9" t="s">
        <v>1947</v>
      </c>
      <c r="D759" s="15" t="s">
        <v>1948</v>
      </c>
      <c r="E759" s="9" t="s">
        <v>1949</v>
      </c>
      <c r="F759" s="16" t="s">
        <v>1950</v>
      </c>
      <c r="G759" s="9" t="s">
        <v>1951</v>
      </c>
      <c r="H759" s="9" t="s">
        <v>314</v>
      </c>
      <c r="I759" s="9">
        <v>0</v>
      </c>
      <c r="J759" s="9" t="s">
        <v>111</v>
      </c>
      <c r="K759" s="9" t="s">
        <v>462</v>
      </c>
      <c r="L759" s="9" t="s">
        <v>36</v>
      </c>
      <c r="M759" s="9" t="s">
        <v>354</v>
      </c>
      <c r="N759" s="9" t="s">
        <v>69</v>
      </c>
      <c r="O759" s="9">
        <v>8000</v>
      </c>
      <c r="P759" s="9"/>
      <c r="Q759" s="9"/>
      <c r="R759" s="9"/>
      <c r="S759" s="9"/>
      <c r="T759" s="9"/>
      <c r="U759" s="9"/>
    </row>
    <row r="760" spans="1:21" ht="15" customHeight="1">
      <c r="A760" s="14">
        <v>1</v>
      </c>
      <c r="B760" s="9" t="s">
        <v>424</v>
      </c>
      <c r="C760" s="9" t="s">
        <v>1952</v>
      </c>
      <c r="D760" s="15" t="s">
        <v>154</v>
      </c>
      <c r="E760" s="9" t="s">
        <v>1953</v>
      </c>
      <c r="F760" s="16" t="s">
        <v>1954</v>
      </c>
      <c r="G760" s="9" t="s">
        <v>1955</v>
      </c>
      <c r="H760" s="9" t="s">
        <v>314</v>
      </c>
      <c r="I760" s="9">
        <v>187</v>
      </c>
      <c r="J760" s="9" t="s">
        <v>34</v>
      </c>
      <c r="K760" s="9" t="s">
        <v>890</v>
      </c>
      <c r="L760" s="9" t="s">
        <v>36</v>
      </c>
      <c r="M760" s="9" t="s">
        <v>463</v>
      </c>
      <c r="N760" s="9" t="s">
        <v>38</v>
      </c>
      <c r="O760" s="9"/>
      <c r="P760" s="9"/>
      <c r="Q760" s="9"/>
      <c r="R760" s="9"/>
      <c r="S760" s="9"/>
      <c r="T760" s="9"/>
      <c r="U760" s="9"/>
    </row>
    <row r="761" spans="1:21" ht="15" customHeight="1">
      <c r="A761" s="14">
        <v>1</v>
      </c>
      <c r="B761" s="9" t="s">
        <v>424</v>
      </c>
      <c r="C761" s="9" t="s">
        <v>1952</v>
      </c>
      <c r="D761" s="15" t="s">
        <v>154</v>
      </c>
      <c r="E761" s="9" t="s">
        <v>1956</v>
      </c>
      <c r="F761" s="16" t="s">
        <v>1957</v>
      </c>
      <c r="G761" s="9" t="s">
        <v>1958</v>
      </c>
      <c r="H761" s="9" t="s">
        <v>314</v>
      </c>
      <c r="I761" s="9">
        <v>170</v>
      </c>
      <c r="J761" s="9" t="s">
        <v>34</v>
      </c>
      <c r="K761" s="9" t="s">
        <v>890</v>
      </c>
      <c r="L761" s="9" t="s">
        <v>36</v>
      </c>
      <c r="M761" s="9" t="s">
        <v>463</v>
      </c>
      <c r="N761" s="9" t="s">
        <v>38</v>
      </c>
      <c r="O761" s="9"/>
      <c r="P761" s="9"/>
      <c r="Q761" s="9"/>
      <c r="R761" s="9"/>
      <c r="S761" s="9"/>
      <c r="T761" s="9"/>
      <c r="U761" s="9"/>
    </row>
    <row r="762" spans="1:21" ht="15" customHeight="1">
      <c r="A762" s="14">
        <v>1</v>
      </c>
      <c r="B762" s="9" t="s">
        <v>424</v>
      </c>
      <c r="C762" s="9" t="s">
        <v>1952</v>
      </c>
      <c r="D762" s="15" t="s">
        <v>154</v>
      </c>
      <c r="E762" s="9" t="s">
        <v>1959</v>
      </c>
      <c r="F762" s="16" t="s">
        <v>1960</v>
      </c>
      <c r="G762" s="9" t="s">
        <v>1961</v>
      </c>
      <c r="H762" s="9" t="s">
        <v>314</v>
      </c>
      <c r="I762" s="9">
        <v>211</v>
      </c>
      <c r="J762" s="9" t="s">
        <v>34</v>
      </c>
      <c r="K762" s="9" t="s">
        <v>890</v>
      </c>
      <c r="L762" s="9" t="s">
        <v>36</v>
      </c>
      <c r="M762" s="9" t="s">
        <v>463</v>
      </c>
      <c r="N762" s="9" t="s">
        <v>38</v>
      </c>
      <c r="O762" s="9"/>
      <c r="P762" s="9"/>
      <c r="Q762" s="9"/>
      <c r="R762" s="9"/>
      <c r="S762" s="9"/>
      <c r="T762" s="9"/>
      <c r="U762" s="9"/>
    </row>
    <row r="763" spans="1:21" ht="15" customHeight="1">
      <c r="A763" s="14">
        <v>1</v>
      </c>
      <c r="B763" s="9" t="s">
        <v>424</v>
      </c>
      <c r="C763" s="9" t="s">
        <v>1952</v>
      </c>
      <c r="D763" s="15" t="s">
        <v>154</v>
      </c>
      <c r="E763" s="9" t="s">
        <v>1962</v>
      </c>
      <c r="F763" s="16" t="s">
        <v>1963</v>
      </c>
      <c r="G763" s="9" t="s">
        <v>1964</v>
      </c>
      <c r="H763" s="9" t="s">
        <v>314</v>
      </c>
      <c r="I763" s="9">
        <v>245</v>
      </c>
      <c r="J763" s="9" t="s">
        <v>34</v>
      </c>
      <c r="K763" s="9" t="s">
        <v>802</v>
      </c>
      <c r="L763" s="9" t="s">
        <v>36</v>
      </c>
      <c r="M763" s="9" t="s">
        <v>463</v>
      </c>
      <c r="N763" s="9" t="s">
        <v>38</v>
      </c>
      <c r="O763" s="9"/>
      <c r="P763" s="9"/>
      <c r="Q763" s="9"/>
      <c r="R763" s="9"/>
      <c r="S763" s="9"/>
      <c r="T763" s="9"/>
      <c r="U763" s="9"/>
    </row>
    <row r="764" spans="1:21" ht="15" customHeight="1">
      <c r="A764" s="14">
        <v>1</v>
      </c>
      <c r="B764" s="9" t="s">
        <v>424</v>
      </c>
      <c r="C764" s="9" t="s">
        <v>1952</v>
      </c>
      <c r="D764" s="15" t="s">
        <v>154</v>
      </c>
      <c r="E764" s="9" t="s">
        <v>1965</v>
      </c>
      <c r="F764" s="16" t="s">
        <v>1966</v>
      </c>
      <c r="G764" s="9" t="s">
        <v>1967</v>
      </c>
      <c r="H764" s="9" t="s">
        <v>314</v>
      </c>
      <c r="I764" s="9">
        <v>139</v>
      </c>
      <c r="J764" s="9" t="s">
        <v>34</v>
      </c>
      <c r="K764" s="9" t="s">
        <v>802</v>
      </c>
      <c r="L764" s="9" t="s">
        <v>36</v>
      </c>
      <c r="M764" s="9" t="s">
        <v>463</v>
      </c>
      <c r="N764" s="9" t="s">
        <v>38</v>
      </c>
      <c r="O764" s="9"/>
      <c r="P764" s="9"/>
      <c r="Q764" s="9"/>
      <c r="R764" s="9"/>
      <c r="S764" s="9"/>
      <c r="T764" s="9"/>
      <c r="U764" s="9"/>
    </row>
    <row r="765" spans="1:21" ht="15" customHeight="1">
      <c r="A765" s="14">
        <v>1</v>
      </c>
      <c r="B765" s="9" t="s">
        <v>308</v>
      </c>
      <c r="C765" s="9" t="s">
        <v>1968</v>
      </c>
      <c r="D765" s="15" t="s">
        <v>1969</v>
      </c>
      <c r="E765" s="9" t="s">
        <v>1970</v>
      </c>
      <c r="F765" s="16" t="s">
        <v>1971</v>
      </c>
      <c r="G765" s="9" t="s">
        <v>1972</v>
      </c>
      <c r="H765" s="9" t="s">
        <v>353</v>
      </c>
      <c r="I765" s="9"/>
      <c r="J765" s="9" t="s">
        <v>34</v>
      </c>
      <c r="K765" s="9" t="s">
        <v>1257</v>
      </c>
      <c r="L765" s="9" t="s">
        <v>36</v>
      </c>
      <c r="M765" s="9" t="s">
        <v>354</v>
      </c>
      <c r="N765" s="9" t="s">
        <v>69</v>
      </c>
      <c r="O765" s="9" t="s">
        <v>1973</v>
      </c>
      <c r="P765" s="9"/>
      <c r="Q765" s="9"/>
      <c r="R765" s="9"/>
      <c r="S765" s="9"/>
      <c r="T765" s="9"/>
      <c r="U765" s="9"/>
    </row>
    <row r="766" spans="1:21" ht="15" customHeight="1">
      <c r="A766" s="14">
        <v>1</v>
      </c>
      <c r="B766" s="9" t="s">
        <v>308</v>
      </c>
      <c r="C766" s="9" t="s">
        <v>1974</v>
      </c>
      <c r="D766" s="15" t="s">
        <v>1975</v>
      </c>
      <c r="E766" s="9">
        <v>7605</v>
      </c>
      <c r="F766" s="16" t="s">
        <v>1976</v>
      </c>
      <c r="G766" s="9" t="s">
        <v>1977</v>
      </c>
      <c r="H766" s="9" t="s">
        <v>314</v>
      </c>
      <c r="I766" s="9">
        <v>0</v>
      </c>
      <c r="J766" s="9" t="s">
        <v>111</v>
      </c>
      <c r="K766" s="9" t="s">
        <v>551</v>
      </c>
      <c r="L766" s="9" t="s">
        <v>36</v>
      </c>
      <c r="M766" s="9" t="s">
        <v>354</v>
      </c>
      <c r="N766" s="9" t="s">
        <v>69</v>
      </c>
      <c r="O766" s="9"/>
      <c r="P766" s="9"/>
      <c r="Q766" s="9"/>
      <c r="R766" s="9"/>
      <c r="S766" s="9"/>
      <c r="T766" s="9"/>
      <c r="U766" s="9"/>
    </row>
    <row r="767" spans="1:21" ht="15" customHeight="1">
      <c r="A767" s="14">
        <v>1</v>
      </c>
      <c r="B767" s="9" t="s">
        <v>308</v>
      </c>
      <c r="C767" s="9" t="s">
        <v>1974</v>
      </c>
      <c r="D767" s="15" t="s">
        <v>1975</v>
      </c>
      <c r="E767" s="9">
        <v>7620</v>
      </c>
      <c r="F767" s="16" t="s">
        <v>1978</v>
      </c>
      <c r="G767" s="9" t="s">
        <v>1979</v>
      </c>
      <c r="H767" s="9" t="s">
        <v>314</v>
      </c>
      <c r="I767" s="9">
        <v>0</v>
      </c>
      <c r="J767" s="9" t="s">
        <v>111</v>
      </c>
      <c r="K767" s="9" t="s">
        <v>551</v>
      </c>
      <c r="L767" s="9" t="s">
        <v>36</v>
      </c>
      <c r="M767" s="9" t="s">
        <v>354</v>
      </c>
      <c r="N767" s="9" t="s">
        <v>69</v>
      </c>
      <c r="O767" s="9"/>
      <c r="P767" s="9"/>
      <c r="Q767" s="9"/>
      <c r="R767" s="9"/>
      <c r="S767" s="9"/>
      <c r="T767" s="9"/>
      <c r="U767" s="9"/>
    </row>
    <row r="768" spans="1:21" ht="15" customHeight="1">
      <c r="A768" s="14">
        <v>1</v>
      </c>
      <c r="B768" s="9" t="s">
        <v>308</v>
      </c>
      <c r="C768" s="9" t="s">
        <v>1974</v>
      </c>
      <c r="D768" s="15" t="s">
        <v>1975</v>
      </c>
      <c r="E768" s="9" t="s">
        <v>1980</v>
      </c>
      <c r="F768" s="16" t="s">
        <v>1981</v>
      </c>
      <c r="G768" s="9" t="s">
        <v>1982</v>
      </c>
      <c r="H768" s="9" t="s">
        <v>314</v>
      </c>
      <c r="I768" s="9">
        <v>0</v>
      </c>
      <c r="J768" s="9" t="s">
        <v>111</v>
      </c>
      <c r="K768" s="9" t="s">
        <v>551</v>
      </c>
      <c r="L768" s="9" t="s">
        <v>36</v>
      </c>
      <c r="M768" s="9" t="s">
        <v>354</v>
      </c>
      <c r="N768" s="9" t="s">
        <v>69</v>
      </c>
      <c r="O768" s="9"/>
      <c r="P768" s="9"/>
      <c r="Q768" s="9"/>
      <c r="R768" s="9"/>
      <c r="S768" s="9"/>
      <c r="T768" s="9"/>
      <c r="U768" s="9"/>
    </row>
    <row r="769" spans="1:21" ht="15" customHeight="1">
      <c r="A769" s="14">
        <v>1</v>
      </c>
      <c r="B769" s="9" t="s">
        <v>308</v>
      </c>
      <c r="C769" s="9" t="s">
        <v>1983</v>
      </c>
      <c r="D769" s="15" t="s">
        <v>1984</v>
      </c>
      <c r="E769" s="9" t="s">
        <v>1985</v>
      </c>
      <c r="F769" s="16" t="s">
        <v>1986</v>
      </c>
      <c r="G769" s="9" t="s">
        <v>1987</v>
      </c>
      <c r="H769" s="9" t="s">
        <v>353</v>
      </c>
      <c r="I769" s="9">
        <v>0</v>
      </c>
      <c r="J769" s="9" t="s">
        <v>111</v>
      </c>
      <c r="K769" s="9" t="s">
        <v>462</v>
      </c>
      <c r="L769" s="9" t="s">
        <v>36</v>
      </c>
      <c r="M769" s="9" t="s">
        <v>37</v>
      </c>
      <c r="N769" s="9" t="s">
        <v>105</v>
      </c>
      <c r="O769" s="9"/>
      <c r="P769" s="9"/>
      <c r="Q769" s="9"/>
      <c r="R769" s="9"/>
      <c r="S769" s="9"/>
      <c r="T769" s="9"/>
      <c r="U769" s="9"/>
    </row>
    <row r="770" spans="1:21" ht="15" customHeight="1">
      <c r="A770" s="14">
        <v>1</v>
      </c>
      <c r="B770" s="9" t="s">
        <v>308</v>
      </c>
      <c r="C770" s="9" t="s">
        <v>1983</v>
      </c>
      <c r="D770" s="15" t="s">
        <v>1984</v>
      </c>
      <c r="E770" s="9" t="s">
        <v>1988</v>
      </c>
      <c r="F770" s="16" t="s">
        <v>1989</v>
      </c>
      <c r="G770" s="9" t="s">
        <v>1990</v>
      </c>
      <c r="H770" s="9" t="s">
        <v>353</v>
      </c>
      <c r="I770" s="9">
        <v>0</v>
      </c>
      <c r="J770" s="9" t="s">
        <v>111</v>
      </c>
      <c r="K770" s="9" t="s">
        <v>462</v>
      </c>
      <c r="L770" s="9" t="s">
        <v>36</v>
      </c>
      <c r="M770" s="9" t="s">
        <v>37</v>
      </c>
      <c r="N770" s="9" t="s">
        <v>105</v>
      </c>
      <c r="O770" s="9"/>
      <c r="P770" s="9"/>
      <c r="Q770" s="9"/>
      <c r="R770" s="9"/>
      <c r="S770" s="9"/>
      <c r="T770" s="9"/>
      <c r="U770" s="9"/>
    </row>
    <row r="771" spans="1:21" ht="15" customHeight="1">
      <c r="A771" s="14">
        <v>1</v>
      </c>
      <c r="B771" s="9" t="s">
        <v>308</v>
      </c>
      <c r="C771" s="9" t="s">
        <v>1983</v>
      </c>
      <c r="D771" s="15" t="s">
        <v>1984</v>
      </c>
      <c r="E771" s="9" t="s">
        <v>1991</v>
      </c>
      <c r="F771" s="16" t="s">
        <v>1992</v>
      </c>
      <c r="G771" s="9" t="s">
        <v>1993</v>
      </c>
      <c r="H771" s="9" t="s">
        <v>353</v>
      </c>
      <c r="I771" s="9">
        <v>0</v>
      </c>
      <c r="J771" s="9" t="s">
        <v>111</v>
      </c>
      <c r="K771" s="9" t="s">
        <v>462</v>
      </c>
      <c r="L771" s="9" t="s">
        <v>36</v>
      </c>
      <c r="M771" s="9" t="s">
        <v>37</v>
      </c>
      <c r="N771" s="9" t="s">
        <v>105</v>
      </c>
      <c r="O771" s="9"/>
      <c r="P771" s="9"/>
      <c r="Q771" s="9"/>
      <c r="R771" s="9"/>
      <c r="S771" s="9"/>
      <c r="T771" s="9"/>
      <c r="U771" s="9"/>
    </row>
    <row r="772" spans="1:21" ht="15" customHeight="1">
      <c r="A772" s="14">
        <v>1</v>
      </c>
      <c r="B772" s="9" t="s">
        <v>308</v>
      </c>
      <c r="C772" s="9" t="s">
        <v>1983</v>
      </c>
      <c r="D772" s="15" t="s">
        <v>1984</v>
      </c>
      <c r="E772" s="9" t="s">
        <v>1994</v>
      </c>
      <c r="F772" s="16" t="s">
        <v>1995</v>
      </c>
      <c r="G772" s="9" t="s">
        <v>1996</v>
      </c>
      <c r="H772" s="9" t="s">
        <v>353</v>
      </c>
      <c r="I772" s="9">
        <v>0</v>
      </c>
      <c r="J772" s="9" t="s">
        <v>111</v>
      </c>
      <c r="K772" s="9" t="s">
        <v>462</v>
      </c>
      <c r="L772" s="9" t="s">
        <v>36</v>
      </c>
      <c r="M772" s="9" t="s">
        <v>37</v>
      </c>
      <c r="N772" s="9" t="s">
        <v>105</v>
      </c>
      <c r="O772" s="9"/>
      <c r="P772" s="9"/>
      <c r="Q772" s="9"/>
      <c r="R772" s="9"/>
      <c r="S772" s="9"/>
      <c r="T772" s="9"/>
      <c r="U772" s="9"/>
    </row>
    <row r="773" spans="1:21" ht="15" customHeight="1">
      <c r="A773" s="14">
        <v>1</v>
      </c>
      <c r="B773" s="9" t="s">
        <v>424</v>
      </c>
      <c r="C773" s="9" t="s">
        <v>1997</v>
      </c>
      <c r="D773" s="15" t="s">
        <v>1998</v>
      </c>
      <c r="E773" s="9" t="s">
        <v>1999</v>
      </c>
      <c r="F773" s="16" t="s">
        <v>2000</v>
      </c>
      <c r="G773" s="9" t="s">
        <v>2001</v>
      </c>
      <c r="H773" s="9" t="s">
        <v>314</v>
      </c>
      <c r="I773" s="9"/>
      <c r="J773" s="9" t="s">
        <v>34</v>
      </c>
      <c r="K773" s="9" t="s">
        <v>2002</v>
      </c>
      <c r="L773" s="9" t="s">
        <v>36</v>
      </c>
      <c r="M773" s="9" t="s">
        <v>463</v>
      </c>
      <c r="N773" s="9" t="s">
        <v>355</v>
      </c>
      <c r="O773" s="9">
        <v>150</v>
      </c>
      <c r="P773" s="9"/>
      <c r="Q773" s="9"/>
      <c r="R773" s="9"/>
      <c r="S773" s="9"/>
      <c r="T773" s="9"/>
      <c r="U773" s="9"/>
    </row>
    <row r="774" spans="1:21" ht="15" customHeight="1">
      <c r="A774" s="14">
        <v>1</v>
      </c>
      <c r="B774" s="9" t="s">
        <v>308</v>
      </c>
      <c r="C774" s="9" t="s">
        <v>2003</v>
      </c>
      <c r="D774" s="15" t="s">
        <v>2004</v>
      </c>
      <c r="E774" s="9" t="s">
        <v>2005</v>
      </c>
      <c r="F774" s="16" t="s">
        <v>2006</v>
      </c>
      <c r="G774" s="9" t="s">
        <v>2007</v>
      </c>
      <c r="H774" s="9" t="s">
        <v>353</v>
      </c>
      <c r="I774" s="9"/>
      <c r="J774" s="9" t="s">
        <v>102</v>
      </c>
      <c r="K774" s="9" t="s">
        <v>2008</v>
      </c>
      <c r="L774" s="9" t="s">
        <v>127</v>
      </c>
      <c r="M774" s="9" t="s">
        <v>438</v>
      </c>
      <c r="N774" s="9" t="s">
        <v>126</v>
      </c>
      <c r="O774" s="9"/>
      <c r="P774" s="9"/>
      <c r="Q774" s="9"/>
      <c r="R774" s="9"/>
      <c r="S774" s="9"/>
      <c r="T774" s="9"/>
      <c r="U774" s="9"/>
    </row>
    <row r="775" spans="1:21" ht="15" customHeight="1">
      <c r="A775" s="14">
        <v>1</v>
      </c>
      <c r="B775" s="9" t="s">
        <v>308</v>
      </c>
      <c r="C775" s="9" t="s">
        <v>2003</v>
      </c>
      <c r="D775" s="15" t="s">
        <v>2004</v>
      </c>
      <c r="E775" s="9" t="s">
        <v>2005</v>
      </c>
      <c r="F775" s="16" t="s">
        <v>2006</v>
      </c>
      <c r="G775" s="9" t="s">
        <v>2007</v>
      </c>
      <c r="H775" s="9" t="s">
        <v>353</v>
      </c>
      <c r="I775" s="9"/>
      <c r="J775" s="9" t="s">
        <v>102</v>
      </c>
      <c r="K775" s="9" t="s">
        <v>2008</v>
      </c>
      <c r="L775" s="9" t="s">
        <v>127</v>
      </c>
      <c r="M775" s="9" t="s">
        <v>139</v>
      </c>
      <c r="N775" s="9" t="s">
        <v>126</v>
      </c>
      <c r="O775" s="9"/>
      <c r="P775" s="9"/>
      <c r="Q775" s="9"/>
      <c r="R775" s="9"/>
      <c r="S775" s="9"/>
      <c r="T775" s="9"/>
      <c r="U775" s="9"/>
    </row>
    <row r="776" spans="1:21" ht="15" customHeight="1">
      <c r="A776" s="14">
        <v>1</v>
      </c>
      <c r="B776" s="9" t="s">
        <v>308</v>
      </c>
      <c r="C776" s="9" t="s">
        <v>2003</v>
      </c>
      <c r="D776" s="15" t="s">
        <v>2004</v>
      </c>
      <c r="E776" s="9" t="s">
        <v>2009</v>
      </c>
      <c r="F776" s="16" t="s">
        <v>2010</v>
      </c>
      <c r="G776" s="9" t="s">
        <v>2011</v>
      </c>
      <c r="H776" s="9" t="s">
        <v>353</v>
      </c>
      <c r="I776" s="9"/>
      <c r="J776" s="9" t="s">
        <v>102</v>
      </c>
      <c r="K776" s="9" t="s">
        <v>2012</v>
      </c>
      <c r="L776" s="9" t="s">
        <v>127</v>
      </c>
      <c r="M776" s="9" t="s">
        <v>438</v>
      </c>
      <c r="N776" s="9" t="s">
        <v>126</v>
      </c>
      <c r="O776" s="9"/>
      <c r="P776" s="9"/>
      <c r="Q776" s="9"/>
      <c r="R776" s="9"/>
      <c r="S776" s="9"/>
      <c r="T776" s="9"/>
      <c r="U776" s="9"/>
    </row>
    <row r="777" spans="1:21" ht="15" customHeight="1">
      <c r="A777" s="14">
        <v>1</v>
      </c>
      <c r="B777" s="9" t="s">
        <v>308</v>
      </c>
      <c r="C777" s="9" t="s">
        <v>2003</v>
      </c>
      <c r="D777" s="15" t="s">
        <v>2004</v>
      </c>
      <c r="E777" s="9" t="s">
        <v>2009</v>
      </c>
      <c r="F777" s="16" t="s">
        <v>2010</v>
      </c>
      <c r="G777" s="9" t="s">
        <v>2011</v>
      </c>
      <c r="H777" s="9" t="s">
        <v>353</v>
      </c>
      <c r="I777" s="9"/>
      <c r="J777" s="9" t="s">
        <v>102</v>
      </c>
      <c r="K777" s="9" t="s">
        <v>2012</v>
      </c>
      <c r="L777" s="9" t="s">
        <v>127</v>
      </c>
      <c r="M777" s="9" t="s">
        <v>139</v>
      </c>
      <c r="N777" s="9" t="s">
        <v>126</v>
      </c>
      <c r="O777" s="9"/>
      <c r="P777" s="9"/>
      <c r="Q777" s="9"/>
      <c r="R777" s="9"/>
      <c r="S777" s="9"/>
      <c r="T777" s="9"/>
      <c r="U777" s="9"/>
    </row>
    <row r="778" spans="1:21" ht="15" customHeight="1">
      <c r="A778" s="14">
        <v>1</v>
      </c>
      <c r="B778" s="9" t="s">
        <v>308</v>
      </c>
      <c r="C778" s="9" t="s">
        <v>2013</v>
      </c>
      <c r="D778" s="15" t="s">
        <v>2014</v>
      </c>
      <c r="E778" s="9" t="s">
        <v>2015</v>
      </c>
      <c r="F778" s="16" t="s">
        <v>2016</v>
      </c>
      <c r="G778" s="9" t="s">
        <v>2017</v>
      </c>
      <c r="H778" s="9" t="s">
        <v>353</v>
      </c>
      <c r="I778" s="9"/>
      <c r="J778" s="9" t="s">
        <v>34</v>
      </c>
      <c r="K778" s="9" t="s">
        <v>444</v>
      </c>
      <c r="L778" s="9" t="s">
        <v>36</v>
      </c>
      <c r="M778" s="9" t="s">
        <v>354</v>
      </c>
      <c r="N778" s="9" t="s">
        <v>69</v>
      </c>
      <c r="O778" s="9">
        <v>3600</v>
      </c>
      <c r="P778" s="9"/>
      <c r="Q778" s="9"/>
      <c r="R778" s="9"/>
      <c r="S778" s="9"/>
      <c r="T778" s="9"/>
      <c r="U778" s="9"/>
    </row>
    <row r="779" spans="1:21" ht="15" customHeight="1">
      <c r="A779" s="14">
        <v>1</v>
      </c>
      <c r="B779" s="9" t="s">
        <v>2018</v>
      </c>
      <c r="C779" s="9" t="s">
        <v>2019</v>
      </c>
      <c r="D779" s="15" t="s">
        <v>2020</v>
      </c>
      <c r="E779" s="9" t="s">
        <v>2021</v>
      </c>
      <c r="F779" s="16" t="s">
        <v>2022</v>
      </c>
      <c r="G779" s="9" t="s">
        <v>2023</v>
      </c>
      <c r="H779" s="9"/>
      <c r="I779" s="9"/>
      <c r="J779" s="9" t="s">
        <v>34</v>
      </c>
      <c r="K779" s="9" t="s">
        <v>802</v>
      </c>
      <c r="L779" s="9" t="s">
        <v>36</v>
      </c>
      <c r="M779" s="9" t="s">
        <v>463</v>
      </c>
      <c r="N779" s="9" t="s">
        <v>631</v>
      </c>
      <c r="O779" s="9">
        <v>150</v>
      </c>
      <c r="P779" s="9"/>
      <c r="Q779" s="9"/>
      <c r="R779" s="9"/>
      <c r="S779" s="9"/>
      <c r="T779" s="9"/>
      <c r="U779" s="9"/>
    </row>
    <row r="780" spans="1:21" ht="15" customHeight="1">
      <c r="A780" s="14">
        <v>1</v>
      </c>
      <c r="B780" s="9" t="s">
        <v>2018</v>
      </c>
      <c r="C780" s="9" t="s">
        <v>2019</v>
      </c>
      <c r="D780" s="15" t="s">
        <v>2020</v>
      </c>
      <c r="E780" s="9" t="s">
        <v>2021</v>
      </c>
      <c r="F780" s="16" t="s">
        <v>2022</v>
      </c>
      <c r="G780" s="9" t="s">
        <v>2023</v>
      </c>
      <c r="H780" s="9"/>
      <c r="I780" s="9"/>
      <c r="J780" s="9" t="s">
        <v>34</v>
      </c>
      <c r="K780" s="9" t="s">
        <v>802</v>
      </c>
      <c r="L780" s="9" t="s">
        <v>36</v>
      </c>
      <c r="M780" s="9" t="s">
        <v>463</v>
      </c>
      <c r="N780" s="9" t="s">
        <v>38</v>
      </c>
      <c r="O780" s="9">
        <v>150</v>
      </c>
      <c r="P780" s="9"/>
      <c r="Q780" s="9"/>
      <c r="R780" s="9"/>
      <c r="S780" s="9"/>
      <c r="T780" s="9"/>
      <c r="U780" s="9"/>
    </row>
    <row r="781" spans="1:21" ht="15" customHeight="1">
      <c r="A781" s="14">
        <v>1</v>
      </c>
      <c r="B781" s="9" t="s">
        <v>2018</v>
      </c>
      <c r="C781" s="9" t="s">
        <v>2019</v>
      </c>
      <c r="D781" s="15" t="s">
        <v>2020</v>
      </c>
      <c r="E781" s="9" t="s">
        <v>2024</v>
      </c>
      <c r="F781" s="16" t="s">
        <v>2025</v>
      </c>
      <c r="G781" s="9" t="s">
        <v>2026</v>
      </c>
      <c r="H781" s="9"/>
      <c r="I781" s="9"/>
      <c r="J781" s="9" t="s">
        <v>34</v>
      </c>
      <c r="K781" s="9" t="s">
        <v>802</v>
      </c>
      <c r="L781" s="9" t="s">
        <v>36</v>
      </c>
      <c r="M781" s="9" t="s">
        <v>463</v>
      </c>
      <c r="N781" s="9" t="s">
        <v>631</v>
      </c>
      <c r="O781" s="9">
        <v>150</v>
      </c>
      <c r="P781" s="9"/>
      <c r="Q781" s="9"/>
      <c r="R781" s="9"/>
      <c r="S781" s="9"/>
      <c r="T781" s="9"/>
      <c r="U781" s="9"/>
    </row>
    <row r="782" spans="1:21" ht="15" customHeight="1">
      <c r="A782" s="14">
        <v>1</v>
      </c>
      <c r="B782" s="9" t="s">
        <v>2018</v>
      </c>
      <c r="C782" s="9" t="s">
        <v>2019</v>
      </c>
      <c r="D782" s="15" t="s">
        <v>2020</v>
      </c>
      <c r="E782" s="9" t="s">
        <v>2024</v>
      </c>
      <c r="F782" s="16" t="s">
        <v>2025</v>
      </c>
      <c r="G782" s="9" t="s">
        <v>2026</v>
      </c>
      <c r="H782" s="9"/>
      <c r="I782" s="9"/>
      <c r="J782" s="9" t="s">
        <v>34</v>
      </c>
      <c r="K782" s="9" t="s">
        <v>802</v>
      </c>
      <c r="L782" s="9" t="s">
        <v>36</v>
      </c>
      <c r="M782" s="9" t="s">
        <v>463</v>
      </c>
      <c r="N782" s="9" t="s">
        <v>38</v>
      </c>
      <c r="O782" s="9">
        <v>150</v>
      </c>
      <c r="P782" s="9"/>
      <c r="Q782" s="9"/>
      <c r="R782" s="9"/>
      <c r="S782" s="9"/>
      <c r="T782" s="9"/>
      <c r="U782" s="9"/>
    </row>
    <row r="783" spans="1:21" ht="15" customHeight="1">
      <c r="A783" s="14">
        <v>1</v>
      </c>
      <c r="B783" s="9" t="s">
        <v>2018</v>
      </c>
      <c r="C783" s="9" t="s">
        <v>2019</v>
      </c>
      <c r="D783" s="15" t="s">
        <v>2020</v>
      </c>
      <c r="E783" s="9" t="s">
        <v>2027</v>
      </c>
      <c r="F783" s="16" t="s">
        <v>2028</v>
      </c>
      <c r="G783" s="9" t="s">
        <v>2029</v>
      </c>
      <c r="H783" s="9"/>
      <c r="I783" s="9"/>
      <c r="J783" s="9" t="s">
        <v>34</v>
      </c>
      <c r="K783" s="9" t="s">
        <v>802</v>
      </c>
      <c r="L783" s="9" t="s">
        <v>36</v>
      </c>
      <c r="M783" s="9" t="s">
        <v>463</v>
      </c>
      <c r="N783" s="9" t="s">
        <v>631</v>
      </c>
      <c r="O783" s="9">
        <v>150</v>
      </c>
      <c r="P783" s="9"/>
      <c r="Q783" s="9"/>
      <c r="R783" s="9"/>
      <c r="S783" s="9"/>
      <c r="T783" s="9"/>
      <c r="U783" s="9"/>
    </row>
    <row r="784" spans="1:21" ht="15" customHeight="1">
      <c r="A784" s="14">
        <v>1</v>
      </c>
      <c r="B784" s="9" t="s">
        <v>2018</v>
      </c>
      <c r="C784" s="9" t="s">
        <v>2019</v>
      </c>
      <c r="D784" s="15" t="s">
        <v>2020</v>
      </c>
      <c r="E784" s="9" t="s">
        <v>2027</v>
      </c>
      <c r="F784" s="16" t="s">
        <v>2028</v>
      </c>
      <c r="G784" s="9" t="s">
        <v>2029</v>
      </c>
      <c r="H784" s="9"/>
      <c r="I784" s="9"/>
      <c r="J784" s="9" t="s">
        <v>34</v>
      </c>
      <c r="K784" s="9" t="s">
        <v>802</v>
      </c>
      <c r="L784" s="9" t="s">
        <v>36</v>
      </c>
      <c r="M784" s="9" t="s">
        <v>463</v>
      </c>
      <c r="N784" s="9" t="s">
        <v>38</v>
      </c>
      <c r="O784" s="9">
        <v>150</v>
      </c>
      <c r="P784" s="9"/>
      <c r="Q784" s="9"/>
      <c r="R784" s="9"/>
      <c r="S784" s="9"/>
      <c r="T784" s="9"/>
      <c r="U784" s="9"/>
    </row>
    <row r="785" spans="1:21" ht="15" customHeight="1">
      <c r="A785" s="14">
        <v>1</v>
      </c>
      <c r="B785" s="9" t="s">
        <v>2018</v>
      </c>
      <c r="C785" s="9" t="s">
        <v>2019</v>
      </c>
      <c r="D785" s="15" t="s">
        <v>2020</v>
      </c>
      <c r="E785" s="9" t="s">
        <v>2030</v>
      </c>
      <c r="F785" s="16" t="s">
        <v>2031</v>
      </c>
      <c r="G785" s="9" t="s">
        <v>2032</v>
      </c>
      <c r="H785" s="9"/>
      <c r="I785" s="9"/>
      <c r="J785" s="9" t="s">
        <v>34</v>
      </c>
      <c r="K785" s="9" t="s">
        <v>802</v>
      </c>
      <c r="L785" s="9" t="s">
        <v>36</v>
      </c>
      <c r="M785" s="9" t="s">
        <v>463</v>
      </c>
      <c r="N785" s="9" t="s">
        <v>631</v>
      </c>
      <c r="O785" s="9">
        <v>150</v>
      </c>
      <c r="P785" s="9"/>
      <c r="Q785" s="9"/>
      <c r="R785" s="9"/>
      <c r="S785" s="9"/>
      <c r="T785" s="9"/>
      <c r="U785" s="9"/>
    </row>
    <row r="786" spans="1:21" ht="15" customHeight="1">
      <c r="A786" s="14">
        <v>1</v>
      </c>
      <c r="B786" s="9" t="s">
        <v>2018</v>
      </c>
      <c r="C786" s="9" t="s">
        <v>2019</v>
      </c>
      <c r="D786" s="15" t="s">
        <v>2020</v>
      </c>
      <c r="E786" s="9" t="s">
        <v>2030</v>
      </c>
      <c r="F786" s="16" t="s">
        <v>2031</v>
      </c>
      <c r="G786" s="9" t="s">
        <v>2032</v>
      </c>
      <c r="H786" s="9"/>
      <c r="I786" s="9"/>
      <c r="J786" s="9" t="s">
        <v>34</v>
      </c>
      <c r="K786" s="9" t="s">
        <v>802</v>
      </c>
      <c r="L786" s="9" t="s">
        <v>36</v>
      </c>
      <c r="M786" s="9" t="s">
        <v>463</v>
      </c>
      <c r="N786" s="9" t="s">
        <v>38</v>
      </c>
      <c r="O786" s="9">
        <v>150</v>
      </c>
      <c r="P786" s="9"/>
      <c r="Q786" s="9"/>
      <c r="R786" s="9"/>
      <c r="S786" s="9"/>
      <c r="T786" s="9"/>
      <c r="U786" s="9"/>
    </row>
    <row r="787" spans="1:21" ht="15" customHeight="1">
      <c r="A787" s="14">
        <v>1</v>
      </c>
      <c r="B787" s="9" t="s">
        <v>2018</v>
      </c>
      <c r="C787" s="9" t="s">
        <v>2033</v>
      </c>
      <c r="D787" s="15" t="s">
        <v>2034</v>
      </c>
      <c r="E787" s="9" t="s">
        <v>2035</v>
      </c>
      <c r="F787" s="16" t="s">
        <v>2036</v>
      </c>
      <c r="G787" s="9" t="s">
        <v>2037</v>
      </c>
      <c r="H787" s="9" t="s">
        <v>314</v>
      </c>
      <c r="I787" s="9"/>
      <c r="J787" s="9" t="s">
        <v>605</v>
      </c>
      <c r="K787" s="9" t="s">
        <v>802</v>
      </c>
      <c r="L787" s="9" t="s">
        <v>36</v>
      </c>
      <c r="M787" s="9" t="s">
        <v>463</v>
      </c>
      <c r="N787" s="9" t="s">
        <v>631</v>
      </c>
      <c r="O787" s="9">
        <v>0</v>
      </c>
      <c r="P787" s="9"/>
      <c r="Q787" s="9"/>
      <c r="R787" s="9"/>
      <c r="S787" s="9"/>
      <c r="T787" s="9"/>
      <c r="U787" s="9"/>
    </row>
    <row r="788" spans="1:21" ht="15" customHeight="1">
      <c r="A788" s="14">
        <v>1</v>
      </c>
      <c r="B788" s="9" t="s">
        <v>52</v>
      </c>
      <c r="C788" s="9" t="s">
        <v>2038</v>
      </c>
      <c r="D788" s="15" t="s">
        <v>2039</v>
      </c>
      <c r="E788" s="9" t="s">
        <v>168</v>
      </c>
      <c r="F788" s="16" t="s">
        <v>2040</v>
      </c>
      <c r="G788" s="9" t="s">
        <v>2041</v>
      </c>
      <c r="H788" s="9"/>
      <c r="I788" s="9">
        <v>374</v>
      </c>
      <c r="J788" s="9" t="s">
        <v>34</v>
      </c>
      <c r="K788" s="9" t="s">
        <v>138</v>
      </c>
      <c r="L788" s="9" t="s">
        <v>127</v>
      </c>
      <c r="M788" s="9" t="s">
        <v>139</v>
      </c>
      <c r="N788" s="9" t="s">
        <v>38</v>
      </c>
      <c r="O788" s="9">
        <v>1800</v>
      </c>
      <c r="P788" s="9"/>
      <c r="Q788" s="9"/>
      <c r="R788" s="9"/>
      <c r="S788" s="9"/>
      <c r="T788" s="9"/>
      <c r="U788" s="9"/>
    </row>
    <row r="789" spans="1:21" ht="15" customHeight="1">
      <c r="A789" s="14">
        <v>1</v>
      </c>
      <c r="B789" s="9" t="s">
        <v>52</v>
      </c>
      <c r="C789" s="9" t="s">
        <v>2038</v>
      </c>
      <c r="D789" s="15" t="s">
        <v>2039</v>
      </c>
      <c r="E789" s="9" t="s">
        <v>168</v>
      </c>
      <c r="F789" s="16" t="s">
        <v>2040</v>
      </c>
      <c r="G789" s="9" t="s">
        <v>2041</v>
      </c>
      <c r="H789" s="9"/>
      <c r="I789" s="9">
        <v>374</v>
      </c>
      <c r="J789" s="9" t="s">
        <v>34</v>
      </c>
      <c r="K789" s="9" t="s">
        <v>138</v>
      </c>
      <c r="L789" s="9" t="s">
        <v>45</v>
      </c>
      <c r="M789" s="9" t="s">
        <v>45</v>
      </c>
      <c r="N789" s="9" t="s">
        <v>38</v>
      </c>
      <c r="O789" s="9">
        <v>1800</v>
      </c>
      <c r="P789" s="9"/>
      <c r="Q789" s="9"/>
      <c r="R789" s="9"/>
      <c r="S789" s="9"/>
      <c r="T789" s="9"/>
      <c r="U789" s="9"/>
    </row>
    <row r="790" spans="1:21" ht="15" customHeight="1">
      <c r="A790" s="14">
        <v>1</v>
      </c>
      <c r="B790" s="9" t="s">
        <v>52</v>
      </c>
      <c r="C790" s="9" t="s">
        <v>2042</v>
      </c>
      <c r="D790" s="15" t="s">
        <v>2043</v>
      </c>
      <c r="E790" s="9" t="s">
        <v>2044</v>
      </c>
      <c r="F790" s="16" t="s">
        <v>2045</v>
      </c>
      <c r="G790" s="18" t="s">
        <v>2046</v>
      </c>
      <c r="H790" s="9"/>
      <c r="I790" s="9">
        <v>60</v>
      </c>
      <c r="J790" s="9" t="s">
        <v>34</v>
      </c>
      <c r="K790" s="9" t="s">
        <v>2047</v>
      </c>
      <c r="L790" s="9" t="s">
        <v>45</v>
      </c>
      <c r="M790" s="9" t="s">
        <v>45</v>
      </c>
      <c r="N790" s="9" t="s">
        <v>105</v>
      </c>
      <c r="O790" s="9">
        <v>6700</v>
      </c>
      <c r="P790" s="9"/>
      <c r="Q790" s="9"/>
      <c r="R790" s="9"/>
      <c r="S790" s="9"/>
      <c r="T790" s="9"/>
      <c r="U790" s="9"/>
    </row>
    <row r="791" spans="1:21" ht="15" customHeight="1">
      <c r="A791" s="14">
        <v>1</v>
      </c>
      <c r="B791" s="9" t="s">
        <v>308</v>
      </c>
      <c r="C791" s="22" t="s">
        <v>2048</v>
      </c>
      <c r="D791" s="15" t="s">
        <v>154</v>
      </c>
      <c r="E791" s="9" t="s">
        <v>2049</v>
      </c>
      <c r="F791" s="16" t="s">
        <v>2050</v>
      </c>
      <c r="G791" s="9" t="s">
        <v>2051</v>
      </c>
      <c r="H791" s="9"/>
      <c r="I791" s="9"/>
      <c r="J791" s="9" t="s">
        <v>430</v>
      </c>
      <c r="K791" s="9" t="s">
        <v>2052</v>
      </c>
      <c r="L791" s="9" t="s">
        <v>127</v>
      </c>
      <c r="M791" s="9" t="s">
        <v>127</v>
      </c>
      <c r="N791" s="9" t="s">
        <v>38</v>
      </c>
      <c r="O791" s="9" t="s">
        <v>2053</v>
      </c>
      <c r="P791" s="9"/>
      <c r="Q791" s="9"/>
      <c r="R791" s="9"/>
      <c r="S791" s="9"/>
      <c r="T791" s="9"/>
      <c r="U791" s="9"/>
    </row>
    <row r="792" spans="1:21" ht="15" customHeight="1">
      <c r="A792" s="14">
        <v>1</v>
      </c>
      <c r="B792" s="9" t="s">
        <v>28</v>
      </c>
      <c r="C792" s="22" t="s">
        <v>2054</v>
      </c>
      <c r="D792" s="15" t="s">
        <v>154</v>
      </c>
      <c r="E792" s="9" t="s">
        <v>2049</v>
      </c>
      <c r="F792" s="16" t="s">
        <v>2050</v>
      </c>
      <c r="G792" s="9" t="s">
        <v>2051</v>
      </c>
      <c r="H792" s="9"/>
      <c r="I792" s="9"/>
      <c r="J792" s="9" t="s">
        <v>430</v>
      </c>
      <c r="K792" s="9" t="s">
        <v>2052</v>
      </c>
      <c r="L792" s="9" t="s">
        <v>104</v>
      </c>
      <c r="M792" s="9" t="s">
        <v>104</v>
      </c>
      <c r="N792" s="9" t="s">
        <v>105</v>
      </c>
      <c r="O792" s="9" t="s">
        <v>2053</v>
      </c>
      <c r="P792" s="9"/>
      <c r="Q792" s="9"/>
      <c r="R792" s="9"/>
      <c r="S792" s="9"/>
      <c r="T792" s="9"/>
      <c r="U792" s="9"/>
    </row>
    <row r="793" spans="1:21" ht="15" customHeight="1">
      <c r="A793" s="14">
        <v>1</v>
      </c>
      <c r="B793" s="9" t="s">
        <v>308</v>
      </c>
      <c r="C793" s="22" t="s">
        <v>2055</v>
      </c>
      <c r="D793" s="15" t="s">
        <v>154</v>
      </c>
      <c r="E793" s="9" t="s">
        <v>2049</v>
      </c>
      <c r="F793" s="16" t="s">
        <v>2050</v>
      </c>
      <c r="G793" s="9" t="s">
        <v>2051</v>
      </c>
      <c r="H793" s="9"/>
      <c r="I793" s="9"/>
      <c r="J793" s="9" t="s">
        <v>430</v>
      </c>
      <c r="K793" s="9" t="s">
        <v>2052</v>
      </c>
      <c r="L793" s="9" t="s">
        <v>45</v>
      </c>
      <c r="M793" s="9" t="s">
        <v>45</v>
      </c>
      <c r="N793" s="9" t="s">
        <v>38</v>
      </c>
      <c r="O793" s="9" t="s">
        <v>2053</v>
      </c>
      <c r="P793" s="9"/>
      <c r="Q793" s="9"/>
      <c r="R793" s="9"/>
      <c r="S793" s="9"/>
      <c r="T793" s="9"/>
      <c r="U793" s="9"/>
    </row>
    <row r="794" spans="1:21" ht="15" customHeight="1">
      <c r="A794" s="14">
        <v>1</v>
      </c>
      <c r="B794" s="9" t="s">
        <v>308</v>
      </c>
      <c r="C794" s="22" t="s">
        <v>2056</v>
      </c>
      <c r="D794" s="15" t="s">
        <v>154</v>
      </c>
      <c r="E794" s="9" t="s">
        <v>2057</v>
      </c>
      <c r="F794" s="16" t="s">
        <v>2050</v>
      </c>
      <c r="G794" s="9" t="s">
        <v>2051</v>
      </c>
      <c r="H794" s="9"/>
      <c r="I794" s="9"/>
      <c r="J794" s="9" t="s">
        <v>430</v>
      </c>
      <c r="K794" s="9" t="s">
        <v>2052</v>
      </c>
      <c r="L794" s="9" t="s">
        <v>127</v>
      </c>
      <c r="M794" s="9" t="s">
        <v>127</v>
      </c>
      <c r="N794" s="9" t="s">
        <v>38</v>
      </c>
      <c r="O794" s="9" t="s">
        <v>2053</v>
      </c>
      <c r="P794" s="9"/>
      <c r="Q794" s="9"/>
      <c r="R794" s="9"/>
      <c r="S794" s="9"/>
      <c r="T794" s="9"/>
      <c r="U794" s="9"/>
    </row>
    <row r="795" spans="1:21" ht="15" customHeight="1">
      <c r="A795" s="14">
        <v>1</v>
      </c>
      <c r="B795" s="9" t="s">
        <v>308</v>
      </c>
      <c r="C795" s="22" t="s">
        <v>2058</v>
      </c>
      <c r="D795" s="15" t="s">
        <v>154</v>
      </c>
      <c r="E795" s="9" t="s">
        <v>2057</v>
      </c>
      <c r="F795" s="16" t="s">
        <v>2050</v>
      </c>
      <c r="G795" s="9" t="s">
        <v>2051</v>
      </c>
      <c r="H795" s="9"/>
      <c r="I795" s="9"/>
      <c r="J795" s="9" t="s">
        <v>430</v>
      </c>
      <c r="K795" s="9" t="s">
        <v>2052</v>
      </c>
      <c r="L795" s="9" t="s">
        <v>104</v>
      </c>
      <c r="M795" s="9" t="s">
        <v>104</v>
      </c>
      <c r="N795" s="9" t="s">
        <v>105</v>
      </c>
      <c r="O795" s="9" t="s">
        <v>2053</v>
      </c>
      <c r="P795" s="9"/>
      <c r="Q795" s="9"/>
      <c r="R795" s="9"/>
      <c r="S795" s="9"/>
      <c r="T795" s="9"/>
      <c r="U795" s="9"/>
    </row>
    <row r="796" spans="1:21" ht="15" customHeight="1">
      <c r="A796" s="14">
        <v>1</v>
      </c>
      <c r="B796" s="9" t="s">
        <v>308</v>
      </c>
      <c r="C796" s="22" t="s">
        <v>2059</v>
      </c>
      <c r="D796" s="15" t="s">
        <v>154</v>
      </c>
      <c r="E796" s="9" t="s">
        <v>2057</v>
      </c>
      <c r="F796" s="16" t="s">
        <v>2050</v>
      </c>
      <c r="G796" s="9" t="s">
        <v>2051</v>
      </c>
      <c r="H796" s="9"/>
      <c r="I796" s="9"/>
      <c r="J796" s="9" t="s">
        <v>430</v>
      </c>
      <c r="K796" s="9" t="s">
        <v>2052</v>
      </c>
      <c r="L796" s="9" t="s">
        <v>45</v>
      </c>
      <c r="M796" s="9" t="s">
        <v>45</v>
      </c>
      <c r="N796" s="9" t="s">
        <v>38</v>
      </c>
      <c r="O796" s="9" t="s">
        <v>2053</v>
      </c>
      <c r="P796" s="9"/>
      <c r="Q796" s="9"/>
      <c r="R796" s="9"/>
      <c r="S796" s="9"/>
      <c r="T796" s="9"/>
      <c r="U796" s="9"/>
    </row>
    <row r="797" spans="1:21" ht="15" customHeight="1">
      <c r="A797" s="14">
        <v>1</v>
      </c>
      <c r="B797" s="9" t="s">
        <v>28</v>
      </c>
      <c r="C797" s="9" t="s">
        <v>2060</v>
      </c>
      <c r="D797" s="15" t="s">
        <v>2061</v>
      </c>
      <c r="E797" s="9" t="s">
        <v>2062</v>
      </c>
      <c r="F797" s="16" t="s">
        <v>2063</v>
      </c>
      <c r="G797" s="9" t="s">
        <v>2064</v>
      </c>
      <c r="H797" s="9"/>
      <c r="I797" s="9">
        <v>2230</v>
      </c>
      <c r="J797" s="9" t="s">
        <v>34</v>
      </c>
      <c r="K797" s="9" t="s">
        <v>103</v>
      </c>
      <c r="L797" s="9" t="s">
        <v>104</v>
      </c>
      <c r="M797" s="9" t="s">
        <v>36</v>
      </c>
      <c r="N797" s="9" t="s">
        <v>105</v>
      </c>
      <c r="O797" s="9">
        <v>5000</v>
      </c>
      <c r="P797" s="9"/>
      <c r="Q797" s="9"/>
      <c r="R797" s="9"/>
      <c r="S797" s="9"/>
      <c r="T797" s="9"/>
      <c r="U797" s="9"/>
    </row>
    <row r="798" spans="1:21" ht="15" customHeight="1">
      <c r="A798" s="14">
        <v>1</v>
      </c>
      <c r="B798" s="9" t="s">
        <v>308</v>
      </c>
      <c r="C798" s="9" t="s">
        <v>2065</v>
      </c>
      <c r="D798" s="15" t="s">
        <v>2066</v>
      </c>
      <c r="E798" s="9" t="s">
        <v>2067</v>
      </c>
      <c r="F798" s="16" t="s">
        <v>2068</v>
      </c>
      <c r="G798" s="9" t="s">
        <v>2069</v>
      </c>
      <c r="H798" s="9" t="s">
        <v>353</v>
      </c>
      <c r="I798" s="9"/>
      <c r="J798" s="9" t="s">
        <v>34</v>
      </c>
      <c r="K798" s="9" t="s">
        <v>490</v>
      </c>
      <c r="L798" s="9" t="s">
        <v>36</v>
      </c>
      <c r="M798" s="9" t="s">
        <v>37</v>
      </c>
      <c r="N798" s="9" t="s">
        <v>38</v>
      </c>
      <c r="O798" s="9">
        <v>10000</v>
      </c>
      <c r="P798" s="9"/>
      <c r="Q798" s="9"/>
      <c r="R798" s="9"/>
      <c r="S798" s="9"/>
      <c r="T798" s="9"/>
      <c r="U798" s="9"/>
    </row>
    <row r="799" spans="1:21" ht="15" customHeight="1">
      <c r="A799" s="14">
        <v>1</v>
      </c>
      <c r="B799" s="9" t="s">
        <v>308</v>
      </c>
      <c r="C799" s="9" t="s">
        <v>2065</v>
      </c>
      <c r="D799" s="15" t="s">
        <v>2066</v>
      </c>
      <c r="E799" s="9" t="s">
        <v>2070</v>
      </c>
      <c r="F799" s="16" t="s">
        <v>2071</v>
      </c>
      <c r="G799" s="9" t="s">
        <v>2072</v>
      </c>
      <c r="H799" s="9" t="s">
        <v>353</v>
      </c>
      <c r="I799" s="9"/>
      <c r="J799" s="9" t="s">
        <v>34</v>
      </c>
      <c r="K799" s="9" t="s">
        <v>490</v>
      </c>
      <c r="L799" s="9" t="s">
        <v>36</v>
      </c>
      <c r="M799" s="9" t="s">
        <v>37</v>
      </c>
      <c r="N799" s="9" t="s">
        <v>38</v>
      </c>
      <c r="O799" s="9">
        <v>10000</v>
      </c>
      <c r="P799" s="9"/>
      <c r="Q799" s="9"/>
      <c r="R799" s="9"/>
      <c r="S799" s="9"/>
      <c r="T799" s="9"/>
      <c r="U799" s="9"/>
    </row>
    <row r="800" spans="1:21" ht="15" customHeight="1">
      <c r="A800" s="14">
        <v>1</v>
      </c>
      <c r="B800" s="9" t="s">
        <v>424</v>
      </c>
      <c r="C800" s="9" t="s">
        <v>2073</v>
      </c>
      <c r="D800" s="15" t="s">
        <v>154</v>
      </c>
      <c r="E800" s="9" t="s">
        <v>1953</v>
      </c>
      <c r="F800" s="16" t="s">
        <v>1954</v>
      </c>
      <c r="G800" s="9" t="s">
        <v>1955</v>
      </c>
      <c r="H800" s="9" t="s">
        <v>314</v>
      </c>
      <c r="I800" s="9">
        <v>187</v>
      </c>
      <c r="J800" s="9" t="s">
        <v>34</v>
      </c>
      <c r="K800" s="9" t="s">
        <v>890</v>
      </c>
      <c r="L800" s="9" t="s">
        <v>127</v>
      </c>
      <c r="M800" s="9" t="s">
        <v>2074</v>
      </c>
      <c r="N800" s="9" t="s">
        <v>38</v>
      </c>
      <c r="O800" s="9"/>
      <c r="P800" s="9"/>
      <c r="Q800" s="9"/>
      <c r="R800" s="9"/>
      <c r="S800" s="9"/>
      <c r="T800" s="9"/>
      <c r="U800" s="9"/>
    </row>
    <row r="801" spans="1:21" ht="15" customHeight="1">
      <c r="A801" s="14">
        <v>1</v>
      </c>
      <c r="B801" s="9" t="s">
        <v>424</v>
      </c>
      <c r="C801" s="9" t="s">
        <v>2073</v>
      </c>
      <c r="D801" s="15" t="s">
        <v>154</v>
      </c>
      <c r="E801" s="9" t="s">
        <v>1956</v>
      </c>
      <c r="F801" s="16" t="s">
        <v>1957</v>
      </c>
      <c r="G801" s="9" t="s">
        <v>1958</v>
      </c>
      <c r="H801" s="9" t="s">
        <v>314</v>
      </c>
      <c r="I801" s="9">
        <v>170</v>
      </c>
      <c r="J801" s="9" t="s">
        <v>34</v>
      </c>
      <c r="K801" s="9" t="s">
        <v>890</v>
      </c>
      <c r="L801" s="9" t="s">
        <v>127</v>
      </c>
      <c r="M801" s="9" t="s">
        <v>2074</v>
      </c>
      <c r="N801" s="9" t="s">
        <v>38</v>
      </c>
      <c r="O801" s="9"/>
      <c r="P801" s="9"/>
      <c r="Q801" s="9"/>
      <c r="R801" s="9"/>
      <c r="S801" s="9"/>
      <c r="T801" s="9"/>
      <c r="U801" s="9"/>
    </row>
    <row r="802" spans="1:21" ht="15" customHeight="1">
      <c r="A802" s="14">
        <v>1</v>
      </c>
      <c r="B802" s="9" t="s">
        <v>424</v>
      </c>
      <c r="C802" s="9" t="s">
        <v>2073</v>
      </c>
      <c r="D802" s="15" t="s">
        <v>154</v>
      </c>
      <c r="E802" s="9" t="s">
        <v>1959</v>
      </c>
      <c r="F802" s="16" t="s">
        <v>1960</v>
      </c>
      <c r="G802" s="9" t="s">
        <v>1961</v>
      </c>
      <c r="H802" s="9" t="s">
        <v>314</v>
      </c>
      <c r="I802" s="9">
        <v>211</v>
      </c>
      <c r="J802" s="9" t="s">
        <v>34</v>
      </c>
      <c r="K802" s="9" t="s">
        <v>890</v>
      </c>
      <c r="L802" s="9" t="s">
        <v>127</v>
      </c>
      <c r="M802" s="9" t="s">
        <v>2074</v>
      </c>
      <c r="N802" s="9" t="s">
        <v>38</v>
      </c>
      <c r="O802" s="9"/>
      <c r="P802" s="9"/>
      <c r="Q802" s="9"/>
      <c r="R802" s="9"/>
      <c r="S802" s="9"/>
      <c r="T802" s="9"/>
      <c r="U802" s="9"/>
    </row>
    <row r="803" spans="1:21" ht="15" customHeight="1">
      <c r="A803" s="14">
        <v>1</v>
      </c>
      <c r="B803" s="9" t="s">
        <v>424</v>
      </c>
      <c r="C803" s="9" t="s">
        <v>2073</v>
      </c>
      <c r="D803" s="15" t="s">
        <v>154</v>
      </c>
      <c r="E803" s="9" t="s">
        <v>1962</v>
      </c>
      <c r="F803" s="16" t="s">
        <v>1963</v>
      </c>
      <c r="G803" s="9" t="s">
        <v>1964</v>
      </c>
      <c r="H803" s="9" t="s">
        <v>314</v>
      </c>
      <c r="I803" s="9">
        <v>245</v>
      </c>
      <c r="J803" s="9" t="s">
        <v>34</v>
      </c>
      <c r="K803" s="9" t="s">
        <v>802</v>
      </c>
      <c r="L803" s="9" t="s">
        <v>127</v>
      </c>
      <c r="M803" s="9" t="s">
        <v>2074</v>
      </c>
      <c r="N803" s="9" t="s">
        <v>38</v>
      </c>
      <c r="O803" s="9"/>
      <c r="P803" s="9"/>
      <c r="Q803" s="9"/>
      <c r="R803" s="9"/>
      <c r="S803" s="9"/>
      <c r="T803" s="9"/>
      <c r="U803" s="9"/>
    </row>
    <row r="804" spans="1:21" ht="15" customHeight="1">
      <c r="A804" s="14">
        <v>1</v>
      </c>
      <c r="B804" s="9" t="s">
        <v>424</v>
      </c>
      <c r="C804" s="9" t="s">
        <v>2073</v>
      </c>
      <c r="D804" s="15" t="s">
        <v>154</v>
      </c>
      <c r="E804" s="9" t="s">
        <v>1965</v>
      </c>
      <c r="F804" s="16" t="s">
        <v>1966</v>
      </c>
      <c r="G804" s="9" t="s">
        <v>1967</v>
      </c>
      <c r="H804" s="9" t="s">
        <v>314</v>
      </c>
      <c r="I804" s="9">
        <v>139</v>
      </c>
      <c r="J804" s="9" t="s">
        <v>34</v>
      </c>
      <c r="K804" s="9" t="s">
        <v>802</v>
      </c>
      <c r="L804" s="9" t="s">
        <v>127</v>
      </c>
      <c r="M804" s="9" t="s">
        <v>2074</v>
      </c>
      <c r="N804" s="9" t="s">
        <v>38</v>
      </c>
      <c r="O804" s="9"/>
      <c r="P804" s="9"/>
      <c r="Q804" s="9"/>
      <c r="R804" s="9"/>
      <c r="S804" s="9"/>
      <c r="T804" s="9"/>
      <c r="U804" s="9"/>
    </row>
    <row r="805" spans="1:21" ht="15" customHeight="1">
      <c r="A805" s="14">
        <v>1</v>
      </c>
      <c r="B805" s="9" t="s">
        <v>424</v>
      </c>
      <c r="C805" s="9" t="s">
        <v>2075</v>
      </c>
      <c r="D805" s="15" t="s">
        <v>2076</v>
      </c>
      <c r="E805" s="9" t="s">
        <v>980</v>
      </c>
      <c r="F805" s="16" t="s">
        <v>2077</v>
      </c>
      <c r="G805" s="9" t="s">
        <v>2078</v>
      </c>
      <c r="H805" s="9" t="s">
        <v>314</v>
      </c>
      <c r="I805" s="9">
        <v>435</v>
      </c>
      <c r="J805" s="9" t="s">
        <v>34</v>
      </c>
      <c r="K805" s="9" t="s">
        <v>872</v>
      </c>
      <c r="L805" s="9" t="s">
        <v>36</v>
      </c>
      <c r="M805" s="9" t="s">
        <v>463</v>
      </c>
      <c r="N805" s="9" t="s">
        <v>38</v>
      </c>
      <c r="O805" s="9">
        <v>200</v>
      </c>
      <c r="P805" s="9"/>
      <c r="Q805" s="9"/>
      <c r="R805" s="9"/>
      <c r="S805" s="9"/>
      <c r="T805" s="9"/>
      <c r="U805" s="9"/>
    </row>
    <row r="806" spans="1:21" ht="15" customHeight="1">
      <c r="A806" s="14">
        <v>1</v>
      </c>
      <c r="B806" s="9" t="s">
        <v>424</v>
      </c>
      <c r="C806" s="9" t="s">
        <v>2075</v>
      </c>
      <c r="D806" s="15" t="s">
        <v>2076</v>
      </c>
      <c r="E806" s="9" t="s">
        <v>989</v>
      </c>
      <c r="F806" s="16" t="s">
        <v>2079</v>
      </c>
      <c r="G806" s="9" t="s">
        <v>2080</v>
      </c>
      <c r="H806" s="9" t="s">
        <v>314</v>
      </c>
      <c r="I806" s="9">
        <v>406</v>
      </c>
      <c r="J806" s="9" t="s">
        <v>34</v>
      </c>
      <c r="K806" s="9" t="s">
        <v>872</v>
      </c>
      <c r="L806" s="9" t="s">
        <v>36</v>
      </c>
      <c r="M806" s="9" t="s">
        <v>463</v>
      </c>
      <c r="N806" s="9" t="s">
        <v>38</v>
      </c>
      <c r="O806" s="9">
        <v>200</v>
      </c>
      <c r="P806" s="9"/>
      <c r="Q806" s="9"/>
      <c r="R806" s="9"/>
      <c r="S806" s="9"/>
      <c r="T806" s="9"/>
      <c r="U806" s="9"/>
    </row>
    <row r="807" spans="1:21" ht="15" customHeight="1">
      <c r="A807" s="14">
        <v>1</v>
      </c>
      <c r="B807" s="9" t="s">
        <v>424</v>
      </c>
      <c r="C807" s="9" t="s">
        <v>2081</v>
      </c>
      <c r="D807" s="15" t="s">
        <v>2082</v>
      </c>
      <c r="E807" s="9" t="s">
        <v>2083</v>
      </c>
      <c r="F807" s="16" t="s">
        <v>2084</v>
      </c>
      <c r="G807" s="9" t="s">
        <v>2085</v>
      </c>
      <c r="H807" s="9" t="s">
        <v>314</v>
      </c>
      <c r="I807" s="9">
        <v>449</v>
      </c>
      <c r="J807" s="9" t="s">
        <v>34</v>
      </c>
      <c r="K807" s="9" t="s">
        <v>872</v>
      </c>
      <c r="L807" s="9" t="s">
        <v>36</v>
      </c>
      <c r="M807" s="9" t="s">
        <v>463</v>
      </c>
      <c r="N807" s="9" t="s">
        <v>38</v>
      </c>
      <c r="O807" s="9">
        <v>200</v>
      </c>
      <c r="P807" s="9"/>
      <c r="Q807" s="9"/>
      <c r="R807" s="9"/>
      <c r="S807" s="9"/>
      <c r="T807" s="9"/>
      <c r="U807" s="9"/>
    </row>
    <row r="808" spans="1:21" ht="15" customHeight="1">
      <c r="A808" s="14">
        <v>1</v>
      </c>
      <c r="B808" s="9" t="s">
        <v>424</v>
      </c>
      <c r="C808" s="9" t="s">
        <v>2081</v>
      </c>
      <c r="D808" s="15" t="s">
        <v>2082</v>
      </c>
      <c r="E808" s="9" t="s">
        <v>493</v>
      </c>
      <c r="F808" s="16" t="s">
        <v>2086</v>
      </c>
      <c r="G808" s="9" t="s">
        <v>2087</v>
      </c>
      <c r="H808" s="9" t="s">
        <v>314</v>
      </c>
      <c r="I808" s="9">
        <v>447</v>
      </c>
      <c r="J808" s="9" t="s">
        <v>34</v>
      </c>
      <c r="K808" s="9" t="s">
        <v>138</v>
      </c>
      <c r="L808" s="9" t="s">
        <v>36</v>
      </c>
      <c r="M808" s="9" t="s">
        <v>463</v>
      </c>
      <c r="N808" s="9" t="s">
        <v>38</v>
      </c>
      <c r="O808" s="9">
        <v>200</v>
      </c>
      <c r="P808" s="9"/>
      <c r="Q808" s="9"/>
      <c r="R808" s="9"/>
      <c r="S808" s="9"/>
      <c r="T808" s="9"/>
      <c r="U808" s="9"/>
    </row>
    <row r="809" spans="1:21" ht="15" customHeight="1">
      <c r="A809" s="14">
        <v>1</v>
      </c>
      <c r="B809" s="9" t="s">
        <v>424</v>
      </c>
      <c r="C809" s="9" t="s">
        <v>2081</v>
      </c>
      <c r="D809" s="15" t="s">
        <v>2082</v>
      </c>
      <c r="E809" s="9" t="s">
        <v>977</v>
      </c>
      <c r="F809" s="16" t="s">
        <v>2088</v>
      </c>
      <c r="G809" s="9" t="s">
        <v>2089</v>
      </c>
      <c r="H809" s="9" t="s">
        <v>314</v>
      </c>
      <c r="I809" s="9">
        <v>463</v>
      </c>
      <c r="J809" s="9" t="s">
        <v>34</v>
      </c>
      <c r="K809" s="9" t="s">
        <v>872</v>
      </c>
      <c r="L809" s="9" t="s">
        <v>36</v>
      </c>
      <c r="M809" s="9" t="s">
        <v>463</v>
      </c>
      <c r="N809" s="9" t="s">
        <v>38</v>
      </c>
      <c r="O809" s="9">
        <v>200</v>
      </c>
      <c r="P809" s="9"/>
      <c r="Q809" s="9"/>
      <c r="R809" s="9"/>
      <c r="S809" s="9"/>
      <c r="T809" s="9"/>
      <c r="U809" s="9"/>
    </row>
    <row r="810" spans="1:21" ht="15" customHeight="1">
      <c r="A810" s="14">
        <v>1</v>
      </c>
      <c r="B810" s="9" t="s">
        <v>424</v>
      </c>
      <c r="C810" s="9" t="s">
        <v>2081</v>
      </c>
      <c r="D810" s="15" t="s">
        <v>2082</v>
      </c>
      <c r="E810" s="9" t="s">
        <v>563</v>
      </c>
      <c r="F810" s="16" t="s">
        <v>1201</v>
      </c>
      <c r="G810" s="9" t="s">
        <v>2090</v>
      </c>
      <c r="H810" s="9" t="s">
        <v>314</v>
      </c>
      <c r="I810" s="9">
        <v>395</v>
      </c>
      <c r="J810" s="9" t="s">
        <v>34</v>
      </c>
      <c r="K810" s="9" t="s">
        <v>1203</v>
      </c>
      <c r="L810" s="9" t="s">
        <v>36</v>
      </c>
      <c r="M810" s="9" t="s">
        <v>463</v>
      </c>
      <c r="N810" s="9" t="s">
        <v>38</v>
      </c>
      <c r="O810" s="9">
        <v>200</v>
      </c>
      <c r="P810" s="9"/>
      <c r="Q810" s="9"/>
      <c r="R810" s="9"/>
      <c r="S810" s="9"/>
      <c r="T810" s="9"/>
      <c r="U810" s="9"/>
    </row>
    <row r="811" spans="1:21" ht="15" customHeight="1">
      <c r="A811" s="14">
        <v>1</v>
      </c>
      <c r="B811" s="9" t="s">
        <v>424</v>
      </c>
      <c r="C811" s="9" t="s">
        <v>2081</v>
      </c>
      <c r="D811" s="15" t="s">
        <v>2082</v>
      </c>
      <c r="E811" s="9" t="s">
        <v>159</v>
      </c>
      <c r="F811" s="16" t="s">
        <v>160</v>
      </c>
      <c r="G811" s="9" t="s">
        <v>2091</v>
      </c>
      <c r="H811" s="9" t="s">
        <v>314</v>
      </c>
      <c r="I811" s="9">
        <v>372</v>
      </c>
      <c r="J811" s="9" t="s">
        <v>34</v>
      </c>
      <c r="K811" s="9" t="s">
        <v>2092</v>
      </c>
      <c r="L811" s="9" t="s">
        <v>36</v>
      </c>
      <c r="M811" s="9" t="s">
        <v>463</v>
      </c>
      <c r="N811" s="9" t="s">
        <v>38</v>
      </c>
      <c r="O811" s="9">
        <v>200</v>
      </c>
      <c r="P811" s="9"/>
      <c r="Q811" s="9"/>
      <c r="R811" s="9"/>
      <c r="S811" s="9"/>
      <c r="T811" s="9"/>
      <c r="U811" s="9"/>
    </row>
    <row r="812" spans="1:21" ht="15" customHeight="1">
      <c r="A812" s="14">
        <v>1</v>
      </c>
      <c r="B812" s="9" t="s">
        <v>424</v>
      </c>
      <c r="C812" s="9" t="s">
        <v>2081</v>
      </c>
      <c r="D812" s="15" t="s">
        <v>2082</v>
      </c>
      <c r="E812" s="9" t="s">
        <v>2093</v>
      </c>
      <c r="F812" s="16" t="s">
        <v>2094</v>
      </c>
      <c r="G812" s="9" t="s">
        <v>2095</v>
      </c>
      <c r="H812" s="9" t="s">
        <v>314</v>
      </c>
      <c r="I812" s="9">
        <v>270</v>
      </c>
      <c r="J812" s="9" t="s">
        <v>34</v>
      </c>
      <c r="K812" s="9" t="s">
        <v>146</v>
      </c>
      <c r="L812" s="9" t="s">
        <v>36</v>
      </c>
      <c r="M812" s="9" t="s">
        <v>463</v>
      </c>
      <c r="N812" s="9" t="s">
        <v>38</v>
      </c>
      <c r="O812" s="9">
        <v>200</v>
      </c>
      <c r="P812" s="9"/>
      <c r="Q812" s="9"/>
      <c r="R812" s="9"/>
      <c r="S812" s="9"/>
      <c r="T812" s="9"/>
      <c r="U812" s="9"/>
    </row>
    <row r="813" spans="1:21" ht="15" customHeight="1">
      <c r="A813" s="14">
        <v>1</v>
      </c>
      <c r="B813" s="9" t="s">
        <v>424</v>
      </c>
      <c r="C813" s="9" t="s">
        <v>2081</v>
      </c>
      <c r="D813" s="15" t="s">
        <v>2082</v>
      </c>
      <c r="E813" s="9" t="s">
        <v>2096</v>
      </c>
      <c r="F813" s="16" t="s">
        <v>2097</v>
      </c>
      <c r="G813" s="9" t="s">
        <v>2098</v>
      </c>
      <c r="H813" s="9" t="s">
        <v>314</v>
      </c>
      <c r="I813" s="9">
        <v>194</v>
      </c>
      <c r="J813" s="9" t="s">
        <v>34</v>
      </c>
      <c r="K813" s="9" t="s">
        <v>146</v>
      </c>
      <c r="L813" s="9" t="s">
        <v>36</v>
      </c>
      <c r="M813" s="9" t="s">
        <v>463</v>
      </c>
      <c r="N813" s="9" t="s">
        <v>38</v>
      </c>
      <c r="O813" s="9">
        <v>200</v>
      </c>
      <c r="P813" s="9"/>
      <c r="Q813" s="9"/>
      <c r="R813" s="9"/>
      <c r="S813" s="9"/>
      <c r="T813" s="9"/>
      <c r="U813" s="9"/>
    </row>
    <row r="814" spans="1:21" ht="15" customHeight="1">
      <c r="A814" s="14">
        <v>1</v>
      </c>
      <c r="B814" s="9" t="s">
        <v>424</v>
      </c>
      <c r="C814" s="9" t="s">
        <v>2081</v>
      </c>
      <c r="D814" s="15" t="s">
        <v>2082</v>
      </c>
      <c r="E814" s="9" t="s">
        <v>2099</v>
      </c>
      <c r="F814" s="16" t="s">
        <v>2100</v>
      </c>
      <c r="G814" s="9" t="s">
        <v>2101</v>
      </c>
      <c r="H814" s="9" t="s">
        <v>314</v>
      </c>
      <c r="I814" s="9">
        <v>259</v>
      </c>
      <c r="J814" s="9" t="s">
        <v>34</v>
      </c>
      <c r="K814" s="9" t="s">
        <v>146</v>
      </c>
      <c r="L814" s="9" t="s">
        <v>36</v>
      </c>
      <c r="M814" s="9" t="s">
        <v>463</v>
      </c>
      <c r="N814" s="9" t="s">
        <v>38</v>
      </c>
      <c r="O814" s="9">
        <v>200</v>
      </c>
      <c r="P814" s="9"/>
      <c r="Q814" s="9"/>
      <c r="R814" s="9"/>
      <c r="S814" s="9"/>
      <c r="T814" s="9"/>
      <c r="U814" s="9"/>
    </row>
    <row r="815" spans="1:21" ht="15" customHeight="1">
      <c r="A815" s="14">
        <v>1</v>
      </c>
      <c r="B815" s="9" t="s">
        <v>424</v>
      </c>
      <c r="C815" s="9" t="s">
        <v>2102</v>
      </c>
      <c r="D815" s="15" t="s">
        <v>2103</v>
      </c>
      <c r="E815" s="9" t="s">
        <v>2083</v>
      </c>
      <c r="F815" s="16" t="s">
        <v>2084</v>
      </c>
      <c r="G815" s="9" t="s">
        <v>2085</v>
      </c>
      <c r="H815" s="9" t="s">
        <v>314</v>
      </c>
      <c r="I815" s="9">
        <v>449</v>
      </c>
      <c r="J815" s="9" t="s">
        <v>34</v>
      </c>
      <c r="K815" s="9" t="s">
        <v>872</v>
      </c>
      <c r="L815" s="9" t="s">
        <v>127</v>
      </c>
      <c r="M815" s="9" t="s">
        <v>567</v>
      </c>
      <c r="N815" s="9" t="s">
        <v>69</v>
      </c>
      <c r="O815" s="9">
        <v>100</v>
      </c>
      <c r="P815" s="9"/>
      <c r="Q815" s="9"/>
      <c r="R815" s="9"/>
      <c r="S815" s="9"/>
      <c r="T815" s="9"/>
      <c r="U815" s="9"/>
    </row>
    <row r="816" spans="1:21" ht="15" customHeight="1">
      <c r="A816" s="14">
        <v>1</v>
      </c>
      <c r="B816" s="9" t="s">
        <v>424</v>
      </c>
      <c r="C816" s="9" t="s">
        <v>2102</v>
      </c>
      <c r="D816" s="15" t="s">
        <v>2103</v>
      </c>
      <c r="E816" s="9" t="s">
        <v>2104</v>
      </c>
      <c r="F816" s="16" t="s">
        <v>2105</v>
      </c>
      <c r="G816" s="9" t="s">
        <v>2106</v>
      </c>
      <c r="H816" s="9" t="s">
        <v>314</v>
      </c>
      <c r="I816" s="9">
        <v>-1</v>
      </c>
      <c r="J816" s="9" t="s">
        <v>34</v>
      </c>
      <c r="K816" s="9" t="s">
        <v>2107</v>
      </c>
      <c r="L816" s="9" t="s">
        <v>36</v>
      </c>
      <c r="M816" s="9" t="s">
        <v>463</v>
      </c>
      <c r="N816" s="9" t="s">
        <v>38</v>
      </c>
      <c r="O816" s="9">
        <v>100</v>
      </c>
      <c r="P816" s="9"/>
      <c r="Q816" s="9"/>
      <c r="R816" s="9"/>
      <c r="S816" s="9"/>
      <c r="T816" s="9"/>
      <c r="U816" s="9"/>
    </row>
    <row r="817" spans="1:21" ht="15" customHeight="1">
      <c r="A817" s="14">
        <v>1</v>
      </c>
      <c r="B817" s="9" t="s">
        <v>424</v>
      </c>
      <c r="C817" s="9" t="s">
        <v>2102</v>
      </c>
      <c r="D817" s="15" t="s">
        <v>2103</v>
      </c>
      <c r="E817" s="9" t="s">
        <v>2104</v>
      </c>
      <c r="F817" s="16" t="s">
        <v>2105</v>
      </c>
      <c r="G817" s="9" t="s">
        <v>2106</v>
      </c>
      <c r="H817" s="9" t="s">
        <v>314</v>
      </c>
      <c r="I817" s="9">
        <v>-1</v>
      </c>
      <c r="J817" s="9" t="s">
        <v>34</v>
      </c>
      <c r="K817" s="9" t="s">
        <v>2107</v>
      </c>
      <c r="L817" s="9" t="s">
        <v>127</v>
      </c>
      <c r="M817" s="9" t="s">
        <v>567</v>
      </c>
      <c r="N817" s="9" t="s">
        <v>69</v>
      </c>
      <c r="O817" s="9">
        <v>100</v>
      </c>
      <c r="P817" s="9"/>
      <c r="Q817" s="9"/>
      <c r="R817" s="9"/>
      <c r="S817" s="9"/>
      <c r="T817" s="9"/>
      <c r="U817" s="9"/>
    </row>
    <row r="818" spans="1:21" ht="15" customHeight="1">
      <c r="A818" s="14">
        <v>1</v>
      </c>
      <c r="B818" s="9" t="s">
        <v>424</v>
      </c>
      <c r="C818" s="9" t="s">
        <v>2102</v>
      </c>
      <c r="D818" s="15" t="s">
        <v>2103</v>
      </c>
      <c r="E818" s="9" t="s">
        <v>980</v>
      </c>
      <c r="F818" s="16" t="s">
        <v>2077</v>
      </c>
      <c r="G818" s="9" t="s">
        <v>2078</v>
      </c>
      <c r="H818" s="9" t="s">
        <v>314</v>
      </c>
      <c r="I818" s="9">
        <v>435</v>
      </c>
      <c r="J818" s="9" t="s">
        <v>34</v>
      </c>
      <c r="K818" s="9" t="s">
        <v>872</v>
      </c>
      <c r="L818" s="9" t="s">
        <v>127</v>
      </c>
      <c r="M818" s="9" t="s">
        <v>567</v>
      </c>
      <c r="N818" s="9" t="s">
        <v>69</v>
      </c>
      <c r="O818" s="9">
        <v>100</v>
      </c>
      <c r="P818" s="9"/>
      <c r="Q818" s="9"/>
      <c r="R818" s="9"/>
      <c r="S818" s="9"/>
      <c r="T818" s="9"/>
      <c r="U818" s="9"/>
    </row>
    <row r="819" spans="1:21" ht="15" customHeight="1">
      <c r="A819" s="14">
        <v>1</v>
      </c>
      <c r="B819" s="9" t="s">
        <v>424</v>
      </c>
      <c r="C819" s="9" t="s">
        <v>2108</v>
      </c>
      <c r="D819" s="15" t="s">
        <v>2109</v>
      </c>
      <c r="E819" s="9" t="s">
        <v>2110</v>
      </c>
      <c r="F819" s="16" t="s">
        <v>2111</v>
      </c>
      <c r="G819" s="9" t="s">
        <v>2112</v>
      </c>
      <c r="H819" s="9" t="s">
        <v>314</v>
      </c>
      <c r="I819" s="9">
        <v>1003</v>
      </c>
      <c r="J819" s="9" t="s">
        <v>34</v>
      </c>
      <c r="K819" s="9" t="s">
        <v>872</v>
      </c>
      <c r="L819" s="9" t="s">
        <v>36</v>
      </c>
      <c r="M819" s="9" t="s">
        <v>354</v>
      </c>
      <c r="N819" s="9" t="s">
        <v>38</v>
      </c>
      <c r="O819" s="9">
        <v>1000</v>
      </c>
      <c r="P819" s="9"/>
      <c r="Q819" s="9"/>
      <c r="R819" s="9"/>
      <c r="S819" s="9"/>
      <c r="T819" s="9"/>
      <c r="U819" s="9"/>
    </row>
    <row r="820" spans="1:21" ht="15" customHeight="1">
      <c r="A820" s="14">
        <v>1</v>
      </c>
      <c r="B820" s="9" t="s">
        <v>424</v>
      </c>
      <c r="C820" s="9" t="s">
        <v>2108</v>
      </c>
      <c r="D820" s="15" t="s">
        <v>2109</v>
      </c>
      <c r="E820" s="9" t="s">
        <v>2110</v>
      </c>
      <c r="F820" s="16" t="s">
        <v>2111</v>
      </c>
      <c r="G820" s="9" t="s">
        <v>2112</v>
      </c>
      <c r="H820" s="9" t="s">
        <v>314</v>
      </c>
      <c r="I820" s="9">
        <v>1003</v>
      </c>
      <c r="J820" s="9" t="s">
        <v>34</v>
      </c>
      <c r="K820" s="9" t="s">
        <v>872</v>
      </c>
      <c r="L820" s="9" t="s">
        <v>36</v>
      </c>
      <c r="M820" s="9" t="s">
        <v>463</v>
      </c>
      <c r="N820" s="9" t="s">
        <v>38</v>
      </c>
      <c r="O820" s="9">
        <v>1000</v>
      </c>
      <c r="P820" s="9"/>
      <c r="Q820" s="9"/>
      <c r="R820" s="9"/>
      <c r="S820" s="9"/>
      <c r="T820" s="9"/>
      <c r="U820" s="9"/>
    </row>
    <row r="821" spans="1:21" ht="15" customHeight="1">
      <c r="A821" s="14">
        <v>1</v>
      </c>
      <c r="B821" s="9" t="s">
        <v>62</v>
      </c>
      <c r="C821" s="9" t="s">
        <v>2113</v>
      </c>
      <c r="D821" s="15" t="s">
        <v>2114</v>
      </c>
      <c r="E821" s="9" t="s">
        <v>2115</v>
      </c>
      <c r="F821" s="16" t="s">
        <v>2116</v>
      </c>
      <c r="G821" s="9" t="s">
        <v>2117</v>
      </c>
      <c r="H821" s="9"/>
      <c r="I821" s="9">
        <v>0</v>
      </c>
      <c r="J821" s="9" t="s">
        <v>461</v>
      </c>
      <c r="K821" s="9" t="s">
        <v>2118</v>
      </c>
      <c r="L821" s="9" t="s">
        <v>36</v>
      </c>
      <c r="M821" s="9" t="s">
        <v>955</v>
      </c>
      <c r="N821" s="9" t="s">
        <v>38</v>
      </c>
      <c r="O821" s="9">
        <v>0</v>
      </c>
      <c r="P821" s="9"/>
      <c r="Q821" s="9"/>
      <c r="R821" s="9"/>
      <c r="S821" s="9"/>
      <c r="T821" s="9"/>
      <c r="U821" s="9"/>
    </row>
    <row r="822" spans="1:21" ht="15" customHeight="1">
      <c r="A822" s="14">
        <v>1</v>
      </c>
      <c r="B822" s="9" t="s">
        <v>62</v>
      </c>
      <c r="C822" s="9" t="s">
        <v>2113</v>
      </c>
      <c r="D822" s="15" t="s">
        <v>2114</v>
      </c>
      <c r="E822" s="9" t="s">
        <v>2119</v>
      </c>
      <c r="F822" s="16" t="s">
        <v>2120</v>
      </c>
      <c r="G822" s="9" t="s">
        <v>2121</v>
      </c>
      <c r="H822" s="9"/>
      <c r="I822" s="9">
        <v>0</v>
      </c>
      <c r="J822" s="9" t="s">
        <v>461</v>
      </c>
      <c r="K822" s="9" t="s">
        <v>2118</v>
      </c>
      <c r="L822" s="9" t="s">
        <v>36</v>
      </c>
      <c r="M822" s="9" t="s">
        <v>955</v>
      </c>
      <c r="N822" s="9" t="s">
        <v>38</v>
      </c>
      <c r="O822" s="9">
        <v>0</v>
      </c>
      <c r="P822" s="9"/>
      <c r="Q822" s="9"/>
      <c r="R822" s="9"/>
      <c r="S822" s="9"/>
      <c r="T822" s="9"/>
      <c r="U822" s="9"/>
    </row>
    <row r="823" spans="1:21" ht="15" customHeight="1">
      <c r="A823" s="14">
        <v>1</v>
      </c>
      <c r="B823" s="9" t="s">
        <v>62</v>
      </c>
      <c r="C823" s="9" t="s">
        <v>2113</v>
      </c>
      <c r="D823" s="15" t="s">
        <v>2114</v>
      </c>
      <c r="E823" s="9" t="s">
        <v>2122</v>
      </c>
      <c r="F823" s="16" t="s">
        <v>2123</v>
      </c>
      <c r="G823" s="9" t="s">
        <v>2124</v>
      </c>
      <c r="H823" s="9"/>
      <c r="I823" s="9">
        <v>0</v>
      </c>
      <c r="J823" s="9" t="s">
        <v>461</v>
      </c>
      <c r="K823" s="9" t="s">
        <v>2118</v>
      </c>
      <c r="L823" s="9" t="s">
        <v>36</v>
      </c>
      <c r="M823" s="9" t="s">
        <v>955</v>
      </c>
      <c r="N823" s="9" t="s">
        <v>38</v>
      </c>
      <c r="O823" s="9">
        <v>0</v>
      </c>
      <c r="P823" s="9"/>
      <c r="Q823" s="9"/>
      <c r="R823" s="9"/>
      <c r="S823" s="9"/>
      <c r="T823" s="9"/>
      <c r="U823" s="9"/>
    </row>
    <row r="824" spans="1:21" ht="15" customHeight="1">
      <c r="A824" s="14">
        <v>1</v>
      </c>
      <c r="B824" s="9" t="s">
        <v>62</v>
      </c>
      <c r="C824" s="9" t="s">
        <v>2113</v>
      </c>
      <c r="D824" s="15" t="s">
        <v>2114</v>
      </c>
      <c r="E824" s="9" t="s">
        <v>2125</v>
      </c>
      <c r="F824" s="16" t="s">
        <v>2126</v>
      </c>
      <c r="G824" s="9" t="s">
        <v>2127</v>
      </c>
      <c r="H824" s="9"/>
      <c r="I824" s="9">
        <v>0</v>
      </c>
      <c r="J824" s="9" t="s">
        <v>461</v>
      </c>
      <c r="K824" s="9" t="s">
        <v>2128</v>
      </c>
      <c r="L824" s="9" t="s">
        <v>36</v>
      </c>
      <c r="M824" s="9" t="s">
        <v>955</v>
      </c>
      <c r="N824" s="9" t="s">
        <v>38</v>
      </c>
      <c r="O824" s="9">
        <v>0</v>
      </c>
      <c r="P824" s="9"/>
      <c r="Q824" s="9"/>
      <c r="R824" s="9"/>
      <c r="S824" s="9"/>
      <c r="T824" s="9"/>
      <c r="U824" s="9"/>
    </row>
    <row r="825" spans="1:21" ht="15" customHeight="1">
      <c r="A825" s="14">
        <v>1</v>
      </c>
      <c r="B825" s="9" t="s">
        <v>62</v>
      </c>
      <c r="C825" s="9" t="s">
        <v>2113</v>
      </c>
      <c r="D825" s="15" t="s">
        <v>2114</v>
      </c>
      <c r="E825" s="9" t="s">
        <v>2129</v>
      </c>
      <c r="F825" s="16" t="s">
        <v>2130</v>
      </c>
      <c r="G825" s="9" t="s">
        <v>2131</v>
      </c>
      <c r="H825" s="9"/>
      <c r="I825" s="9">
        <v>0</v>
      </c>
      <c r="J825" s="9" t="s">
        <v>461</v>
      </c>
      <c r="K825" s="9" t="s">
        <v>2128</v>
      </c>
      <c r="L825" s="9" t="s">
        <v>36</v>
      </c>
      <c r="M825" s="9" t="s">
        <v>955</v>
      </c>
      <c r="N825" s="9" t="s">
        <v>38</v>
      </c>
      <c r="O825" s="9">
        <v>0</v>
      </c>
      <c r="P825" s="9"/>
      <c r="Q825" s="9"/>
      <c r="R825" s="9"/>
      <c r="S825" s="9"/>
      <c r="T825" s="9"/>
      <c r="U825" s="9"/>
    </row>
    <row r="826" spans="1:21" ht="15" customHeight="1">
      <c r="A826" s="14">
        <v>1</v>
      </c>
      <c r="B826" s="9" t="s">
        <v>62</v>
      </c>
      <c r="C826" s="9" t="s">
        <v>2113</v>
      </c>
      <c r="D826" s="15" t="s">
        <v>2114</v>
      </c>
      <c r="E826" s="9" t="s">
        <v>2132</v>
      </c>
      <c r="F826" s="16" t="s">
        <v>2133</v>
      </c>
      <c r="G826" s="9" t="s">
        <v>2134</v>
      </c>
      <c r="H826" s="9"/>
      <c r="I826" s="9">
        <v>0</v>
      </c>
      <c r="J826" s="9" t="s">
        <v>461</v>
      </c>
      <c r="K826" s="9" t="s">
        <v>2128</v>
      </c>
      <c r="L826" s="9" t="s">
        <v>36</v>
      </c>
      <c r="M826" s="9" t="s">
        <v>955</v>
      </c>
      <c r="N826" s="9" t="s">
        <v>38</v>
      </c>
      <c r="O826" s="9">
        <v>0</v>
      </c>
      <c r="P826" s="9"/>
      <c r="Q826" s="9"/>
      <c r="R826" s="9"/>
      <c r="S826" s="9"/>
      <c r="T826" s="9"/>
      <c r="U826" s="9"/>
    </row>
    <row r="827" spans="1:21" ht="15" customHeight="1">
      <c r="A827" s="14">
        <v>1</v>
      </c>
      <c r="B827" s="9" t="s">
        <v>62</v>
      </c>
      <c r="C827" s="9" t="s">
        <v>2113</v>
      </c>
      <c r="D827" s="15" t="s">
        <v>2114</v>
      </c>
      <c r="E827" s="9" t="s">
        <v>2135</v>
      </c>
      <c r="F827" s="16" t="s">
        <v>2136</v>
      </c>
      <c r="G827" s="9" t="s">
        <v>2137</v>
      </c>
      <c r="H827" s="9"/>
      <c r="I827" s="9">
        <v>0</v>
      </c>
      <c r="J827" s="9" t="s">
        <v>461</v>
      </c>
      <c r="K827" s="9" t="s">
        <v>2128</v>
      </c>
      <c r="L827" s="9" t="s">
        <v>36</v>
      </c>
      <c r="M827" s="9" t="s">
        <v>955</v>
      </c>
      <c r="N827" s="9" t="s">
        <v>38</v>
      </c>
      <c r="O827" s="9">
        <v>0</v>
      </c>
      <c r="P827" s="9"/>
      <c r="Q827" s="9"/>
      <c r="R827" s="9"/>
      <c r="S827" s="9"/>
      <c r="T827" s="9"/>
      <c r="U827" s="9"/>
    </row>
    <row r="828" spans="1:21" ht="15" customHeight="1">
      <c r="A828" s="14">
        <v>1</v>
      </c>
      <c r="B828" s="9" t="s">
        <v>62</v>
      </c>
      <c r="C828" s="9" t="s">
        <v>2113</v>
      </c>
      <c r="D828" s="15" t="s">
        <v>2114</v>
      </c>
      <c r="E828" s="9" t="s">
        <v>2138</v>
      </c>
      <c r="F828" s="16" t="s">
        <v>2139</v>
      </c>
      <c r="G828" s="9" t="s">
        <v>2140</v>
      </c>
      <c r="H828" s="9"/>
      <c r="I828" s="9">
        <v>0</v>
      </c>
      <c r="J828" s="9" t="s">
        <v>461</v>
      </c>
      <c r="K828" s="9" t="s">
        <v>2128</v>
      </c>
      <c r="L828" s="9" t="s">
        <v>36</v>
      </c>
      <c r="M828" s="9" t="s">
        <v>955</v>
      </c>
      <c r="N828" s="9" t="s">
        <v>38</v>
      </c>
      <c r="O828" s="9">
        <v>0</v>
      </c>
      <c r="P828" s="9"/>
      <c r="Q828" s="9"/>
      <c r="R828" s="9"/>
      <c r="S828" s="9"/>
      <c r="T828" s="9"/>
      <c r="U828" s="9"/>
    </row>
    <row r="829" spans="1:21" ht="15" customHeight="1">
      <c r="A829" s="14">
        <v>1</v>
      </c>
      <c r="B829" s="9" t="s">
        <v>62</v>
      </c>
      <c r="C829" s="9" t="s">
        <v>2113</v>
      </c>
      <c r="D829" s="15" t="s">
        <v>2114</v>
      </c>
      <c r="E829" s="9" t="s">
        <v>2141</v>
      </c>
      <c r="F829" s="16" t="s">
        <v>2142</v>
      </c>
      <c r="G829" s="9">
        <v>134</v>
      </c>
      <c r="H829" s="9"/>
      <c r="I829" s="9">
        <v>0</v>
      </c>
      <c r="J829" s="9" t="s">
        <v>461</v>
      </c>
      <c r="K829" s="9" t="s">
        <v>2143</v>
      </c>
      <c r="L829" s="9" t="s">
        <v>36</v>
      </c>
      <c r="M829" s="9" t="s">
        <v>955</v>
      </c>
      <c r="N829" s="9" t="s">
        <v>38</v>
      </c>
      <c r="O829" s="9">
        <v>0</v>
      </c>
      <c r="P829" s="9"/>
      <c r="Q829" s="9"/>
      <c r="R829" s="9"/>
      <c r="S829" s="9"/>
      <c r="T829" s="9"/>
      <c r="U829" s="9"/>
    </row>
    <row r="830" spans="1:21" ht="15" customHeight="1">
      <c r="A830" s="14">
        <v>1</v>
      </c>
      <c r="B830" s="9" t="s">
        <v>62</v>
      </c>
      <c r="C830" s="9" t="s">
        <v>2113</v>
      </c>
      <c r="D830" s="15" t="s">
        <v>2114</v>
      </c>
      <c r="E830" s="9" t="s">
        <v>2144</v>
      </c>
      <c r="F830" s="16" t="s">
        <v>2145</v>
      </c>
      <c r="G830" s="9" t="s">
        <v>2146</v>
      </c>
      <c r="H830" s="9"/>
      <c r="I830" s="9">
        <v>0</v>
      </c>
      <c r="J830" s="9" t="s">
        <v>461</v>
      </c>
      <c r="K830" s="9" t="s">
        <v>2147</v>
      </c>
      <c r="L830" s="9" t="s">
        <v>36</v>
      </c>
      <c r="M830" s="9" t="s">
        <v>955</v>
      </c>
      <c r="N830" s="9" t="s">
        <v>38</v>
      </c>
      <c r="O830" s="9">
        <v>0</v>
      </c>
      <c r="P830" s="9"/>
      <c r="Q830" s="9"/>
      <c r="R830" s="9"/>
      <c r="S830" s="9"/>
      <c r="T830" s="9"/>
      <c r="U830" s="9"/>
    </row>
    <row r="831" spans="1:21" ht="15" customHeight="1">
      <c r="A831" s="14">
        <v>1</v>
      </c>
      <c r="B831" s="9" t="s">
        <v>62</v>
      </c>
      <c r="C831" s="9" t="s">
        <v>2113</v>
      </c>
      <c r="D831" s="15" t="s">
        <v>2114</v>
      </c>
      <c r="E831" s="9" t="s">
        <v>2148</v>
      </c>
      <c r="F831" s="16" t="s">
        <v>2149</v>
      </c>
      <c r="G831" s="9" t="s">
        <v>2150</v>
      </c>
      <c r="H831" s="9"/>
      <c r="I831" s="9">
        <v>0</v>
      </c>
      <c r="J831" s="9" t="s">
        <v>461</v>
      </c>
      <c r="K831" s="9" t="s">
        <v>2143</v>
      </c>
      <c r="L831" s="9" t="s">
        <v>36</v>
      </c>
      <c r="M831" s="9" t="s">
        <v>955</v>
      </c>
      <c r="N831" s="9" t="s">
        <v>38</v>
      </c>
      <c r="O831" s="9">
        <v>0</v>
      </c>
      <c r="P831" s="9"/>
      <c r="Q831" s="9"/>
      <c r="R831" s="9"/>
      <c r="S831" s="9"/>
      <c r="T831" s="9"/>
      <c r="U831" s="9"/>
    </row>
    <row r="832" spans="1:21" ht="15" customHeight="1">
      <c r="A832" s="14">
        <v>1</v>
      </c>
      <c r="B832" s="9" t="s">
        <v>62</v>
      </c>
      <c r="C832" s="9" t="s">
        <v>2113</v>
      </c>
      <c r="D832" s="15" t="s">
        <v>2114</v>
      </c>
      <c r="E832" s="9" t="s">
        <v>2151</v>
      </c>
      <c r="F832" s="16" t="s">
        <v>2152</v>
      </c>
      <c r="G832" s="9" t="s">
        <v>2153</v>
      </c>
      <c r="H832" s="9"/>
      <c r="I832" s="9">
        <v>0</v>
      </c>
      <c r="J832" s="9" t="s">
        <v>461</v>
      </c>
      <c r="K832" s="9" t="s">
        <v>2154</v>
      </c>
      <c r="L832" s="9" t="s">
        <v>36</v>
      </c>
      <c r="M832" s="9" t="s">
        <v>955</v>
      </c>
      <c r="N832" s="9" t="s">
        <v>38</v>
      </c>
      <c r="O832" s="9">
        <v>0</v>
      </c>
      <c r="P832" s="9"/>
      <c r="Q832" s="9"/>
      <c r="R832" s="9"/>
      <c r="S832" s="9"/>
      <c r="T832" s="9"/>
      <c r="U832" s="9"/>
    </row>
    <row r="833" spans="1:21" ht="15" customHeight="1">
      <c r="A833" s="14">
        <v>1</v>
      </c>
      <c r="B833" s="9" t="s">
        <v>62</v>
      </c>
      <c r="C833" s="9" t="s">
        <v>2113</v>
      </c>
      <c r="D833" s="15" t="s">
        <v>2114</v>
      </c>
      <c r="E833" s="9" t="s">
        <v>2155</v>
      </c>
      <c r="F833" s="16" t="s">
        <v>2156</v>
      </c>
      <c r="G833" s="9" t="s">
        <v>2157</v>
      </c>
      <c r="H833" s="9"/>
      <c r="I833" s="9">
        <v>0</v>
      </c>
      <c r="J833" s="9" t="s">
        <v>461</v>
      </c>
      <c r="K833" s="9" t="s">
        <v>2158</v>
      </c>
      <c r="L833" s="9" t="s">
        <v>36</v>
      </c>
      <c r="M833" s="9" t="s">
        <v>955</v>
      </c>
      <c r="N833" s="9" t="s">
        <v>38</v>
      </c>
      <c r="O833" s="9">
        <v>0</v>
      </c>
      <c r="P833" s="9"/>
      <c r="Q833" s="9"/>
      <c r="R833" s="9"/>
      <c r="S833" s="9"/>
      <c r="T833" s="9"/>
      <c r="U833" s="9"/>
    </row>
    <row r="834" spans="1:21" ht="15" customHeight="1">
      <c r="A834" s="14">
        <v>1</v>
      </c>
      <c r="B834" s="9" t="s">
        <v>62</v>
      </c>
      <c r="C834" s="9" t="s">
        <v>2113</v>
      </c>
      <c r="D834" s="15" t="s">
        <v>2114</v>
      </c>
      <c r="E834" s="9" t="s">
        <v>2159</v>
      </c>
      <c r="F834" s="16" t="s">
        <v>2160</v>
      </c>
      <c r="G834" s="9" t="s">
        <v>2161</v>
      </c>
      <c r="H834" s="9"/>
      <c r="I834" s="9">
        <v>0</v>
      </c>
      <c r="J834" s="9" t="s">
        <v>461</v>
      </c>
      <c r="K834" s="9" t="s">
        <v>2154</v>
      </c>
      <c r="L834" s="9" t="s">
        <v>36</v>
      </c>
      <c r="M834" s="9" t="s">
        <v>955</v>
      </c>
      <c r="N834" s="9" t="s">
        <v>38</v>
      </c>
      <c r="O834" s="9">
        <v>0</v>
      </c>
      <c r="P834" s="9"/>
      <c r="Q834" s="9"/>
      <c r="R834" s="9"/>
      <c r="S834" s="9"/>
      <c r="T834" s="9"/>
      <c r="U834" s="9"/>
    </row>
    <row r="835" spans="1:21" ht="15" customHeight="1">
      <c r="A835" s="14">
        <v>1</v>
      </c>
      <c r="B835" s="9" t="s">
        <v>62</v>
      </c>
      <c r="C835" s="9" t="s">
        <v>2113</v>
      </c>
      <c r="D835" s="15" t="s">
        <v>2114</v>
      </c>
      <c r="E835" s="9" t="s">
        <v>2162</v>
      </c>
      <c r="F835" s="16" t="s">
        <v>2163</v>
      </c>
      <c r="G835" s="9" t="s">
        <v>2164</v>
      </c>
      <c r="H835" s="9"/>
      <c r="I835" s="9">
        <v>0</v>
      </c>
      <c r="J835" s="9" t="s">
        <v>461</v>
      </c>
      <c r="K835" s="9" t="s">
        <v>2165</v>
      </c>
      <c r="L835" s="9" t="s">
        <v>36</v>
      </c>
      <c r="M835" s="9" t="s">
        <v>955</v>
      </c>
      <c r="N835" s="9" t="s">
        <v>38</v>
      </c>
      <c r="O835" s="9">
        <v>0</v>
      </c>
      <c r="P835" s="9"/>
      <c r="Q835" s="9"/>
      <c r="R835" s="9"/>
      <c r="S835" s="9"/>
      <c r="T835" s="9"/>
      <c r="U835" s="9"/>
    </row>
    <row r="836" spans="1:21" ht="15" customHeight="1">
      <c r="A836" s="14">
        <v>1</v>
      </c>
      <c r="B836" s="9" t="s">
        <v>62</v>
      </c>
      <c r="C836" s="9" t="s">
        <v>2113</v>
      </c>
      <c r="D836" s="15" t="s">
        <v>2114</v>
      </c>
      <c r="E836" s="9" t="s">
        <v>2166</v>
      </c>
      <c r="F836" s="16" t="s">
        <v>2167</v>
      </c>
      <c r="G836" s="9" t="s">
        <v>2168</v>
      </c>
      <c r="H836" s="9"/>
      <c r="I836" s="9">
        <v>0</v>
      </c>
      <c r="J836" s="9" t="s">
        <v>461</v>
      </c>
      <c r="K836" s="9" t="s">
        <v>2165</v>
      </c>
      <c r="L836" s="9" t="s">
        <v>36</v>
      </c>
      <c r="M836" s="9" t="s">
        <v>955</v>
      </c>
      <c r="N836" s="9" t="s">
        <v>38</v>
      </c>
      <c r="O836" s="9">
        <v>0</v>
      </c>
      <c r="P836" s="9"/>
      <c r="Q836" s="9"/>
      <c r="R836" s="9"/>
      <c r="S836" s="9"/>
      <c r="T836" s="9"/>
      <c r="U836" s="9"/>
    </row>
    <row r="837" spans="1:21" ht="15" customHeight="1">
      <c r="A837" s="14">
        <v>1</v>
      </c>
      <c r="B837" s="9" t="s">
        <v>62</v>
      </c>
      <c r="C837" s="9" t="s">
        <v>2113</v>
      </c>
      <c r="D837" s="15" t="s">
        <v>2114</v>
      </c>
      <c r="E837" s="9" t="s">
        <v>2169</v>
      </c>
      <c r="F837" s="16" t="s">
        <v>2170</v>
      </c>
      <c r="G837" s="9" t="s">
        <v>2171</v>
      </c>
      <c r="H837" s="9"/>
      <c r="I837" s="9">
        <v>0</v>
      </c>
      <c r="J837" s="9" t="s">
        <v>461</v>
      </c>
      <c r="K837" s="9" t="s">
        <v>2165</v>
      </c>
      <c r="L837" s="9" t="s">
        <v>36</v>
      </c>
      <c r="M837" s="9" t="s">
        <v>955</v>
      </c>
      <c r="N837" s="9" t="s">
        <v>38</v>
      </c>
      <c r="O837" s="9">
        <v>0</v>
      </c>
      <c r="P837" s="9"/>
      <c r="Q837" s="9"/>
      <c r="R837" s="9"/>
      <c r="S837" s="9"/>
      <c r="T837" s="9"/>
      <c r="U837" s="9"/>
    </row>
    <row r="838" spans="1:21" ht="15" customHeight="1">
      <c r="A838" s="14">
        <v>1</v>
      </c>
      <c r="B838" s="9" t="s">
        <v>62</v>
      </c>
      <c r="C838" s="9" t="s">
        <v>2172</v>
      </c>
      <c r="D838" s="15" t="s">
        <v>2173</v>
      </c>
      <c r="E838" s="9" t="s">
        <v>2174</v>
      </c>
      <c r="F838" s="16" t="s">
        <v>2175</v>
      </c>
      <c r="G838" s="9">
        <v>66</v>
      </c>
      <c r="H838" s="9"/>
      <c r="I838" s="9">
        <v>0</v>
      </c>
      <c r="J838" s="9" t="s">
        <v>111</v>
      </c>
      <c r="K838" s="9" t="s">
        <v>2176</v>
      </c>
      <c r="L838" s="9" t="s">
        <v>36</v>
      </c>
      <c r="M838" s="9" t="s">
        <v>158</v>
      </c>
      <c r="N838" s="9" t="s">
        <v>38</v>
      </c>
      <c r="O838" s="9">
        <v>100000</v>
      </c>
      <c r="P838" s="9"/>
      <c r="Q838" s="9"/>
      <c r="R838" s="9"/>
      <c r="S838" s="9"/>
      <c r="T838" s="9"/>
      <c r="U838" s="9"/>
    </row>
    <row r="839" spans="1:21" ht="15" customHeight="1">
      <c r="A839" s="14">
        <v>1</v>
      </c>
      <c r="B839" s="9" t="s">
        <v>62</v>
      </c>
      <c r="C839" s="9" t="s">
        <v>2177</v>
      </c>
      <c r="D839" s="15" t="s">
        <v>2178</v>
      </c>
      <c r="E839" s="9" t="s">
        <v>551</v>
      </c>
      <c r="F839" s="16" t="s">
        <v>2179</v>
      </c>
      <c r="G839" s="9" t="s">
        <v>2180</v>
      </c>
      <c r="H839" s="9"/>
      <c r="I839" s="9">
        <v>0</v>
      </c>
      <c r="J839" s="9" t="s">
        <v>111</v>
      </c>
      <c r="K839" s="9" t="s">
        <v>551</v>
      </c>
      <c r="L839" s="9" t="s">
        <v>36</v>
      </c>
      <c r="M839" s="9" t="s">
        <v>386</v>
      </c>
      <c r="N839" s="9" t="s">
        <v>105</v>
      </c>
      <c r="O839" s="9">
        <v>10000</v>
      </c>
      <c r="P839" s="9"/>
      <c r="Q839" s="9"/>
      <c r="R839" s="9"/>
      <c r="S839" s="9"/>
      <c r="T839" s="9"/>
      <c r="U839" s="9"/>
    </row>
    <row r="840" spans="1:21" ht="15" customHeight="1">
      <c r="A840" s="14">
        <v>1</v>
      </c>
      <c r="B840" s="9" t="s">
        <v>62</v>
      </c>
      <c r="C840" s="9" t="s">
        <v>2181</v>
      </c>
      <c r="D840" s="15" t="s">
        <v>2182</v>
      </c>
      <c r="E840" s="9" t="s">
        <v>2183</v>
      </c>
      <c r="F840" s="16" t="s">
        <v>2184</v>
      </c>
      <c r="G840" s="9" t="s">
        <v>2185</v>
      </c>
      <c r="H840" s="9" t="s">
        <v>353</v>
      </c>
      <c r="I840" s="9">
        <v>0</v>
      </c>
      <c r="J840" s="9" t="s">
        <v>111</v>
      </c>
      <c r="K840" s="9" t="s">
        <v>2186</v>
      </c>
      <c r="L840" s="9" t="s">
        <v>36</v>
      </c>
      <c r="M840" s="9" t="s">
        <v>423</v>
      </c>
      <c r="N840" s="9" t="s">
        <v>38</v>
      </c>
      <c r="O840" s="9">
        <v>1000000</v>
      </c>
      <c r="P840" s="9"/>
      <c r="Q840" s="9"/>
      <c r="R840" s="9"/>
      <c r="S840" s="9"/>
      <c r="T840" s="9"/>
      <c r="U840" s="9"/>
    </row>
    <row r="841" spans="1:21" ht="15" customHeight="1">
      <c r="A841" s="14">
        <v>1</v>
      </c>
      <c r="B841" s="9" t="s">
        <v>62</v>
      </c>
      <c r="C841" s="9" t="s">
        <v>2187</v>
      </c>
      <c r="D841" s="15" t="s">
        <v>2188</v>
      </c>
      <c r="E841" s="9" t="s">
        <v>2189</v>
      </c>
      <c r="F841" s="16" t="s">
        <v>2190</v>
      </c>
      <c r="G841" s="9" t="s">
        <v>2191</v>
      </c>
      <c r="H841" s="9"/>
      <c r="I841" s="9">
        <v>618</v>
      </c>
      <c r="J841" s="9" t="s">
        <v>376</v>
      </c>
      <c r="K841" s="9" t="s">
        <v>620</v>
      </c>
      <c r="L841" s="9" t="s">
        <v>127</v>
      </c>
      <c r="M841" s="9" t="s">
        <v>139</v>
      </c>
      <c r="N841" s="9" t="s">
        <v>126</v>
      </c>
      <c r="O841" s="9">
        <v>42123</v>
      </c>
      <c r="P841" s="9"/>
      <c r="Q841" s="9"/>
      <c r="R841" s="9"/>
      <c r="S841" s="9"/>
      <c r="T841" s="9"/>
      <c r="U841" s="9"/>
    </row>
    <row r="842" spans="1:21" ht="15" customHeight="1">
      <c r="A842" s="14">
        <v>1</v>
      </c>
      <c r="B842" s="9" t="s">
        <v>308</v>
      </c>
      <c r="C842" s="9" t="s">
        <v>2192</v>
      </c>
      <c r="D842" s="15" t="s">
        <v>2193</v>
      </c>
      <c r="E842" s="9" t="s">
        <v>2194</v>
      </c>
      <c r="F842" s="16" t="s">
        <v>618</v>
      </c>
      <c r="G842" s="9" t="s">
        <v>619</v>
      </c>
      <c r="H842" s="9" t="s">
        <v>353</v>
      </c>
      <c r="I842" s="9">
        <v>400</v>
      </c>
      <c r="J842" s="9" t="s">
        <v>376</v>
      </c>
      <c r="K842" s="9" t="s">
        <v>620</v>
      </c>
      <c r="L842" s="9" t="s">
        <v>104</v>
      </c>
      <c r="M842" s="9" t="s">
        <v>139</v>
      </c>
      <c r="N842" s="9" t="s">
        <v>105</v>
      </c>
      <c r="O842" s="9">
        <v>30000</v>
      </c>
      <c r="P842" s="9"/>
      <c r="Q842" s="9"/>
      <c r="R842" s="9"/>
      <c r="S842" s="9"/>
      <c r="T842" s="9"/>
      <c r="U842" s="9"/>
    </row>
    <row r="843" spans="1:21" ht="15" customHeight="1">
      <c r="A843" s="14">
        <v>1</v>
      </c>
      <c r="B843" s="9" t="s">
        <v>308</v>
      </c>
      <c r="C843" s="9" t="s">
        <v>2192</v>
      </c>
      <c r="D843" s="15" t="s">
        <v>2193</v>
      </c>
      <c r="E843" s="9" t="s">
        <v>2194</v>
      </c>
      <c r="F843" s="16" t="s">
        <v>618</v>
      </c>
      <c r="G843" s="9" t="s">
        <v>619</v>
      </c>
      <c r="H843" s="9" t="s">
        <v>353</v>
      </c>
      <c r="I843" s="9">
        <v>400</v>
      </c>
      <c r="J843" s="9" t="s">
        <v>376</v>
      </c>
      <c r="K843" s="9" t="s">
        <v>620</v>
      </c>
      <c r="L843" s="9" t="s">
        <v>127</v>
      </c>
      <c r="M843" s="9" t="s">
        <v>139</v>
      </c>
      <c r="N843" s="9" t="s">
        <v>126</v>
      </c>
      <c r="O843" s="9">
        <v>30000</v>
      </c>
      <c r="P843" s="9"/>
      <c r="Q843" s="9"/>
      <c r="R843" s="9"/>
      <c r="S843" s="9"/>
      <c r="T843" s="9"/>
      <c r="U843" s="9"/>
    </row>
    <row r="844" spans="1:21" ht="15" customHeight="1">
      <c r="A844" s="14">
        <v>1</v>
      </c>
      <c r="B844" s="9" t="s">
        <v>308</v>
      </c>
      <c r="C844" s="9" t="s">
        <v>2192</v>
      </c>
      <c r="D844" s="15" t="s">
        <v>2193</v>
      </c>
      <c r="E844" s="9" t="s">
        <v>2194</v>
      </c>
      <c r="F844" s="16" t="s">
        <v>618</v>
      </c>
      <c r="G844" s="9" t="s">
        <v>619</v>
      </c>
      <c r="H844" s="9" t="s">
        <v>353</v>
      </c>
      <c r="I844" s="9">
        <v>400</v>
      </c>
      <c r="J844" s="9" t="s">
        <v>376</v>
      </c>
      <c r="K844" s="9" t="s">
        <v>620</v>
      </c>
      <c r="L844" s="9" t="s">
        <v>104</v>
      </c>
      <c r="M844" s="9" t="s">
        <v>45</v>
      </c>
      <c r="N844" s="9" t="s">
        <v>105</v>
      </c>
      <c r="O844" s="9">
        <v>30000</v>
      </c>
      <c r="P844" s="9"/>
      <c r="Q844" s="9"/>
      <c r="R844" s="9"/>
      <c r="S844" s="9"/>
      <c r="T844" s="9"/>
      <c r="U844" s="9"/>
    </row>
    <row r="845" spans="1:21" ht="15" customHeight="1">
      <c r="A845" s="14">
        <v>1</v>
      </c>
      <c r="B845" s="9" t="s">
        <v>308</v>
      </c>
      <c r="C845" s="9" t="s">
        <v>2192</v>
      </c>
      <c r="D845" s="15" t="s">
        <v>2193</v>
      </c>
      <c r="E845" s="9" t="s">
        <v>2194</v>
      </c>
      <c r="F845" s="16" t="s">
        <v>618</v>
      </c>
      <c r="G845" s="9" t="s">
        <v>619</v>
      </c>
      <c r="H845" s="9" t="s">
        <v>353</v>
      </c>
      <c r="I845" s="9">
        <v>400</v>
      </c>
      <c r="J845" s="9" t="s">
        <v>376</v>
      </c>
      <c r="K845" s="9" t="s">
        <v>620</v>
      </c>
      <c r="L845" s="9" t="s">
        <v>45</v>
      </c>
      <c r="M845" s="9" t="s">
        <v>45</v>
      </c>
      <c r="N845" s="9" t="s">
        <v>126</v>
      </c>
      <c r="O845" s="9">
        <v>30000</v>
      </c>
      <c r="P845" s="9"/>
      <c r="Q845" s="9"/>
      <c r="R845" s="9"/>
      <c r="S845" s="9"/>
      <c r="T845" s="9"/>
      <c r="U845" s="9"/>
    </row>
    <row r="846" spans="1:21" ht="15" customHeight="1">
      <c r="A846" s="14">
        <v>1</v>
      </c>
      <c r="B846" s="9" t="s">
        <v>308</v>
      </c>
      <c r="C846" s="9" t="s">
        <v>2192</v>
      </c>
      <c r="D846" s="15" t="s">
        <v>2193</v>
      </c>
      <c r="E846" s="9" t="s">
        <v>2195</v>
      </c>
      <c r="F846" s="16" t="s">
        <v>2196</v>
      </c>
      <c r="G846" s="9" t="s">
        <v>2197</v>
      </c>
      <c r="H846" s="9" t="s">
        <v>353</v>
      </c>
      <c r="I846" s="9">
        <v>615</v>
      </c>
      <c r="J846" s="9" t="s">
        <v>376</v>
      </c>
      <c r="K846" s="9" t="s">
        <v>620</v>
      </c>
      <c r="L846" s="9" t="s">
        <v>127</v>
      </c>
      <c r="M846" s="9" t="s">
        <v>139</v>
      </c>
      <c r="N846" s="9" t="s">
        <v>38</v>
      </c>
      <c r="O846" s="9">
        <v>15865</v>
      </c>
      <c r="P846" s="9"/>
      <c r="Q846" s="9"/>
      <c r="R846" s="9"/>
      <c r="S846" s="9"/>
      <c r="T846" s="9"/>
      <c r="U846" s="9"/>
    </row>
    <row r="847" spans="1:21" ht="15" customHeight="1">
      <c r="A847" s="14">
        <v>1</v>
      </c>
      <c r="B847" s="9" t="s">
        <v>308</v>
      </c>
      <c r="C847" s="9" t="s">
        <v>2192</v>
      </c>
      <c r="D847" s="15" t="s">
        <v>2193</v>
      </c>
      <c r="E847" s="9" t="s">
        <v>2195</v>
      </c>
      <c r="F847" s="16" t="s">
        <v>2196</v>
      </c>
      <c r="G847" s="9" t="s">
        <v>2197</v>
      </c>
      <c r="H847" s="9" t="s">
        <v>353</v>
      </c>
      <c r="I847" s="9">
        <v>615</v>
      </c>
      <c r="J847" s="9" t="s">
        <v>376</v>
      </c>
      <c r="K847" s="9" t="s">
        <v>620</v>
      </c>
      <c r="L847" s="9" t="s">
        <v>104</v>
      </c>
      <c r="M847" s="9" t="s">
        <v>139</v>
      </c>
      <c r="N847" s="9" t="s">
        <v>105</v>
      </c>
      <c r="O847" s="9">
        <v>15865</v>
      </c>
      <c r="P847" s="9"/>
      <c r="Q847" s="9"/>
      <c r="R847" s="9"/>
      <c r="S847" s="9"/>
      <c r="T847" s="9"/>
      <c r="U847" s="9"/>
    </row>
    <row r="848" spans="1:21" ht="15" customHeight="1">
      <c r="A848" s="14">
        <v>1</v>
      </c>
      <c r="B848" s="9" t="s">
        <v>308</v>
      </c>
      <c r="C848" s="9" t="s">
        <v>2192</v>
      </c>
      <c r="D848" s="15" t="s">
        <v>2193</v>
      </c>
      <c r="E848" s="9" t="s">
        <v>2195</v>
      </c>
      <c r="F848" s="16" t="s">
        <v>2196</v>
      </c>
      <c r="G848" s="9" t="s">
        <v>2197</v>
      </c>
      <c r="H848" s="9" t="s">
        <v>353</v>
      </c>
      <c r="I848" s="9">
        <v>615</v>
      </c>
      <c r="J848" s="9" t="s">
        <v>376</v>
      </c>
      <c r="K848" s="9" t="s">
        <v>620</v>
      </c>
      <c r="L848" s="9" t="s">
        <v>127</v>
      </c>
      <c r="M848" s="9" t="s">
        <v>139</v>
      </c>
      <c r="N848" s="9" t="s">
        <v>126</v>
      </c>
      <c r="O848" s="9">
        <v>15865</v>
      </c>
      <c r="P848" s="9"/>
      <c r="Q848" s="9"/>
      <c r="R848" s="9"/>
      <c r="S848" s="9"/>
      <c r="T848" s="9"/>
      <c r="U848" s="9"/>
    </row>
    <row r="849" spans="1:21" ht="15" customHeight="1">
      <c r="A849" s="14">
        <v>1</v>
      </c>
      <c r="B849" s="9" t="s">
        <v>308</v>
      </c>
      <c r="C849" s="9" t="s">
        <v>2192</v>
      </c>
      <c r="D849" s="15" t="s">
        <v>2193</v>
      </c>
      <c r="E849" s="9" t="s">
        <v>2195</v>
      </c>
      <c r="F849" s="16" t="s">
        <v>2196</v>
      </c>
      <c r="G849" s="9" t="s">
        <v>2197</v>
      </c>
      <c r="H849" s="9" t="s">
        <v>353</v>
      </c>
      <c r="I849" s="9">
        <v>615</v>
      </c>
      <c r="J849" s="9" t="s">
        <v>376</v>
      </c>
      <c r="K849" s="9" t="s">
        <v>620</v>
      </c>
      <c r="L849" s="9" t="s">
        <v>45</v>
      </c>
      <c r="M849" s="9" t="s">
        <v>45</v>
      </c>
      <c r="N849" s="9" t="s">
        <v>38</v>
      </c>
      <c r="O849" s="9">
        <v>15865</v>
      </c>
      <c r="P849" s="9"/>
      <c r="Q849" s="9"/>
      <c r="R849" s="9"/>
      <c r="S849" s="9"/>
      <c r="T849" s="9"/>
      <c r="U849" s="9"/>
    </row>
    <row r="850" spans="1:21" ht="15" customHeight="1">
      <c r="A850" s="14">
        <v>1</v>
      </c>
      <c r="B850" s="9" t="s">
        <v>308</v>
      </c>
      <c r="C850" s="9" t="s">
        <v>2192</v>
      </c>
      <c r="D850" s="15" t="s">
        <v>2193</v>
      </c>
      <c r="E850" s="9" t="s">
        <v>2195</v>
      </c>
      <c r="F850" s="16" t="s">
        <v>2196</v>
      </c>
      <c r="G850" s="9" t="s">
        <v>2197</v>
      </c>
      <c r="H850" s="9" t="s">
        <v>353</v>
      </c>
      <c r="I850" s="9">
        <v>615</v>
      </c>
      <c r="J850" s="9" t="s">
        <v>376</v>
      </c>
      <c r="K850" s="9" t="s">
        <v>620</v>
      </c>
      <c r="L850" s="9" t="s">
        <v>104</v>
      </c>
      <c r="M850" s="9" t="s">
        <v>45</v>
      </c>
      <c r="N850" s="9" t="s">
        <v>105</v>
      </c>
      <c r="O850" s="9">
        <v>15865</v>
      </c>
      <c r="P850" s="9"/>
      <c r="Q850" s="9"/>
      <c r="R850" s="9"/>
      <c r="S850" s="9"/>
      <c r="T850" s="9"/>
      <c r="U850" s="9"/>
    </row>
    <row r="851" spans="1:21" ht="15" customHeight="1">
      <c r="A851" s="14">
        <v>1</v>
      </c>
      <c r="B851" s="9" t="s">
        <v>308</v>
      </c>
      <c r="C851" s="9" t="s">
        <v>2192</v>
      </c>
      <c r="D851" s="15" t="s">
        <v>2193</v>
      </c>
      <c r="E851" s="9" t="s">
        <v>2195</v>
      </c>
      <c r="F851" s="16" t="s">
        <v>2196</v>
      </c>
      <c r="G851" s="9" t="s">
        <v>2197</v>
      </c>
      <c r="H851" s="9" t="s">
        <v>353</v>
      </c>
      <c r="I851" s="9">
        <v>615</v>
      </c>
      <c r="J851" s="9" t="s">
        <v>376</v>
      </c>
      <c r="K851" s="9" t="s">
        <v>620</v>
      </c>
      <c r="L851" s="9" t="s">
        <v>45</v>
      </c>
      <c r="M851" s="9" t="s">
        <v>45</v>
      </c>
      <c r="N851" s="9" t="s">
        <v>126</v>
      </c>
      <c r="O851" s="9">
        <v>15865</v>
      </c>
      <c r="P851" s="9"/>
      <c r="Q851" s="9"/>
      <c r="R851" s="9"/>
      <c r="S851" s="9"/>
      <c r="T851" s="9"/>
      <c r="U851" s="9"/>
    </row>
    <row r="852" spans="1:21" ht="15" customHeight="1">
      <c r="A852" s="14">
        <v>1</v>
      </c>
      <c r="B852" s="9" t="s">
        <v>308</v>
      </c>
      <c r="C852" s="9" t="s">
        <v>2192</v>
      </c>
      <c r="D852" s="15" t="s">
        <v>2193</v>
      </c>
      <c r="E852" s="9" t="s">
        <v>2189</v>
      </c>
      <c r="F852" s="16" t="s">
        <v>2198</v>
      </c>
      <c r="G852" s="9" t="s">
        <v>2199</v>
      </c>
      <c r="H852" s="9" t="s">
        <v>353</v>
      </c>
      <c r="I852" s="9">
        <v>618</v>
      </c>
      <c r="J852" s="9" t="s">
        <v>376</v>
      </c>
      <c r="K852" s="9" t="s">
        <v>620</v>
      </c>
      <c r="L852" s="9" t="s">
        <v>127</v>
      </c>
      <c r="M852" s="9" t="s">
        <v>139</v>
      </c>
      <c r="N852" s="9" t="s">
        <v>38</v>
      </c>
      <c r="O852" s="9">
        <v>9685</v>
      </c>
      <c r="P852" s="9"/>
      <c r="Q852" s="9"/>
      <c r="R852" s="9"/>
      <c r="S852" s="9"/>
      <c r="T852" s="9"/>
      <c r="U852" s="9"/>
    </row>
    <row r="853" spans="1:21" ht="15" customHeight="1">
      <c r="A853" s="14">
        <v>1</v>
      </c>
      <c r="B853" s="9" t="s">
        <v>308</v>
      </c>
      <c r="C853" s="9" t="s">
        <v>2192</v>
      </c>
      <c r="D853" s="15" t="s">
        <v>2193</v>
      </c>
      <c r="E853" s="9" t="s">
        <v>2189</v>
      </c>
      <c r="F853" s="16" t="s">
        <v>2198</v>
      </c>
      <c r="G853" s="9" t="s">
        <v>2199</v>
      </c>
      <c r="H853" s="9" t="s">
        <v>353</v>
      </c>
      <c r="I853" s="9">
        <v>618</v>
      </c>
      <c r="J853" s="9" t="s">
        <v>376</v>
      </c>
      <c r="K853" s="9" t="s">
        <v>620</v>
      </c>
      <c r="L853" s="9" t="s">
        <v>104</v>
      </c>
      <c r="M853" s="9" t="s">
        <v>139</v>
      </c>
      <c r="N853" s="9" t="s">
        <v>105</v>
      </c>
      <c r="O853" s="9">
        <v>9685</v>
      </c>
      <c r="P853" s="9"/>
      <c r="Q853" s="9"/>
      <c r="R853" s="9"/>
      <c r="S853" s="9"/>
      <c r="T853" s="9"/>
      <c r="U853" s="9"/>
    </row>
    <row r="854" spans="1:21" ht="15" customHeight="1">
      <c r="A854" s="14">
        <v>1</v>
      </c>
      <c r="B854" s="9" t="s">
        <v>308</v>
      </c>
      <c r="C854" s="9" t="s">
        <v>2192</v>
      </c>
      <c r="D854" s="15" t="s">
        <v>2193</v>
      </c>
      <c r="E854" s="9" t="s">
        <v>2189</v>
      </c>
      <c r="F854" s="16" t="s">
        <v>2198</v>
      </c>
      <c r="G854" s="9" t="s">
        <v>2199</v>
      </c>
      <c r="H854" s="9" t="s">
        <v>353</v>
      </c>
      <c r="I854" s="9">
        <v>618</v>
      </c>
      <c r="J854" s="9" t="s">
        <v>376</v>
      </c>
      <c r="K854" s="9" t="s">
        <v>620</v>
      </c>
      <c r="L854" s="9" t="s">
        <v>127</v>
      </c>
      <c r="M854" s="9" t="s">
        <v>139</v>
      </c>
      <c r="N854" s="9" t="s">
        <v>126</v>
      </c>
      <c r="O854" s="9">
        <v>9685</v>
      </c>
      <c r="P854" s="9"/>
      <c r="Q854" s="9"/>
      <c r="R854" s="9"/>
      <c r="S854" s="9"/>
      <c r="T854" s="9"/>
      <c r="U854" s="9"/>
    </row>
    <row r="855" spans="1:21" ht="15" customHeight="1">
      <c r="A855" s="14">
        <v>1</v>
      </c>
      <c r="B855" s="9" t="s">
        <v>308</v>
      </c>
      <c r="C855" s="9" t="s">
        <v>2192</v>
      </c>
      <c r="D855" s="15" t="s">
        <v>2193</v>
      </c>
      <c r="E855" s="9" t="s">
        <v>2189</v>
      </c>
      <c r="F855" s="16" t="s">
        <v>2198</v>
      </c>
      <c r="G855" s="9" t="s">
        <v>2199</v>
      </c>
      <c r="H855" s="9" t="s">
        <v>353</v>
      </c>
      <c r="I855" s="9">
        <v>618</v>
      </c>
      <c r="J855" s="9" t="s">
        <v>376</v>
      </c>
      <c r="K855" s="9" t="s">
        <v>620</v>
      </c>
      <c r="L855" s="9" t="s">
        <v>45</v>
      </c>
      <c r="M855" s="9" t="s">
        <v>45</v>
      </c>
      <c r="N855" s="9" t="s">
        <v>38</v>
      </c>
      <c r="O855" s="9">
        <v>9685</v>
      </c>
      <c r="P855" s="9"/>
      <c r="Q855" s="9"/>
      <c r="R855" s="9"/>
      <c r="S855" s="9"/>
      <c r="T855" s="9"/>
      <c r="U855" s="9"/>
    </row>
    <row r="856" spans="1:21" ht="15" customHeight="1">
      <c r="A856" s="14">
        <v>1</v>
      </c>
      <c r="B856" s="9" t="s">
        <v>308</v>
      </c>
      <c r="C856" s="9" t="s">
        <v>2192</v>
      </c>
      <c r="D856" s="15" t="s">
        <v>2193</v>
      </c>
      <c r="E856" s="9" t="s">
        <v>2189</v>
      </c>
      <c r="F856" s="16" t="s">
        <v>2198</v>
      </c>
      <c r="G856" s="9" t="s">
        <v>2199</v>
      </c>
      <c r="H856" s="9" t="s">
        <v>353</v>
      </c>
      <c r="I856" s="9">
        <v>618</v>
      </c>
      <c r="J856" s="9" t="s">
        <v>376</v>
      </c>
      <c r="K856" s="9" t="s">
        <v>620</v>
      </c>
      <c r="L856" s="9" t="s">
        <v>104</v>
      </c>
      <c r="M856" s="9" t="s">
        <v>45</v>
      </c>
      <c r="N856" s="9" t="s">
        <v>105</v>
      </c>
      <c r="O856" s="9">
        <v>9685</v>
      </c>
      <c r="P856" s="9"/>
      <c r="Q856" s="9"/>
      <c r="R856" s="9"/>
      <c r="S856" s="9"/>
      <c r="T856" s="9"/>
      <c r="U856" s="9"/>
    </row>
    <row r="857" spans="1:21" ht="15" customHeight="1">
      <c r="A857" s="14">
        <v>1</v>
      </c>
      <c r="B857" s="9" t="s">
        <v>308</v>
      </c>
      <c r="C857" s="9" t="s">
        <v>2192</v>
      </c>
      <c r="D857" s="15" t="s">
        <v>2193</v>
      </c>
      <c r="E857" s="9" t="s">
        <v>2189</v>
      </c>
      <c r="F857" s="16" t="s">
        <v>2198</v>
      </c>
      <c r="G857" s="9" t="s">
        <v>2199</v>
      </c>
      <c r="H857" s="9" t="s">
        <v>353</v>
      </c>
      <c r="I857" s="9">
        <v>618</v>
      </c>
      <c r="J857" s="9" t="s">
        <v>376</v>
      </c>
      <c r="K857" s="9" t="s">
        <v>620</v>
      </c>
      <c r="L857" s="9" t="s">
        <v>45</v>
      </c>
      <c r="M857" s="9" t="s">
        <v>45</v>
      </c>
      <c r="N857" s="9" t="s">
        <v>126</v>
      </c>
      <c r="O857" s="9">
        <v>9685</v>
      </c>
      <c r="P857" s="9"/>
      <c r="Q857" s="9"/>
      <c r="R857" s="9"/>
      <c r="S857" s="9"/>
      <c r="T857" s="9"/>
      <c r="U857" s="9"/>
    </row>
    <row r="858" spans="1:21" ht="15" customHeight="1">
      <c r="A858" s="14">
        <v>1</v>
      </c>
      <c r="B858" s="9" t="s">
        <v>308</v>
      </c>
      <c r="C858" s="9" t="s">
        <v>2200</v>
      </c>
      <c r="D858" s="15" t="s">
        <v>2201</v>
      </c>
      <c r="E858" s="9" t="s">
        <v>2189</v>
      </c>
      <c r="F858" s="16" t="s">
        <v>2198</v>
      </c>
      <c r="G858" s="9" t="s">
        <v>2202</v>
      </c>
      <c r="H858" s="9" t="s">
        <v>353</v>
      </c>
      <c r="I858" s="9">
        <v>620</v>
      </c>
      <c r="J858" s="9" t="s">
        <v>376</v>
      </c>
      <c r="K858" s="9" t="s">
        <v>620</v>
      </c>
      <c r="L858" s="9" t="s">
        <v>127</v>
      </c>
      <c r="M858" s="9" t="s">
        <v>139</v>
      </c>
      <c r="N858" s="9" t="s">
        <v>126</v>
      </c>
      <c r="O858" s="9">
        <v>21232</v>
      </c>
      <c r="P858" s="9"/>
      <c r="Q858" s="9"/>
      <c r="R858" s="9"/>
      <c r="S858" s="9"/>
      <c r="T858" s="9"/>
      <c r="U858" s="9"/>
    </row>
    <row r="859" spans="1:21" ht="15" customHeight="1">
      <c r="A859" s="14">
        <v>1</v>
      </c>
      <c r="B859" s="9" t="s">
        <v>308</v>
      </c>
      <c r="C859" s="9" t="s">
        <v>2200</v>
      </c>
      <c r="D859" s="15" t="s">
        <v>2201</v>
      </c>
      <c r="E859" s="9" t="s">
        <v>2189</v>
      </c>
      <c r="F859" s="16" t="s">
        <v>2198</v>
      </c>
      <c r="G859" s="9" t="s">
        <v>2202</v>
      </c>
      <c r="H859" s="9" t="s">
        <v>353</v>
      </c>
      <c r="I859" s="9">
        <v>620</v>
      </c>
      <c r="J859" s="9" t="s">
        <v>376</v>
      </c>
      <c r="K859" s="9" t="s">
        <v>620</v>
      </c>
      <c r="L859" s="9" t="s">
        <v>45</v>
      </c>
      <c r="M859" s="9" t="s">
        <v>45</v>
      </c>
      <c r="N859" s="9" t="s">
        <v>126</v>
      </c>
      <c r="O859" s="9">
        <v>21232</v>
      </c>
      <c r="P859" s="9"/>
      <c r="Q859" s="9"/>
      <c r="R859" s="9"/>
      <c r="S859" s="9"/>
      <c r="T859" s="9"/>
      <c r="U859" s="9"/>
    </row>
    <row r="860" spans="1:21" ht="15" customHeight="1">
      <c r="A860" s="14">
        <v>1</v>
      </c>
      <c r="B860" s="9" t="s">
        <v>308</v>
      </c>
      <c r="C860" s="9" t="s">
        <v>2200</v>
      </c>
      <c r="D860" s="15" t="s">
        <v>2201</v>
      </c>
      <c r="E860" s="9" t="s">
        <v>2203</v>
      </c>
      <c r="F860" s="16" t="s">
        <v>2204</v>
      </c>
      <c r="G860" s="9" t="s">
        <v>2202</v>
      </c>
      <c r="H860" s="9" t="s">
        <v>353</v>
      </c>
      <c r="I860" s="9">
        <v>620</v>
      </c>
      <c r="J860" s="9" t="s">
        <v>376</v>
      </c>
      <c r="K860" s="9" t="s">
        <v>620</v>
      </c>
      <c r="L860" s="9" t="s">
        <v>127</v>
      </c>
      <c r="M860" s="9" t="s">
        <v>139</v>
      </c>
      <c r="N860" s="9" t="s">
        <v>126</v>
      </c>
      <c r="O860" s="9">
        <v>16560</v>
      </c>
      <c r="P860" s="9"/>
      <c r="Q860" s="9"/>
      <c r="R860" s="9"/>
      <c r="S860" s="9"/>
      <c r="T860" s="9"/>
      <c r="U860" s="9"/>
    </row>
    <row r="861" spans="1:21" ht="15" customHeight="1">
      <c r="A861" s="14">
        <v>1</v>
      </c>
      <c r="B861" s="9" t="s">
        <v>308</v>
      </c>
      <c r="C861" s="9" t="s">
        <v>2200</v>
      </c>
      <c r="D861" s="15" t="s">
        <v>2201</v>
      </c>
      <c r="E861" s="9" t="s">
        <v>2203</v>
      </c>
      <c r="F861" s="16" t="s">
        <v>2204</v>
      </c>
      <c r="G861" s="9" t="s">
        <v>2202</v>
      </c>
      <c r="H861" s="9" t="s">
        <v>353</v>
      </c>
      <c r="I861" s="9">
        <v>620</v>
      </c>
      <c r="J861" s="9" t="s">
        <v>376</v>
      </c>
      <c r="K861" s="9" t="s">
        <v>620</v>
      </c>
      <c r="L861" s="9" t="s">
        <v>45</v>
      </c>
      <c r="M861" s="9" t="s">
        <v>45</v>
      </c>
      <c r="N861" s="9" t="s">
        <v>126</v>
      </c>
      <c r="O861" s="9">
        <v>16560</v>
      </c>
      <c r="P861" s="9"/>
      <c r="Q861" s="9"/>
      <c r="R861" s="9"/>
      <c r="S861" s="9"/>
      <c r="T861" s="9"/>
      <c r="U861" s="9"/>
    </row>
    <row r="862" spans="1:21" ht="15" customHeight="1">
      <c r="A862" s="14">
        <v>1</v>
      </c>
      <c r="B862" s="9" t="s">
        <v>28</v>
      </c>
      <c r="C862" s="9" t="s">
        <v>2205</v>
      </c>
      <c r="D862" s="15" t="s">
        <v>2205</v>
      </c>
      <c r="E862" s="9" t="s">
        <v>2206</v>
      </c>
      <c r="F862" s="16" t="s">
        <v>2207</v>
      </c>
      <c r="G862" s="9" t="s">
        <v>2208</v>
      </c>
      <c r="H862" s="9"/>
      <c r="I862" s="9"/>
      <c r="J862" s="9" t="s">
        <v>34</v>
      </c>
      <c r="K862" s="9" t="s">
        <v>35</v>
      </c>
      <c r="L862" s="9" t="s">
        <v>45</v>
      </c>
      <c r="M862" s="9" t="s">
        <v>45</v>
      </c>
      <c r="N862" s="9" t="s">
        <v>38</v>
      </c>
      <c r="O862" s="9"/>
      <c r="P862" s="9"/>
      <c r="Q862" s="9"/>
      <c r="R862" s="9"/>
      <c r="S862" s="9"/>
      <c r="T862" s="9"/>
      <c r="U862" s="9"/>
    </row>
    <row r="863" spans="1:21" ht="15" customHeight="1">
      <c r="A863" s="14">
        <v>1</v>
      </c>
      <c r="B863" s="9" t="s">
        <v>28</v>
      </c>
      <c r="C863" s="9" t="s">
        <v>2205</v>
      </c>
      <c r="D863" s="15" t="s">
        <v>2205</v>
      </c>
      <c r="E863" s="9" t="s">
        <v>2209</v>
      </c>
      <c r="F863" s="16" t="s">
        <v>2210</v>
      </c>
      <c r="G863" s="9" t="s">
        <v>2211</v>
      </c>
      <c r="H863" s="9"/>
      <c r="I863" s="9"/>
      <c r="J863" s="9" t="s">
        <v>783</v>
      </c>
      <c r="K863" s="9" t="s">
        <v>396</v>
      </c>
      <c r="L863" s="9" t="s">
        <v>127</v>
      </c>
      <c r="M863" s="9" t="s">
        <v>127</v>
      </c>
      <c r="N863" s="9" t="s">
        <v>38</v>
      </c>
      <c r="O863" s="9"/>
      <c r="P863" s="9"/>
      <c r="Q863" s="9"/>
      <c r="R863" s="9"/>
      <c r="S863" s="9"/>
      <c r="T863" s="9"/>
      <c r="U863" s="9"/>
    </row>
    <row r="864" spans="1:21" ht="15" customHeight="1">
      <c r="A864" s="14">
        <v>1</v>
      </c>
      <c r="B864" s="9" t="s">
        <v>28</v>
      </c>
      <c r="C864" s="9" t="s">
        <v>2205</v>
      </c>
      <c r="D864" s="15" t="s">
        <v>2205</v>
      </c>
      <c r="E864" s="9" t="s">
        <v>2209</v>
      </c>
      <c r="F864" s="16" t="s">
        <v>2210</v>
      </c>
      <c r="G864" s="9" t="s">
        <v>2211</v>
      </c>
      <c r="H864" s="9"/>
      <c r="I864" s="9"/>
      <c r="J864" s="9" t="s">
        <v>783</v>
      </c>
      <c r="K864" s="9" t="s">
        <v>396</v>
      </c>
      <c r="L864" s="9" t="s">
        <v>36</v>
      </c>
      <c r="M864" s="9" t="s">
        <v>37</v>
      </c>
      <c r="N864" s="9" t="s">
        <v>38</v>
      </c>
      <c r="O864" s="9"/>
      <c r="P864" s="9"/>
      <c r="Q864" s="9"/>
      <c r="R864" s="9"/>
      <c r="S864" s="9"/>
      <c r="T864" s="9"/>
      <c r="U864" s="9"/>
    </row>
    <row r="865" spans="1:21" ht="15" customHeight="1">
      <c r="A865" s="14">
        <v>1</v>
      </c>
      <c r="B865" s="9" t="s">
        <v>28</v>
      </c>
      <c r="C865" s="9" t="s">
        <v>2205</v>
      </c>
      <c r="D865" s="15" t="s">
        <v>2205</v>
      </c>
      <c r="E865" s="9" t="s">
        <v>2212</v>
      </c>
      <c r="F865" s="16" t="s">
        <v>2213</v>
      </c>
      <c r="G865" s="9" t="s">
        <v>2214</v>
      </c>
      <c r="H865" s="9"/>
      <c r="I865" s="9"/>
      <c r="J865" s="9" t="s">
        <v>783</v>
      </c>
      <c r="K865" s="9" t="s">
        <v>396</v>
      </c>
      <c r="L865" s="9" t="s">
        <v>127</v>
      </c>
      <c r="M865" s="9" t="s">
        <v>127</v>
      </c>
      <c r="N865" s="9" t="s">
        <v>38</v>
      </c>
      <c r="O865" s="9"/>
      <c r="P865" s="9"/>
      <c r="Q865" s="9"/>
      <c r="R865" s="9"/>
      <c r="S865" s="9"/>
      <c r="T865" s="9"/>
      <c r="U865" s="9"/>
    </row>
    <row r="866" spans="1:21" ht="15" customHeight="1">
      <c r="A866" s="14">
        <v>1</v>
      </c>
      <c r="B866" s="9" t="s">
        <v>28</v>
      </c>
      <c r="C866" s="9" t="s">
        <v>2205</v>
      </c>
      <c r="D866" s="15" t="s">
        <v>2205</v>
      </c>
      <c r="E866" s="9" t="s">
        <v>2212</v>
      </c>
      <c r="F866" s="16" t="s">
        <v>2213</v>
      </c>
      <c r="G866" s="9" t="s">
        <v>2214</v>
      </c>
      <c r="H866" s="9"/>
      <c r="I866" s="9"/>
      <c r="J866" s="9" t="s">
        <v>783</v>
      </c>
      <c r="K866" s="9" t="s">
        <v>396</v>
      </c>
      <c r="L866" s="9" t="s">
        <v>36</v>
      </c>
      <c r="M866" s="9" t="s">
        <v>37</v>
      </c>
      <c r="N866" s="9" t="s">
        <v>38</v>
      </c>
      <c r="O866" s="9"/>
      <c r="P866" s="9"/>
      <c r="Q866" s="9"/>
      <c r="R866" s="9"/>
      <c r="S866" s="9"/>
      <c r="T866" s="9"/>
      <c r="U866" s="9"/>
    </row>
    <row r="867" spans="1:21" ht="15" customHeight="1">
      <c r="A867" s="14">
        <v>1</v>
      </c>
      <c r="B867" s="9" t="s">
        <v>28</v>
      </c>
      <c r="C867" s="9" t="s">
        <v>2205</v>
      </c>
      <c r="D867" s="15" t="s">
        <v>2205</v>
      </c>
      <c r="E867" s="9" t="s">
        <v>2215</v>
      </c>
      <c r="F867" s="16" t="s">
        <v>2216</v>
      </c>
      <c r="G867" s="9" t="s">
        <v>2217</v>
      </c>
      <c r="H867" s="9"/>
      <c r="I867" s="9"/>
      <c r="J867" s="9" t="s">
        <v>783</v>
      </c>
      <c r="K867" s="9" t="s">
        <v>396</v>
      </c>
      <c r="L867" s="9" t="s">
        <v>127</v>
      </c>
      <c r="M867" s="9" t="s">
        <v>127</v>
      </c>
      <c r="N867" s="9" t="s">
        <v>38</v>
      </c>
      <c r="O867" s="9"/>
      <c r="P867" s="9"/>
      <c r="Q867" s="9"/>
      <c r="R867" s="9"/>
      <c r="S867" s="9"/>
      <c r="T867" s="9"/>
      <c r="U867" s="9"/>
    </row>
    <row r="868" spans="1:21" ht="15" customHeight="1">
      <c r="A868" s="14">
        <v>1</v>
      </c>
      <c r="B868" s="9" t="s">
        <v>28</v>
      </c>
      <c r="C868" s="9" t="s">
        <v>2205</v>
      </c>
      <c r="D868" s="15" t="s">
        <v>2205</v>
      </c>
      <c r="E868" s="9" t="s">
        <v>2215</v>
      </c>
      <c r="F868" s="16" t="s">
        <v>2216</v>
      </c>
      <c r="G868" s="9" t="s">
        <v>2217</v>
      </c>
      <c r="H868" s="9"/>
      <c r="I868" s="9"/>
      <c r="J868" s="9" t="s">
        <v>783</v>
      </c>
      <c r="K868" s="9" t="s">
        <v>396</v>
      </c>
      <c r="L868" s="9" t="s">
        <v>36</v>
      </c>
      <c r="M868" s="9" t="s">
        <v>37</v>
      </c>
      <c r="N868" s="9" t="s">
        <v>38</v>
      </c>
      <c r="O868" s="9"/>
      <c r="P868" s="9"/>
      <c r="Q868" s="9"/>
      <c r="R868" s="9"/>
      <c r="S868" s="9"/>
      <c r="T868" s="9"/>
      <c r="U868" s="9"/>
    </row>
    <row r="869" spans="1:21" ht="15" customHeight="1">
      <c r="A869" s="14">
        <v>1</v>
      </c>
      <c r="B869" s="9" t="s">
        <v>28</v>
      </c>
      <c r="C869" s="9" t="s">
        <v>2205</v>
      </c>
      <c r="D869" s="15" t="s">
        <v>2205</v>
      </c>
      <c r="E869" s="9" t="s">
        <v>2218</v>
      </c>
      <c r="F869" s="16" t="s">
        <v>2219</v>
      </c>
      <c r="G869" s="9" t="s">
        <v>2220</v>
      </c>
      <c r="H869" s="9"/>
      <c r="I869" s="9"/>
      <c r="J869" s="9" t="s">
        <v>34</v>
      </c>
      <c r="K869" s="9" t="s">
        <v>2221</v>
      </c>
      <c r="L869" s="9" t="s">
        <v>45</v>
      </c>
      <c r="M869" s="9" t="s">
        <v>45</v>
      </c>
      <c r="N869" s="9" t="s">
        <v>38</v>
      </c>
      <c r="O869" s="9"/>
      <c r="P869" s="9"/>
      <c r="Q869" s="9"/>
      <c r="R869" s="9"/>
      <c r="S869" s="9"/>
      <c r="T869" s="9"/>
      <c r="U869" s="9"/>
    </row>
    <row r="870" spans="1:21" ht="15" customHeight="1">
      <c r="A870" s="14">
        <v>1</v>
      </c>
      <c r="B870" s="9" t="s">
        <v>62</v>
      </c>
      <c r="C870" s="9" t="s">
        <v>2222</v>
      </c>
      <c r="D870" s="15" t="s">
        <v>2223</v>
      </c>
      <c r="E870" s="9" t="s">
        <v>2224</v>
      </c>
      <c r="F870" s="16" t="s">
        <v>2225</v>
      </c>
      <c r="G870" s="9" t="s">
        <v>2226</v>
      </c>
      <c r="H870" s="9"/>
      <c r="I870" s="9"/>
      <c r="J870" s="9" t="s">
        <v>34</v>
      </c>
      <c r="K870" s="9" t="s">
        <v>1015</v>
      </c>
      <c r="L870" s="9" t="s">
        <v>36</v>
      </c>
      <c r="M870" s="9" t="s">
        <v>354</v>
      </c>
      <c r="N870" s="9" t="s">
        <v>69</v>
      </c>
      <c r="O870" s="9">
        <v>10000</v>
      </c>
      <c r="P870" s="9"/>
      <c r="Q870" s="9"/>
      <c r="R870" s="9"/>
      <c r="S870" s="9"/>
      <c r="T870" s="9"/>
      <c r="U870" s="9"/>
    </row>
    <row r="871" spans="1:21" ht="15" customHeight="1">
      <c r="A871" s="14">
        <v>1</v>
      </c>
      <c r="B871" s="9" t="s">
        <v>62</v>
      </c>
      <c r="C871" s="9" t="s">
        <v>2222</v>
      </c>
      <c r="D871" s="15" t="s">
        <v>2223</v>
      </c>
      <c r="E871" s="9" t="s">
        <v>2224</v>
      </c>
      <c r="F871" s="16" t="s">
        <v>2225</v>
      </c>
      <c r="G871" s="9" t="s">
        <v>2226</v>
      </c>
      <c r="H871" s="9"/>
      <c r="I871" s="9"/>
      <c r="J871" s="61" t="s">
        <v>815</v>
      </c>
      <c r="K871" s="9" t="s">
        <v>1015</v>
      </c>
      <c r="L871" s="9" t="s">
        <v>36</v>
      </c>
      <c r="M871" s="9" t="s">
        <v>354</v>
      </c>
      <c r="N871" s="9" t="s">
        <v>69</v>
      </c>
      <c r="O871" s="9"/>
      <c r="P871" s="9"/>
      <c r="Q871" s="9"/>
      <c r="R871" s="9"/>
      <c r="S871" s="9"/>
      <c r="T871" s="9"/>
      <c r="U871" s="9"/>
    </row>
    <row r="872" spans="1:21" ht="15" customHeight="1">
      <c r="A872" s="14">
        <v>1</v>
      </c>
      <c r="B872" s="9" t="s">
        <v>62</v>
      </c>
      <c r="C872" s="9" t="s">
        <v>2227</v>
      </c>
      <c r="D872" s="15" t="s">
        <v>2228</v>
      </c>
      <c r="E872" s="9" t="s">
        <v>2229</v>
      </c>
      <c r="F872" s="16" t="s">
        <v>2230</v>
      </c>
      <c r="G872" s="9" t="s">
        <v>2231</v>
      </c>
      <c r="H872" s="9" t="s">
        <v>314</v>
      </c>
      <c r="I872" s="9">
        <v>2226</v>
      </c>
      <c r="J872" s="9" t="s">
        <v>34</v>
      </c>
      <c r="K872" s="9" t="s">
        <v>2232</v>
      </c>
      <c r="L872" s="9" t="s">
        <v>127</v>
      </c>
      <c r="M872" s="9" t="s">
        <v>823</v>
      </c>
      <c r="N872" s="9" t="s">
        <v>38</v>
      </c>
      <c r="O872" s="9">
        <v>100</v>
      </c>
      <c r="P872" s="9"/>
      <c r="Q872" s="9"/>
      <c r="R872" s="9"/>
      <c r="S872" s="9"/>
      <c r="T872" s="9"/>
      <c r="U872" s="9"/>
    </row>
    <row r="873" spans="1:21" ht="15" customHeight="1">
      <c r="A873" s="14">
        <v>1</v>
      </c>
      <c r="B873" s="9" t="s">
        <v>62</v>
      </c>
      <c r="C873" s="9" t="s">
        <v>2227</v>
      </c>
      <c r="D873" s="15" t="s">
        <v>2228</v>
      </c>
      <c r="E873" s="9" t="s">
        <v>2233</v>
      </c>
      <c r="F873" s="16" t="s">
        <v>2234</v>
      </c>
      <c r="G873" s="9" t="s">
        <v>2235</v>
      </c>
      <c r="H873" s="9" t="s">
        <v>314</v>
      </c>
      <c r="I873" s="9">
        <v>2227</v>
      </c>
      <c r="J873" s="9" t="s">
        <v>34</v>
      </c>
      <c r="K873" s="9" t="s">
        <v>543</v>
      </c>
      <c r="L873" s="9" t="s">
        <v>127</v>
      </c>
      <c r="M873" s="9" t="s">
        <v>823</v>
      </c>
      <c r="N873" s="9" t="s">
        <v>38</v>
      </c>
      <c r="O873" s="9">
        <v>100</v>
      </c>
      <c r="P873" s="9"/>
      <c r="Q873" s="9"/>
      <c r="R873" s="9"/>
      <c r="S873" s="9"/>
      <c r="T873" s="9"/>
      <c r="U873" s="9"/>
    </row>
    <row r="874" spans="1:21" ht="15" customHeight="1">
      <c r="A874" s="14">
        <v>1</v>
      </c>
      <c r="B874" s="9" t="s">
        <v>62</v>
      </c>
      <c r="C874" s="9" t="s">
        <v>2227</v>
      </c>
      <c r="D874" s="15" t="s">
        <v>2228</v>
      </c>
      <c r="E874" s="9" t="s">
        <v>2236</v>
      </c>
      <c r="F874" s="16" t="s">
        <v>2205</v>
      </c>
      <c r="G874" s="9" t="s">
        <v>2205</v>
      </c>
      <c r="H874" s="9"/>
      <c r="I874" s="9">
        <v>2186</v>
      </c>
      <c r="J874" s="9" t="s">
        <v>34</v>
      </c>
      <c r="K874" s="9" t="s">
        <v>2237</v>
      </c>
      <c r="L874" s="9" t="s">
        <v>127</v>
      </c>
      <c r="M874" s="9" t="s">
        <v>823</v>
      </c>
      <c r="N874" s="9" t="s">
        <v>38</v>
      </c>
      <c r="O874" s="9">
        <v>100</v>
      </c>
      <c r="P874" s="9"/>
      <c r="Q874" s="9"/>
      <c r="R874" s="9"/>
      <c r="S874" s="9"/>
      <c r="T874" s="9"/>
      <c r="U874" s="9"/>
    </row>
    <row r="875" spans="1:21" ht="15" customHeight="1">
      <c r="A875" s="14">
        <v>1</v>
      </c>
      <c r="B875" s="9" t="s">
        <v>62</v>
      </c>
      <c r="C875" s="9" t="s">
        <v>2227</v>
      </c>
      <c r="D875" s="15" t="s">
        <v>2228</v>
      </c>
      <c r="E875" s="9" t="s">
        <v>2238</v>
      </c>
      <c r="F875" s="16" t="s">
        <v>2239</v>
      </c>
      <c r="G875" s="9" t="s">
        <v>2240</v>
      </c>
      <c r="H875" s="9" t="s">
        <v>314</v>
      </c>
      <c r="I875" s="9">
        <v>2042</v>
      </c>
      <c r="J875" s="9" t="s">
        <v>34</v>
      </c>
      <c r="K875" s="9" t="s">
        <v>2232</v>
      </c>
      <c r="L875" s="9" t="s">
        <v>127</v>
      </c>
      <c r="M875" s="9" t="s">
        <v>823</v>
      </c>
      <c r="N875" s="9" t="s">
        <v>38</v>
      </c>
      <c r="O875" s="9">
        <v>100</v>
      </c>
      <c r="P875" s="9"/>
      <c r="Q875" s="9"/>
      <c r="R875" s="9"/>
      <c r="S875" s="9"/>
      <c r="T875" s="9"/>
      <c r="U875" s="9"/>
    </row>
    <row r="876" spans="1:21" ht="15" customHeight="1">
      <c r="A876" s="14">
        <v>1</v>
      </c>
      <c r="B876" s="9" t="s">
        <v>62</v>
      </c>
      <c r="C876" s="9" t="s">
        <v>2227</v>
      </c>
      <c r="D876" s="15" t="s">
        <v>2228</v>
      </c>
      <c r="E876" s="9" t="s">
        <v>2241</v>
      </c>
      <c r="F876" s="16" t="s">
        <v>2242</v>
      </c>
      <c r="G876" s="9" t="s">
        <v>2243</v>
      </c>
      <c r="H876" s="9" t="s">
        <v>314</v>
      </c>
      <c r="I876" s="9">
        <v>2129</v>
      </c>
      <c r="J876" s="9" t="s">
        <v>34</v>
      </c>
      <c r="K876" s="9" t="s">
        <v>2232</v>
      </c>
      <c r="L876" s="9" t="s">
        <v>127</v>
      </c>
      <c r="M876" s="9" t="s">
        <v>823</v>
      </c>
      <c r="N876" s="9" t="s">
        <v>38</v>
      </c>
      <c r="O876" s="9">
        <v>100</v>
      </c>
      <c r="P876" s="9"/>
      <c r="Q876" s="9"/>
      <c r="R876" s="9"/>
      <c r="S876" s="9"/>
      <c r="T876" s="9"/>
      <c r="U876" s="9"/>
    </row>
    <row r="877" spans="1:21" ht="15" customHeight="1">
      <c r="A877" s="14">
        <v>1</v>
      </c>
      <c r="B877" s="9" t="s">
        <v>62</v>
      </c>
      <c r="C877" s="9" t="s">
        <v>2227</v>
      </c>
      <c r="D877" s="15" t="s">
        <v>2228</v>
      </c>
      <c r="E877" s="9" t="s">
        <v>2244</v>
      </c>
      <c r="F877" s="16" t="s">
        <v>2245</v>
      </c>
      <c r="G877" s="9" t="s">
        <v>2246</v>
      </c>
      <c r="H877" s="9" t="s">
        <v>314</v>
      </c>
      <c r="I877" s="9">
        <v>1981</v>
      </c>
      <c r="J877" s="9" t="s">
        <v>34</v>
      </c>
      <c r="K877" s="9" t="s">
        <v>2232</v>
      </c>
      <c r="L877" s="9" t="s">
        <v>127</v>
      </c>
      <c r="M877" s="9" t="s">
        <v>823</v>
      </c>
      <c r="N877" s="9" t="s">
        <v>38</v>
      </c>
      <c r="O877" s="9">
        <v>100</v>
      </c>
      <c r="P877" s="9"/>
      <c r="Q877" s="9"/>
      <c r="R877" s="9"/>
      <c r="S877" s="9"/>
      <c r="T877" s="9"/>
      <c r="U877" s="9"/>
    </row>
    <row r="878" spans="1:21" ht="15" customHeight="1">
      <c r="A878" s="14">
        <v>1</v>
      </c>
      <c r="B878" s="9" t="s">
        <v>62</v>
      </c>
      <c r="C878" s="9" t="s">
        <v>2227</v>
      </c>
      <c r="D878" s="15" t="s">
        <v>2228</v>
      </c>
      <c r="E878" s="9" t="s">
        <v>2247</v>
      </c>
      <c r="F878" s="16" t="s">
        <v>2248</v>
      </c>
      <c r="G878" s="9" t="s">
        <v>2249</v>
      </c>
      <c r="H878" s="9" t="s">
        <v>314</v>
      </c>
      <c r="I878" s="9">
        <v>1798</v>
      </c>
      <c r="J878" s="9" t="s">
        <v>34</v>
      </c>
      <c r="K878" s="9" t="s">
        <v>2232</v>
      </c>
      <c r="L878" s="9" t="s">
        <v>127</v>
      </c>
      <c r="M878" s="9" t="s">
        <v>823</v>
      </c>
      <c r="N878" s="9" t="s">
        <v>38</v>
      </c>
      <c r="O878" s="9">
        <v>100</v>
      </c>
      <c r="P878" s="9"/>
      <c r="Q878" s="9"/>
      <c r="R878" s="9"/>
      <c r="S878" s="9"/>
      <c r="T878" s="9"/>
      <c r="U878" s="9"/>
    </row>
    <row r="879" spans="1:21" ht="15" customHeight="1">
      <c r="A879" s="14">
        <v>1</v>
      </c>
      <c r="B879" s="9" t="s">
        <v>62</v>
      </c>
      <c r="C879" s="9" t="s">
        <v>2227</v>
      </c>
      <c r="D879" s="15" t="s">
        <v>2228</v>
      </c>
      <c r="E879" s="9" t="s">
        <v>2250</v>
      </c>
      <c r="F879" s="16" t="s">
        <v>2251</v>
      </c>
      <c r="G879" s="9" t="s">
        <v>2252</v>
      </c>
      <c r="H879" s="9" t="s">
        <v>314</v>
      </c>
      <c r="I879" s="9">
        <v>2013</v>
      </c>
      <c r="J879" s="9" t="s">
        <v>34</v>
      </c>
      <c r="K879" s="9" t="s">
        <v>2232</v>
      </c>
      <c r="L879" s="9" t="s">
        <v>127</v>
      </c>
      <c r="M879" s="9" t="s">
        <v>823</v>
      </c>
      <c r="N879" s="9" t="s">
        <v>38</v>
      </c>
      <c r="O879" s="9">
        <v>100</v>
      </c>
      <c r="P879" s="9"/>
      <c r="Q879" s="9"/>
      <c r="R879" s="9"/>
      <c r="S879" s="9"/>
      <c r="T879" s="9"/>
      <c r="U879" s="9"/>
    </row>
    <row r="880" spans="1:21" ht="15" customHeight="1">
      <c r="A880" s="14">
        <v>1</v>
      </c>
      <c r="B880" s="9" t="s">
        <v>62</v>
      </c>
      <c r="C880" s="9" t="s">
        <v>2227</v>
      </c>
      <c r="D880" s="15" t="s">
        <v>2228</v>
      </c>
      <c r="E880" s="9" t="s">
        <v>2253</v>
      </c>
      <c r="F880" s="16" t="s">
        <v>2254</v>
      </c>
      <c r="G880" s="9" t="s">
        <v>2255</v>
      </c>
      <c r="H880" s="9" t="s">
        <v>314</v>
      </c>
      <c r="I880" s="9">
        <v>2270</v>
      </c>
      <c r="J880" s="9" t="s">
        <v>34</v>
      </c>
      <c r="K880" s="9" t="s">
        <v>543</v>
      </c>
      <c r="L880" s="9" t="s">
        <v>127</v>
      </c>
      <c r="M880" s="9" t="s">
        <v>823</v>
      </c>
      <c r="N880" s="9" t="s">
        <v>38</v>
      </c>
      <c r="O880" s="9">
        <v>100</v>
      </c>
      <c r="P880" s="9"/>
      <c r="Q880" s="9"/>
      <c r="R880" s="9"/>
      <c r="S880" s="9"/>
      <c r="T880" s="9"/>
      <c r="U880" s="9"/>
    </row>
    <row r="881" spans="1:21" ht="15" customHeight="1">
      <c r="A881" s="14">
        <v>1</v>
      </c>
      <c r="B881" s="9" t="s">
        <v>62</v>
      </c>
      <c r="C881" s="9" t="s">
        <v>2227</v>
      </c>
      <c r="D881" s="15" t="s">
        <v>2228</v>
      </c>
      <c r="E881" s="9" t="s">
        <v>2256</v>
      </c>
      <c r="F881" s="16" t="s">
        <v>2257</v>
      </c>
      <c r="G881" s="9" t="s">
        <v>2258</v>
      </c>
      <c r="H881" s="9" t="s">
        <v>314</v>
      </c>
      <c r="I881" s="9">
        <v>2044</v>
      </c>
      <c r="J881" s="9" t="s">
        <v>34</v>
      </c>
      <c r="K881" s="9" t="s">
        <v>2232</v>
      </c>
      <c r="L881" s="9" t="s">
        <v>127</v>
      </c>
      <c r="M881" s="9" t="s">
        <v>823</v>
      </c>
      <c r="N881" s="9" t="s">
        <v>38</v>
      </c>
      <c r="O881" s="9">
        <v>100</v>
      </c>
      <c r="P881" s="9"/>
      <c r="Q881" s="9"/>
      <c r="R881" s="9"/>
      <c r="S881" s="9"/>
      <c r="T881" s="9"/>
      <c r="U881" s="9"/>
    </row>
    <row r="882" spans="1:21" ht="15" customHeight="1">
      <c r="A882" s="14">
        <v>1</v>
      </c>
      <c r="B882" s="9" t="s">
        <v>370</v>
      </c>
      <c r="C882" s="9" t="s">
        <v>2259</v>
      </c>
      <c r="D882" s="15" t="s">
        <v>2260</v>
      </c>
      <c r="E882" s="9" t="s">
        <v>661</v>
      </c>
      <c r="F882" s="16" t="s">
        <v>2261</v>
      </c>
      <c r="G882" s="9" t="s">
        <v>2262</v>
      </c>
      <c r="H882" s="9"/>
      <c r="I882" s="9">
        <v>9</v>
      </c>
      <c r="J882" s="9" t="s">
        <v>605</v>
      </c>
      <c r="K882" s="9" t="s">
        <v>377</v>
      </c>
      <c r="L882" s="9" t="s">
        <v>45</v>
      </c>
      <c r="M882" s="9" t="s">
        <v>45</v>
      </c>
      <c r="N882" s="9" t="s">
        <v>38</v>
      </c>
      <c r="O882" s="9">
        <v>0</v>
      </c>
      <c r="P882" s="9"/>
      <c r="Q882" s="9"/>
      <c r="R882" s="9"/>
      <c r="S882" s="9"/>
      <c r="T882" s="9"/>
      <c r="U882" s="9"/>
    </row>
    <row r="883" spans="1:21" ht="15" customHeight="1">
      <c r="A883" s="14">
        <v>1</v>
      </c>
      <c r="B883" s="9" t="s">
        <v>370</v>
      </c>
      <c r="C883" s="9" t="s">
        <v>2259</v>
      </c>
      <c r="D883" s="15" t="s">
        <v>2260</v>
      </c>
      <c r="E883" s="9" t="s">
        <v>664</v>
      </c>
      <c r="F883" s="16" t="s">
        <v>2263</v>
      </c>
      <c r="G883" s="9" t="s">
        <v>2264</v>
      </c>
      <c r="H883" s="9"/>
      <c r="I883" s="9">
        <v>42</v>
      </c>
      <c r="J883" s="9" t="s">
        <v>605</v>
      </c>
      <c r="K883" s="9" t="s">
        <v>377</v>
      </c>
      <c r="L883" s="9" t="s">
        <v>45</v>
      </c>
      <c r="M883" s="9" t="s">
        <v>45</v>
      </c>
      <c r="N883" s="9" t="s">
        <v>38</v>
      </c>
      <c r="O883" s="9">
        <v>0</v>
      </c>
      <c r="P883" s="9"/>
      <c r="Q883" s="9"/>
      <c r="R883" s="9"/>
      <c r="S883" s="9"/>
      <c r="T883" s="9"/>
      <c r="U883" s="9"/>
    </row>
    <row r="884" spans="1:21" ht="15" customHeight="1">
      <c r="A884" s="14">
        <v>1</v>
      </c>
      <c r="B884" s="9" t="s">
        <v>370</v>
      </c>
      <c r="C884" s="9" t="s">
        <v>2259</v>
      </c>
      <c r="D884" s="15" t="s">
        <v>2260</v>
      </c>
      <c r="E884" s="9" t="s">
        <v>667</v>
      </c>
      <c r="F884" s="16" t="s">
        <v>2265</v>
      </c>
      <c r="G884" s="9" t="s">
        <v>2266</v>
      </c>
      <c r="H884" s="9"/>
      <c r="I884" s="9">
        <v>42</v>
      </c>
      <c r="J884" s="9" t="s">
        <v>605</v>
      </c>
      <c r="K884" s="9" t="s">
        <v>377</v>
      </c>
      <c r="L884" s="9" t="s">
        <v>45</v>
      </c>
      <c r="M884" s="9" t="s">
        <v>45</v>
      </c>
      <c r="N884" s="9" t="s">
        <v>38</v>
      </c>
      <c r="O884" s="9">
        <v>0</v>
      </c>
      <c r="P884" s="9"/>
      <c r="Q884" s="9"/>
      <c r="R884" s="9"/>
      <c r="S884" s="9"/>
      <c r="T884" s="9"/>
      <c r="U884" s="9"/>
    </row>
    <row r="885" spans="1:21" ht="15" customHeight="1">
      <c r="A885" s="14">
        <v>1</v>
      </c>
      <c r="B885" s="9" t="s">
        <v>370</v>
      </c>
      <c r="C885" s="9" t="s">
        <v>2259</v>
      </c>
      <c r="D885" s="15" t="s">
        <v>2260</v>
      </c>
      <c r="E885" s="9" t="s">
        <v>669</v>
      </c>
      <c r="F885" s="16" t="s">
        <v>2267</v>
      </c>
      <c r="G885" s="9" t="s">
        <v>2268</v>
      </c>
      <c r="H885" s="9"/>
      <c r="I885" s="9">
        <v>1</v>
      </c>
      <c r="J885" s="9" t="s">
        <v>605</v>
      </c>
      <c r="K885" s="9" t="s">
        <v>377</v>
      </c>
      <c r="L885" s="9" t="s">
        <v>45</v>
      </c>
      <c r="M885" s="9" t="s">
        <v>45</v>
      </c>
      <c r="N885" s="9" t="s">
        <v>38</v>
      </c>
      <c r="O885" s="9">
        <v>0</v>
      </c>
      <c r="P885" s="9"/>
      <c r="Q885" s="9"/>
      <c r="R885" s="9"/>
      <c r="S885" s="9"/>
      <c r="T885" s="9"/>
      <c r="U885" s="9"/>
    </row>
    <row r="886" spans="1:21" ht="15" customHeight="1">
      <c r="A886" s="14">
        <v>1</v>
      </c>
      <c r="B886" s="9" t="s">
        <v>370</v>
      </c>
      <c r="C886" s="9" t="s">
        <v>2259</v>
      </c>
      <c r="D886" s="15" t="s">
        <v>2260</v>
      </c>
      <c r="E886" s="9" t="s">
        <v>671</v>
      </c>
      <c r="F886" s="16" t="s">
        <v>2269</v>
      </c>
      <c r="G886" s="9" t="s">
        <v>2270</v>
      </c>
      <c r="H886" s="9"/>
      <c r="I886" s="9">
        <v>36</v>
      </c>
      <c r="J886" s="9" t="s">
        <v>605</v>
      </c>
      <c r="K886" s="9" t="s">
        <v>377</v>
      </c>
      <c r="L886" s="9" t="s">
        <v>45</v>
      </c>
      <c r="M886" s="9" t="s">
        <v>45</v>
      </c>
      <c r="N886" s="9" t="s">
        <v>38</v>
      </c>
      <c r="O886" s="9">
        <v>0</v>
      </c>
      <c r="P886" s="9"/>
      <c r="Q886" s="9"/>
      <c r="R886" s="9"/>
      <c r="S886" s="9"/>
      <c r="T886" s="9"/>
      <c r="U886" s="9"/>
    </row>
    <row r="887" spans="1:21" ht="15" customHeight="1">
      <c r="A887" s="14">
        <v>1</v>
      </c>
      <c r="B887" s="9" t="s">
        <v>370</v>
      </c>
      <c r="C887" s="9" t="s">
        <v>2259</v>
      </c>
      <c r="D887" s="15" t="s">
        <v>2260</v>
      </c>
      <c r="E887" s="9" t="s">
        <v>673</v>
      </c>
      <c r="F887" s="16" t="s">
        <v>2271</v>
      </c>
      <c r="G887" s="9" t="s">
        <v>2272</v>
      </c>
      <c r="H887" s="9"/>
      <c r="I887" s="9">
        <v>54</v>
      </c>
      <c r="J887" s="9" t="s">
        <v>605</v>
      </c>
      <c r="K887" s="9" t="s">
        <v>377</v>
      </c>
      <c r="L887" s="9" t="s">
        <v>45</v>
      </c>
      <c r="M887" s="9" t="s">
        <v>45</v>
      </c>
      <c r="N887" s="9" t="s">
        <v>38</v>
      </c>
      <c r="O887" s="9">
        <v>0</v>
      </c>
      <c r="P887" s="9"/>
      <c r="Q887" s="9"/>
      <c r="R887" s="9"/>
      <c r="S887" s="9"/>
      <c r="T887" s="9"/>
      <c r="U887" s="9"/>
    </row>
    <row r="888" spans="1:21" ht="15" customHeight="1">
      <c r="A888" s="14">
        <v>1</v>
      </c>
      <c r="B888" s="9" t="s">
        <v>370</v>
      </c>
      <c r="C888" s="9" t="s">
        <v>2259</v>
      </c>
      <c r="D888" s="15" t="s">
        <v>2260</v>
      </c>
      <c r="E888" s="9" t="s">
        <v>678</v>
      </c>
      <c r="F888" s="16" t="s">
        <v>2273</v>
      </c>
      <c r="G888" s="9" t="s">
        <v>2274</v>
      </c>
      <c r="H888" s="9"/>
      <c r="I888" s="9">
        <v>73</v>
      </c>
      <c r="J888" s="9" t="s">
        <v>605</v>
      </c>
      <c r="K888" s="9" t="s">
        <v>377</v>
      </c>
      <c r="L888" s="9" t="s">
        <v>45</v>
      </c>
      <c r="M888" s="9" t="s">
        <v>45</v>
      </c>
      <c r="N888" s="9" t="s">
        <v>38</v>
      </c>
      <c r="O888" s="9">
        <v>0</v>
      </c>
      <c r="P888" s="9"/>
      <c r="Q888" s="9"/>
      <c r="R888" s="9"/>
      <c r="S888" s="9"/>
      <c r="T888" s="9"/>
      <c r="U888" s="9"/>
    </row>
    <row r="889" spans="1:21" ht="15" customHeight="1">
      <c r="A889" s="14">
        <v>1</v>
      </c>
      <c r="B889" s="9" t="s">
        <v>370</v>
      </c>
      <c r="C889" s="9" t="s">
        <v>2259</v>
      </c>
      <c r="D889" s="15" t="s">
        <v>2260</v>
      </c>
      <c r="E889" s="9" t="s">
        <v>681</v>
      </c>
      <c r="F889" s="16" t="s">
        <v>2275</v>
      </c>
      <c r="G889" s="9" t="s">
        <v>2276</v>
      </c>
      <c r="H889" s="9"/>
      <c r="I889" s="9">
        <v>43</v>
      </c>
      <c r="J889" s="9" t="s">
        <v>605</v>
      </c>
      <c r="K889" s="9" t="s">
        <v>377</v>
      </c>
      <c r="L889" s="9" t="s">
        <v>45</v>
      </c>
      <c r="M889" s="9" t="s">
        <v>45</v>
      </c>
      <c r="N889" s="9" t="s">
        <v>38</v>
      </c>
      <c r="O889" s="9">
        <v>0</v>
      </c>
      <c r="P889" s="9"/>
      <c r="Q889" s="9"/>
      <c r="R889" s="9"/>
      <c r="S889" s="9"/>
      <c r="T889" s="9"/>
      <c r="U889" s="9"/>
    </row>
    <row r="890" spans="1:21" ht="15" customHeight="1">
      <c r="A890" s="14">
        <v>1</v>
      </c>
      <c r="B890" s="9" t="s">
        <v>370</v>
      </c>
      <c r="C890" s="9" t="s">
        <v>2259</v>
      </c>
      <c r="D890" s="15" t="s">
        <v>2260</v>
      </c>
      <c r="E890" s="9" t="s">
        <v>684</v>
      </c>
      <c r="F890" s="16" t="s">
        <v>2277</v>
      </c>
      <c r="G890" s="9" t="s">
        <v>2278</v>
      </c>
      <c r="H890" s="9"/>
      <c r="I890" s="9">
        <v>37</v>
      </c>
      <c r="J890" s="9" t="s">
        <v>605</v>
      </c>
      <c r="K890" s="9" t="s">
        <v>377</v>
      </c>
      <c r="L890" s="9" t="s">
        <v>45</v>
      </c>
      <c r="M890" s="9" t="s">
        <v>45</v>
      </c>
      <c r="N890" s="9" t="s">
        <v>38</v>
      </c>
      <c r="O890" s="9">
        <v>0</v>
      </c>
      <c r="P890" s="9"/>
      <c r="Q890" s="9"/>
      <c r="R890" s="9"/>
      <c r="S890" s="9"/>
      <c r="T890" s="9"/>
      <c r="U890" s="9"/>
    </row>
    <row r="891" spans="1:21" ht="15" customHeight="1">
      <c r="A891" s="14">
        <v>1</v>
      </c>
      <c r="B891" s="9" t="s">
        <v>370</v>
      </c>
      <c r="C891" s="9" t="s">
        <v>2259</v>
      </c>
      <c r="D891" s="15" t="s">
        <v>2260</v>
      </c>
      <c r="E891" s="9" t="s">
        <v>686</v>
      </c>
      <c r="F891" s="16" t="s">
        <v>2279</v>
      </c>
      <c r="G891" s="9" t="s">
        <v>2280</v>
      </c>
      <c r="H891" s="9"/>
      <c r="I891" s="9">
        <v>26</v>
      </c>
      <c r="J891" s="9" t="s">
        <v>605</v>
      </c>
      <c r="K891" s="9" t="s">
        <v>377</v>
      </c>
      <c r="L891" s="9" t="s">
        <v>45</v>
      </c>
      <c r="M891" s="9" t="s">
        <v>45</v>
      </c>
      <c r="N891" s="9" t="s">
        <v>38</v>
      </c>
      <c r="O891" s="9">
        <v>0</v>
      </c>
      <c r="P891" s="9"/>
      <c r="Q891" s="9"/>
      <c r="R891" s="9"/>
      <c r="S891" s="9"/>
      <c r="T891" s="9"/>
      <c r="U891" s="9"/>
    </row>
    <row r="892" spans="1:21" ht="15" customHeight="1">
      <c r="A892" s="14">
        <v>1</v>
      </c>
      <c r="B892" s="9" t="s">
        <v>370</v>
      </c>
      <c r="C892" s="9" t="s">
        <v>2259</v>
      </c>
      <c r="D892" s="15" t="s">
        <v>2260</v>
      </c>
      <c r="E892" s="9" t="s">
        <v>688</v>
      </c>
      <c r="F892" s="16" t="s">
        <v>2281</v>
      </c>
      <c r="G892" s="9" t="s">
        <v>2282</v>
      </c>
      <c r="H892" s="9"/>
      <c r="I892" s="9">
        <v>32</v>
      </c>
      <c r="J892" s="9" t="s">
        <v>605</v>
      </c>
      <c r="K892" s="9" t="s">
        <v>377</v>
      </c>
      <c r="L892" s="9" t="s">
        <v>45</v>
      </c>
      <c r="M892" s="9" t="s">
        <v>45</v>
      </c>
      <c r="N892" s="9" t="s">
        <v>38</v>
      </c>
      <c r="O892" s="9">
        <v>0</v>
      </c>
      <c r="P892" s="9"/>
      <c r="Q892" s="9"/>
      <c r="R892" s="9"/>
      <c r="S892" s="9"/>
      <c r="T892" s="9"/>
      <c r="U892" s="9"/>
    </row>
    <row r="893" spans="1:21" ht="15" customHeight="1">
      <c r="A893" s="14">
        <v>1</v>
      </c>
      <c r="B893" s="9" t="s">
        <v>370</v>
      </c>
      <c r="C893" s="9" t="s">
        <v>2259</v>
      </c>
      <c r="D893" s="15" t="s">
        <v>2260</v>
      </c>
      <c r="E893" s="9" t="s">
        <v>690</v>
      </c>
      <c r="F893" s="16" t="s">
        <v>2283</v>
      </c>
      <c r="G893" s="9" t="s">
        <v>2284</v>
      </c>
      <c r="H893" s="9"/>
      <c r="I893" s="9">
        <v>19</v>
      </c>
      <c r="J893" s="9" t="s">
        <v>605</v>
      </c>
      <c r="K893" s="9" t="s">
        <v>377</v>
      </c>
      <c r="L893" s="9" t="s">
        <v>45</v>
      </c>
      <c r="M893" s="9" t="s">
        <v>45</v>
      </c>
      <c r="N893" s="9" t="s">
        <v>38</v>
      </c>
      <c r="O893" s="9">
        <v>0</v>
      </c>
      <c r="P893" s="9"/>
      <c r="Q893" s="9"/>
      <c r="R893" s="9"/>
      <c r="S893" s="9"/>
      <c r="T893" s="9"/>
      <c r="U893" s="9"/>
    </row>
    <row r="894" spans="1:21" ht="15" customHeight="1">
      <c r="A894" s="14">
        <v>1</v>
      </c>
      <c r="B894" s="9" t="s">
        <v>370</v>
      </c>
      <c r="C894" s="9" t="s">
        <v>2259</v>
      </c>
      <c r="D894" s="15" t="s">
        <v>2260</v>
      </c>
      <c r="E894" s="9" t="s">
        <v>692</v>
      </c>
      <c r="F894" s="16" t="s">
        <v>2285</v>
      </c>
      <c r="G894" s="9" t="s">
        <v>2286</v>
      </c>
      <c r="H894" s="9"/>
      <c r="I894" s="9">
        <v>55</v>
      </c>
      <c r="J894" s="9" t="s">
        <v>605</v>
      </c>
      <c r="K894" s="9" t="s">
        <v>377</v>
      </c>
      <c r="L894" s="9" t="s">
        <v>45</v>
      </c>
      <c r="M894" s="9" t="s">
        <v>45</v>
      </c>
      <c r="N894" s="9" t="s">
        <v>38</v>
      </c>
      <c r="O894" s="9">
        <v>0</v>
      </c>
      <c r="P894" s="9"/>
      <c r="Q894" s="9"/>
      <c r="R894" s="9"/>
      <c r="S894" s="9"/>
      <c r="T894" s="9"/>
      <c r="U894" s="9"/>
    </row>
    <row r="895" spans="1:21" ht="15" customHeight="1">
      <c r="A895" s="14">
        <v>1</v>
      </c>
      <c r="B895" s="9" t="s">
        <v>370</v>
      </c>
      <c r="C895" s="9" t="s">
        <v>2259</v>
      </c>
      <c r="D895" s="15" t="s">
        <v>2260</v>
      </c>
      <c r="E895" s="9" t="s">
        <v>693</v>
      </c>
      <c r="F895" s="16" t="s">
        <v>2287</v>
      </c>
      <c r="G895" s="9" t="s">
        <v>2288</v>
      </c>
      <c r="H895" s="9"/>
      <c r="I895" s="9"/>
      <c r="J895" s="9" t="s">
        <v>605</v>
      </c>
      <c r="K895" s="9" t="s">
        <v>377</v>
      </c>
      <c r="L895" s="9" t="s">
        <v>45</v>
      </c>
      <c r="M895" s="9" t="s">
        <v>45</v>
      </c>
      <c r="N895" s="9" t="s">
        <v>38</v>
      </c>
      <c r="O895" s="9">
        <v>0</v>
      </c>
      <c r="P895" s="9"/>
      <c r="Q895" s="9"/>
      <c r="R895" s="9"/>
      <c r="S895" s="9"/>
      <c r="T895" s="9"/>
      <c r="U895" s="9"/>
    </row>
    <row r="896" spans="1:21" ht="15" customHeight="1">
      <c r="A896" s="14">
        <v>1</v>
      </c>
      <c r="B896" s="9" t="s">
        <v>370</v>
      </c>
      <c r="C896" s="9" t="s">
        <v>2259</v>
      </c>
      <c r="D896" s="15" t="s">
        <v>2260</v>
      </c>
      <c r="E896" s="9" t="s">
        <v>695</v>
      </c>
      <c r="F896" s="16" t="s">
        <v>2289</v>
      </c>
      <c r="G896" s="9" t="s">
        <v>2290</v>
      </c>
      <c r="H896" s="9"/>
      <c r="I896" s="9"/>
      <c r="J896" s="9" t="s">
        <v>605</v>
      </c>
      <c r="K896" s="9" t="s">
        <v>377</v>
      </c>
      <c r="L896" s="9" t="s">
        <v>45</v>
      </c>
      <c r="M896" s="9" t="s">
        <v>45</v>
      </c>
      <c r="N896" s="9" t="s">
        <v>38</v>
      </c>
      <c r="O896" s="9">
        <v>0</v>
      </c>
      <c r="P896" s="9"/>
      <c r="Q896" s="9"/>
      <c r="R896" s="9"/>
      <c r="S896" s="9"/>
      <c r="T896" s="9"/>
      <c r="U896" s="9"/>
    </row>
    <row r="897" spans="1:21" ht="15" customHeight="1">
      <c r="A897" s="14">
        <v>1</v>
      </c>
      <c r="B897" s="9" t="s">
        <v>370</v>
      </c>
      <c r="C897" s="9" t="s">
        <v>2259</v>
      </c>
      <c r="D897" s="15" t="s">
        <v>2260</v>
      </c>
      <c r="E897" s="9" t="s">
        <v>698</v>
      </c>
      <c r="F897" s="16" t="s">
        <v>2291</v>
      </c>
      <c r="G897" s="9" t="s">
        <v>2292</v>
      </c>
      <c r="H897" s="9"/>
      <c r="I897" s="9">
        <v>65</v>
      </c>
      <c r="J897" s="9" t="s">
        <v>605</v>
      </c>
      <c r="K897" s="9" t="s">
        <v>377</v>
      </c>
      <c r="L897" s="9" t="s">
        <v>45</v>
      </c>
      <c r="M897" s="9" t="s">
        <v>45</v>
      </c>
      <c r="N897" s="9" t="s">
        <v>38</v>
      </c>
      <c r="O897" s="9">
        <v>0</v>
      </c>
      <c r="P897" s="9"/>
      <c r="Q897" s="9"/>
      <c r="R897" s="9"/>
      <c r="S897" s="9"/>
      <c r="T897" s="9"/>
      <c r="U897" s="9"/>
    </row>
    <row r="898" spans="1:21" ht="15" customHeight="1">
      <c r="A898" s="14">
        <v>1</v>
      </c>
      <c r="B898" s="9" t="s">
        <v>370</v>
      </c>
      <c r="C898" s="9" t="s">
        <v>2259</v>
      </c>
      <c r="D898" s="15" t="s">
        <v>2260</v>
      </c>
      <c r="E898" s="9" t="s">
        <v>701</v>
      </c>
      <c r="F898" s="16" t="s">
        <v>2293</v>
      </c>
      <c r="G898" s="9" t="s">
        <v>2294</v>
      </c>
      <c r="H898" s="9"/>
      <c r="I898" s="9">
        <v>93</v>
      </c>
      <c r="J898" s="9" t="s">
        <v>605</v>
      </c>
      <c r="K898" s="9" t="s">
        <v>377</v>
      </c>
      <c r="L898" s="9" t="s">
        <v>45</v>
      </c>
      <c r="M898" s="9" t="s">
        <v>45</v>
      </c>
      <c r="N898" s="9" t="s">
        <v>38</v>
      </c>
      <c r="O898" s="9">
        <v>0</v>
      </c>
      <c r="P898" s="9"/>
      <c r="Q898" s="9"/>
      <c r="R898" s="9"/>
      <c r="S898" s="9"/>
      <c r="T898" s="9"/>
      <c r="U898" s="9"/>
    </row>
    <row r="899" spans="1:21" ht="15" customHeight="1">
      <c r="A899" s="14">
        <v>1</v>
      </c>
      <c r="B899" s="9" t="s">
        <v>370</v>
      </c>
      <c r="C899" s="9" t="s">
        <v>2259</v>
      </c>
      <c r="D899" s="15" t="s">
        <v>2260</v>
      </c>
      <c r="E899" s="9" t="s">
        <v>704</v>
      </c>
      <c r="F899" s="16" t="s">
        <v>2295</v>
      </c>
      <c r="G899" s="9" t="s">
        <v>2296</v>
      </c>
      <c r="H899" s="9"/>
      <c r="I899" s="9">
        <v>84</v>
      </c>
      <c r="J899" s="9" t="s">
        <v>605</v>
      </c>
      <c r="K899" s="9" t="s">
        <v>377</v>
      </c>
      <c r="L899" s="9" t="s">
        <v>45</v>
      </c>
      <c r="M899" s="9" t="s">
        <v>45</v>
      </c>
      <c r="N899" s="9" t="s">
        <v>38</v>
      </c>
      <c r="O899" s="9">
        <v>0</v>
      </c>
      <c r="P899" s="9"/>
      <c r="Q899" s="9"/>
      <c r="R899" s="9"/>
      <c r="S899" s="9"/>
      <c r="T899" s="9"/>
      <c r="U899" s="9"/>
    </row>
    <row r="900" spans="1:21" ht="15" customHeight="1">
      <c r="A900" s="14">
        <v>1</v>
      </c>
      <c r="B900" s="9" t="s">
        <v>370</v>
      </c>
      <c r="C900" s="9" t="s">
        <v>2259</v>
      </c>
      <c r="D900" s="15" t="s">
        <v>2260</v>
      </c>
      <c r="E900" s="9" t="s">
        <v>706</v>
      </c>
      <c r="F900" s="16" t="s">
        <v>2297</v>
      </c>
      <c r="G900" s="9" t="s">
        <v>2298</v>
      </c>
      <c r="H900" s="9"/>
      <c r="I900" s="9">
        <v>95</v>
      </c>
      <c r="J900" s="9" t="s">
        <v>605</v>
      </c>
      <c r="K900" s="9" t="s">
        <v>377</v>
      </c>
      <c r="L900" s="9" t="s">
        <v>45</v>
      </c>
      <c r="M900" s="9" t="s">
        <v>45</v>
      </c>
      <c r="N900" s="9" t="s">
        <v>38</v>
      </c>
      <c r="O900" s="9">
        <v>0</v>
      </c>
      <c r="P900" s="9"/>
      <c r="Q900" s="9"/>
      <c r="R900" s="9"/>
      <c r="S900" s="9"/>
      <c r="T900" s="9"/>
      <c r="U900" s="9"/>
    </row>
    <row r="901" spans="1:21" ht="15" customHeight="1">
      <c r="A901" s="14">
        <v>1</v>
      </c>
      <c r="B901" s="9" t="s">
        <v>370</v>
      </c>
      <c r="C901" s="9" t="s">
        <v>2259</v>
      </c>
      <c r="D901" s="15" t="s">
        <v>2260</v>
      </c>
      <c r="E901" s="9" t="s">
        <v>709</v>
      </c>
      <c r="F901" s="16" t="s">
        <v>2299</v>
      </c>
      <c r="G901" s="9" t="s">
        <v>2300</v>
      </c>
      <c r="H901" s="9"/>
      <c r="I901" s="9">
        <v>8</v>
      </c>
      <c r="J901" s="9" t="s">
        <v>605</v>
      </c>
      <c r="K901" s="9" t="s">
        <v>377</v>
      </c>
      <c r="L901" s="9" t="s">
        <v>45</v>
      </c>
      <c r="M901" s="9" t="s">
        <v>45</v>
      </c>
      <c r="N901" s="9" t="s">
        <v>38</v>
      </c>
      <c r="O901" s="9">
        <v>0</v>
      </c>
      <c r="P901" s="9"/>
      <c r="Q901" s="9"/>
      <c r="R901" s="9"/>
      <c r="S901" s="9"/>
      <c r="T901" s="9"/>
      <c r="U901" s="9"/>
    </row>
    <row r="902" spans="1:21" ht="15" customHeight="1">
      <c r="A902" s="14">
        <v>1</v>
      </c>
      <c r="B902" s="9" t="s">
        <v>370</v>
      </c>
      <c r="C902" s="9" t="s">
        <v>2259</v>
      </c>
      <c r="D902" s="15" t="s">
        <v>2260</v>
      </c>
      <c r="E902" s="9" t="s">
        <v>711</v>
      </c>
      <c r="F902" s="16" t="s">
        <v>2301</v>
      </c>
      <c r="G902" s="9" t="s">
        <v>2302</v>
      </c>
      <c r="H902" s="9"/>
      <c r="I902" s="9">
        <v>88</v>
      </c>
      <c r="J902" s="9" t="s">
        <v>605</v>
      </c>
      <c r="K902" s="9" t="s">
        <v>377</v>
      </c>
      <c r="L902" s="9" t="s">
        <v>45</v>
      </c>
      <c r="M902" s="9" t="s">
        <v>45</v>
      </c>
      <c r="N902" s="9" t="s">
        <v>38</v>
      </c>
      <c r="O902" s="9">
        <v>0</v>
      </c>
      <c r="P902" s="9"/>
      <c r="Q902" s="9"/>
      <c r="R902" s="9"/>
      <c r="S902" s="9"/>
      <c r="T902" s="9"/>
      <c r="U902" s="9"/>
    </row>
    <row r="903" spans="1:21" ht="15" customHeight="1">
      <c r="A903" s="14">
        <v>1</v>
      </c>
      <c r="B903" s="9" t="s">
        <v>370</v>
      </c>
      <c r="C903" s="9" t="s">
        <v>2259</v>
      </c>
      <c r="D903" s="15" t="s">
        <v>2260</v>
      </c>
      <c r="E903" s="9" t="s">
        <v>712</v>
      </c>
      <c r="F903" s="16" t="s">
        <v>2303</v>
      </c>
      <c r="G903" s="9" t="s">
        <v>2304</v>
      </c>
      <c r="H903" s="9"/>
      <c r="I903" s="9">
        <v>89</v>
      </c>
      <c r="J903" s="9" t="s">
        <v>605</v>
      </c>
      <c r="K903" s="9" t="s">
        <v>377</v>
      </c>
      <c r="L903" s="9" t="s">
        <v>45</v>
      </c>
      <c r="M903" s="9" t="s">
        <v>45</v>
      </c>
      <c r="N903" s="9" t="s">
        <v>38</v>
      </c>
      <c r="O903" s="9">
        <v>0</v>
      </c>
      <c r="P903" s="9"/>
      <c r="Q903" s="9"/>
      <c r="R903" s="9"/>
      <c r="S903" s="9"/>
      <c r="T903" s="9"/>
      <c r="U903" s="9"/>
    </row>
    <row r="904" spans="1:21" ht="15" customHeight="1">
      <c r="A904" s="14">
        <v>1</v>
      </c>
      <c r="B904" s="9" t="s">
        <v>370</v>
      </c>
      <c r="C904" s="9" t="s">
        <v>2259</v>
      </c>
      <c r="D904" s="15" t="s">
        <v>2260</v>
      </c>
      <c r="E904" s="9" t="s">
        <v>714</v>
      </c>
      <c r="F904" s="16" t="s">
        <v>2305</v>
      </c>
      <c r="G904" s="9" t="s">
        <v>2306</v>
      </c>
      <c r="H904" s="9"/>
      <c r="I904" s="9">
        <v>88</v>
      </c>
      <c r="J904" s="9" t="s">
        <v>605</v>
      </c>
      <c r="K904" s="9" t="s">
        <v>377</v>
      </c>
      <c r="L904" s="9" t="s">
        <v>45</v>
      </c>
      <c r="M904" s="9" t="s">
        <v>45</v>
      </c>
      <c r="N904" s="9" t="s">
        <v>38</v>
      </c>
      <c r="O904" s="9">
        <v>0</v>
      </c>
      <c r="P904" s="9"/>
      <c r="Q904" s="9"/>
      <c r="R904" s="9"/>
      <c r="S904" s="9"/>
      <c r="T904" s="9"/>
      <c r="U904" s="9"/>
    </row>
    <row r="905" spans="1:21" ht="15" customHeight="1">
      <c r="A905" s="14">
        <v>1</v>
      </c>
      <c r="B905" s="9" t="s">
        <v>370</v>
      </c>
      <c r="C905" s="9" t="s">
        <v>2259</v>
      </c>
      <c r="D905" s="15" t="s">
        <v>2260</v>
      </c>
      <c r="E905" s="9" t="s">
        <v>716</v>
      </c>
      <c r="F905" s="16" t="s">
        <v>2307</v>
      </c>
      <c r="G905" s="9" t="s">
        <v>2308</v>
      </c>
      <c r="H905" s="9"/>
      <c r="I905" s="9">
        <v>50</v>
      </c>
      <c r="J905" s="9" t="s">
        <v>605</v>
      </c>
      <c r="K905" s="9" t="s">
        <v>377</v>
      </c>
      <c r="L905" s="9" t="s">
        <v>45</v>
      </c>
      <c r="M905" s="9" t="s">
        <v>45</v>
      </c>
      <c r="N905" s="9" t="s">
        <v>38</v>
      </c>
      <c r="O905" s="9">
        <v>0</v>
      </c>
      <c r="P905" s="9"/>
      <c r="Q905" s="9"/>
      <c r="R905" s="9"/>
      <c r="S905" s="9"/>
      <c r="T905" s="9"/>
      <c r="U905" s="9"/>
    </row>
    <row r="906" spans="1:21" ht="15" customHeight="1">
      <c r="A906" s="14">
        <v>1</v>
      </c>
      <c r="B906" s="9" t="s">
        <v>370</v>
      </c>
      <c r="C906" s="9" t="s">
        <v>2259</v>
      </c>
      <c r="D906" s="15" t="s">
        <v>2260</v>
      </c>
      <c r="E906" s="9" t="s">
        <v>719</v>
      </c>
      <c r="F906" s="16" t="s">
        <v>2309</v>
      </c>
      <c r="G906" s="9" t="s">
        <v>2310</v>
      </c>
      <c r="H906" s="9"/>
      <c r="I906" s="9">
        <v>0</v>
      </c>
      <c r="J906" s="9" t="s">
        <v>605</v>
      </c>
      <c r="K906" s="9" t="s">
        <v>377</v>
      </c>
      <c r="L906" s="9" t="s">
        <v>45</v>
      </c>
      <c r="M906" s="9" t="s">
        <v>45</v>
      </c>
      <c r="N906" s="9" t="s">
        <v>38</v>
      </c>
      <c r="O906" s="9">
        <v>0</v>
      </c>
      <c r="P906" s="9"/>
      <c r="Q906" s="9"/>
      <c r="R906" s="9"/>
      <c r="S906" s="9"/>
      <c r="T906" s="9"/>
      <c r="U906" s="9"/>
    </row>
    <row r="907" spans="1:21" ht="15" customHeight="1">
      <c r="A907" s="14">
        <v>1</v>
      </c>
      <c r="B907" s="9" t="s">
        <v>370</v>
      </c>
      <c r="C907" s="9" t="s">
        <v>2259</v>
      </c>
      <c r="D907" s="15" t="s">
        <v>2260</v>
      </c>
      <c r="E907" s="9" t="s">
        <v>722</v>
      </c>
      <c r="F907" s="16" t="s">
        <v>2311</v>
      </c>
      <c r="G907" s="9" t="s">
        <v>2312</v>
      </c>
      <c r="H907" s="9"/>
      <c r="I907" s="9">
        <v>69</v>
      </c>
      <c r="J907" s="9" t="s">
        <v>605</v>
      </c>
      <c r="K907" s="9" t="s">
        <v>377</v>
      </c>
      <c r="L907" s="9" t="s">
        <v>45</v>
      </c>
      <c r="M907" s="9" t="s">
        <v>45</v>
      </c>
      <c r="N907" s="9" t="s">
        <v>38</v>
      </c>
      <c r="O907" s="9">
        <v>0</v>
      </c>
      <c r="P907" s="9"/>
      <c r="Q907" s="9"/>
      <c r="R907" s="9"/>
      <c r="S907" s="9"/>
      <c r="T907" s="9"/>
      <c r="U907" s="9"/>
    </row>
    <row r="908" spans="1:21" ht="15" customHeight="1">
      <c r="A908" s="14">
        <v>1</v>
      </c>
      <c r="B908" s="9" t="s">
        <v>370</v>
      </c>
      <c r="C908" s="9" t="s">
        <v>2259</v>
      </c>
      <c r="D908" s="15" t="s">
        <v>2260</v>
      </c>
      <c r="E908" s="9" t="s">
        <v>724</v>
      </c>
      <c r="F908" s="16" t="s">
        <v>2313</v>
      </c>
      <c r="G908" s="9" t="s">
        <v>2314</v>
      </c>
      <c r="H908" s="9"/>
      <c r="I908" s="9">
        <v>19</v>
      </c>
      <c r="J908" s="9" t="s">
        <v>605</v>
      </c>
      <c r="K908" s="9" t="s">
        <v>377</v>
      </c>
      <c r="L908" s="9" t="s">
        <v>45</v>
      </c>
      <c r="M908" s="9" t="s">
        <v>45</v>
      </c>
      <c r="N908" s="9" t="s">
        <v>38</v>
      </c>
      <c r="O908" s="9">
        <v>0</v>
      </c>
      <c r="P908" s="9"/>
      <c r="Q908" s="9"/>
      <c r="R908" s="9"/>
      <c r="S908" s="9"/>
      <c r="T908" s="9"/>
      <c r="U908" s="9"/>
    </row>
    <row r="909" spans="1:21" ht="15" customHeight="1">
      <c r="A909" s="14">
        <v>1</v>
      </c>
      <c r="B909" s="9" t="s">
        <v>370</v>
      </c>
      <c r="C909" s="9" t="s">
        <v>2259</v>
      </c>
      <c r="D909" s="15" t="s">
        <v>2260</v>
      </c>
      <c r="E909" s="9" t="s">
        <v>727</v>
      </c>
      <c r="F909" s="16" t="s">
        <v>2315</v>
      </c>
      <c r="G909" s="9" t="s">
        <v>2316</v>
      </c>
      <c r="H909" s="9"/>
      <c r="I909" s="9">
        <v>28</v>
      </c>
      <c r="J909" s="9" t="s">
        <v>605</v>
      </c>
      <c r="K909" s="9" t="s">
        <v>377</v>
      </c>
      <c r="L909" s="9" t="s">
        <v>45</v>
      </c>
      <c r="M909" s="9" t="s">
        <v>45</v>
      </c>
      <c r="N909" s="9" t="s">
        <v>38</v>
      </c>
      <c r="O909" s="9">
        <v>0</v>
      </c>
      <c r="P909" s="9"/>
      <c r="Q909" s="9"/>
      <c r="R909" s="9"/>
      <c r="S909" s="9"/>
      <c r="T909" s="9"/>
      <c r="U909" s="9"/>
    </row>
    <row r="910" spans="1:21" ht="15" customHeight="1">
      <c r="A910" s="14">
        <v>1</v>
      </c>
      <c r="B910" s="9" t="s">
        <v>370</v>
      </c>
      <c r="C910" s="9" t="s">
        <v>2259</v>
      </c>
      <c r="D910" s="15" t="s">
        <v>2260</v>
      </c>
      <c r="E910" s="9" t="s">
        <v>729</v>
      </c>
      <c r="F910" s="16" t="s">
        <v>2317</v>
      </c>
      <c r="G910" s="9" t="s">
        <v>2318</v>
      </c>
      <c r="H910" s="9"/>
      <c r="I910" s="9">
        <v>22</v>
      </c>
      <c r="J910" s="9" t="s">
        <v>605</v>
      </c>
      <c r="K910" s="9" t="s">
        <v>377</v>
      </c>
      <c r="L910" s="9" t="s">
        <v>45</v>
      </c>
      <c r="M910" s="9" t="s">
        <v>45</v>
      </c>
      <c r="N910" s="9" t="s">
        <v>38</v>
      </c>
      <c r="O910" s="9">
        <v>0</v>
      </c>
      <c r="P910" s="9"/>
      <c r="Q910" s="9"/>
      <c r="R910" s="9"/>
      <c r="S910" s="9"/>
      <c r="T910" s="9"/>
      <c r="U910" s="9"/>
    </row>
    <row r="911" spans="1:21" ht="15" customHeight="1">
      <c r="A911" s="14">
        <v>1</v>
      </c>
      <c r="B911" s="9" t="s">
        <v>370</v>
      </c>
      <c r="C911" s="9" t="s">
        <v>2259</v>
      </c>
      <c r="D911" s="15" t="s">
        <v>2260</v>
      </c>
      <c r="E911" s="9" t="s">
        <v>732</v>
      </c>
      <c r="F911" s="16" t="s">
        <v>2319</v>
      </c>
      <c r="G911" s="9" t="s">
        <v>2320</v>
      </c>
      <c r="H911" s="9"/>
      <c r="I911" s="9"/>
      <c r="J911" s="9" t="s">
        <v>605</v>
      </c>
      <c r="K911" s="9" t="s">
        <v>377</v>
      </c>
      <c r="L911" s="9" t="s">
        <v>45</v>
      </c>
      <c r="M911" s="9" t="s">
        <v>45</v>
      </c>
      <c r="N911" s="9" t="s">
        <v>38</v>
      </c>
      <c r="O911" s="9">
        <v>0</v>
      </c>
      <c r="P911" s="9"/>
      <c r="Q911" s="9"/>
      <c r="R911" s="9"/>
      <c r="S911" s="9"/>
      <c r="T911" s="9"/>
      <c r="U911" s="9"/>
    </row>
    <row r="912" spans="1:21" ht="15" customHeight="1">
      <c r="A912" s="14">
        <v>1</v>
      </c>
      <c r="B912" s="9" t="s">
        <v>370</v>
      </c>
      <c r="C912" s="9" t="s">
        <v>2259</v>
      </c>
      <c r="D912" s="15" t="s">
        <v>2260</v>
      </c>
      <c r="E912" s="9" t="s">
        <v>734</v>
      </c>
      <c r="F912" s="16" t="s">
        <v>2321</v>
      </c>
      <c r="G912" s="9" t="s">
        <v>2322</v>
      </c>
      <c r="H912" s="9"/>
      <c r="I912" s="9"/>
      <c r="J912" s="9" t="s">
        <v>605</v>
      </c>
      <c r="K912" s="9" t="s">
        <v>377</v>
      </c>
      <c r="L912" s="9" t="s">
        <v>45</v>
      </c>
      <c r="M912" s="9" t="s">
        <v>45</v>
      </c>
      <c r="N912" s="9" t="s">
        <v>38</v>
      </c>
      <c r="O912" s="9">
        <v>0</v>
      </c>
      <c r="P912" s="9"/>
      <c r="Q912" s="9"/>
      <c r="R912" s="9"/>
      <c r="S912" s="9"/>
      <c r="T912" s="9"/>
      <c r="U912" s="9"/>
    </row>
    <row r="913" spans="1:21" ht="15" customHeight="1">
      <c r="A913" s="14">
        <v>1</v>
      </c>
      <c r="B913" s="9" t="s">
        <v>28</v>
      </c>
      <c r="C913" s="9" t="s">
        <v>2323</v>
      </c>
      <c r="D913" s="15" t="s">
        <v>154</v>
      </c>
      <c r="E913" s="9" t="s">
        <v>2324</v>
      </c>
      <c r="F913" s="16" t="s">
        <v>2325</v>
      </c>
      <c r="G913" s="9" t="s">
        <v>2326</v>
      </c>
      <c r="H913" s="9"/>
      <c r="I913" s="9"/>
      <c r="J913" s="9" t="s">
        <v>34</v>
      </c>
      <c r="K913" s="9" t="s">
        <v>146</v>
      </c>
      <c r="L913" s="9" t="s">
        <v>45</v>
      </c>
      <c r="M913" s="9" t="s">
        <v>45</v>
      </c>
      <c r="N913" s="9" t="s">
        <v>38</v>
      </c>
      <c r="O913" s="9"/>
      <c r="P913" s="9"/>
      <c r="Q913" s="9"/>
      <c r="R913" s="9"/>
      <c r="S913" s="9"/>
      <c r="T913" s="9"/>
      <c r="U913" s="9"/>
    </row>
    <row r="914" spans="1:21" ht="15" customHeight="1">
      <c r="A914" s="14">
        <v>1</v>
      </c>
      <c r="B914" s="9" t="s">
        <v>28</v>
      </c>
      <c r="C914" s="9" t="s">
        <v>2327</v>
      </c>
      <c r="D914" s="15" t="s">
        <v>2328</v>
      </c>
      <c r="E914" s="9" t="s">
        <v>2329</v>
      </c>
      <c r="F914" s="16" t="s">
        <v>2330</v>
      </c>
      <c r="G914" s="9" t="s">
        <v>2331</v>
      </c>
      <c r="H914" s="9"/>
      <c r="I914" s="9"/>
      <c r="J914" s="9" t="s">
        <v>34</v>
      </c>
      <c r="K914" s="9" t="s">
        <v>2332</v>
      </c>
      <c r="L914" s="9" t="s">
        <v>45</v>
      </c>
      <c r="M914" s="9" t="s">
        <v>45</v>
      </c>
      <c r="N914" s="9" t="s">
        <v>38</v>
      </c>
      <c r="O914" s="9">
        <v>13500</v>
      </c>
      <c r="P914" s="9"/>
      <c r="Q914" s="9"/>
      <c r="R914" s="9"/>
      <c r="S914" s="9"/>
      <c r="T914" s="9"/>
      <c r="U914" s="9"/>
    </row>
    <row r="915" spans="1:21" ht="15" customHeight="1">
      <c r="A915" s="14">
        <v>1</v>
      </c>
      <c r="B915" s="9" t="s">
        <v>28</v>
      </c>
      <c r="C915" s="9" t="s">
        <v>2327</v>
      </c>
      <c r="D915" s="15" t="s">
        <v>2328</v>
      </c>
      <c r="E915" s="9" t="s">
        <v>2333</v>
      </c>
      <c r="F915" s="16" t="s">
        <v>2334</v>
      </c>
      <c r="G915" s="9" t="s">
        <v>2335</v>
      </c>
      <c r="H915" s="9"/>
      <c r="I915" s="9"/>
      <c r="J915" s="9" t="s">
        <v>34</v>
      </c>
      <c r="K915" s="9" t="s">
        <v>2336</v>
      </c>
      <c r="L915" s="9" t="s">
        <v>45</v>
      </c>
      <c r="M915" s="9" t="s">
        <v>45</v>
      </c>
      <c r="N915" s="9" t="s">
        <v>38</v>
      </c>
      <c r="O915" s="9">
        <v>6200</v>
      </c>
      <c r="P915" s="9"/>
      <c r="Q915" s="9"/>
      <c r="R915" s="9"/>
      <c r="S915" s="9"/>
      <c r="T915" s="9"/>
      <c r="U915" s="9"/>
    </row>
    <row r="916" spans="1:21" ht="15" customHeight="1">
      <c r="A916" s="14">
        <v>1</v>
      </c>
      <c r="B916" s="9" t="s">
        <v>28</v>
      </c>
      <c r="C916" s="9" t="s">
        <v>2327</v>
      </c>
      <c r="D916" s="15" t="s">
        <v>2328</v>
      </c>
      <c r="E916" s="9" t="s">
        <v>2337</v>
      </c>
      <c r="F916" s="16" t="s">
        <v>1100</v>
      </c>
      <c r="G916" s="9" t="s">
        <v>2338</v>
      </c>
      <c r="H916" s="9"/>
      <c r="I916" s="9"/>
      <c r="J916" s="9" t="s">
        <v>783</v>
      </c>
      <c r="K916" s="9" t="s">
        <v>2336</v>
      </c>
      <c r="L916" s="9" t="s">
        <v>45</v>
      </c>
      <c r="M916" s="9" t="s">
        <v>45</v>
      </c>
      <c r="N916" s="9" t="s">
        <v>38</v>
      </c>
      <c r="O916" s="9"/>
      <c r="P916" s="9"/>
      <c r="Q916" s="9"/>
      <c r="R916" s="9"/>
      <c r="S916" s="9"/>
      <c r="T916" s="9"/>
      <c r="U916" s="9"/>
    </row>
    <row r="917" spans="1:21" ht="15" customHeight="1">
      <c r="A917" s="14">
        <v>1</v>
      </c>
      <c r="B917" s="9" t="s">
        <v>424</v>
      </c>
      <c r="C917" s="9" t="s">
        <v>2339</v>
      </c>
      <c r="D917" s="15" t="s">
        <v>2340</v>
      </c>
      <c r="E917" s="9" t="s">
        <v>2341</v>
      </c>
      <c r="F917" s="16" t="s">
        <v>2342</v>
      </c>
      <c r="G917" s="9" t="s">
        <v>2343</v>
      </c>
      <c r="H917" s="9" t="s">
        <v>314</v>
      </c>
      <c r="I917" s="9">
        <v>62</v>
      </c>
      <c r="J917" s="9" t="s">
        <v>34</v>
      </c>
      <c r="K917" s="9" t="s">
        <v>566</v>
      </c>
      <c r="L917" s="9" t="s">
        <v>36</v>
      </c>
      <c r="M917" s="9" t="s">
        <v>463</v>
      </c>
      <c r="N917" s="9" t="s">
        <v>38</v>
      </c>
      <c r="O917" s="9">
        <v>350</v>
      </c>
      <c r="P917" s="9"/>
      <c r="Q917" s="9"/>
      <c r="R917" s="9"/>
      <c r="S917" s="9"/>
      <c r="T917" s="9"/>
      <c r="U917" s="9"/>
    </row>
    <row r="918" spans="1:21" ht="15" customHeight="1">
      <c r="A918" s="14">
        <v>1</v>
      </c>
      <c r="B918" s="9" t="s">
        <v>424</v>
      </c>
      <c r="C918" s="9" t="s">
        <v>2344</v>
      </c>
      <c r="D918" s="15" t="s">
        <v>2345</v>
      </c>
      <c r="E918" s="9" t="s">
        <v>2341</v>
      </c>
      <c r="F918" s="16" t="s">
        <v>2342</v>
      </c>
      <c r="G918" s="9" t="s">
        <v>2343</v>
      </c>
      <c r="H918" s="9" t="s">
        <v>314</v>
      </c>
      <c r="I918" s="9">
        <v>62</v>
      </c>
      <c r="J918" s="9" t="s">
        <v>34</v>
      </c>
      <c r="K918" s="9" t="s">
        <v>566</v>
      </c>
      <c r="L918" s="9" t="s">
        <v>36</v>
      </c>
      <c r="M918" s="9" t="s">
        <v>463</v>
      </c>
      <c r="N918" s="9" t="s">
        <v>38</v>
      </c>
      <c r="O918" s="9"/>
      <c r="P918" s="9"/>
      <c r="Q918" s="9"/>
      <c r="R918" s="9"/>
      <c r="S918" s="9"/>
      <c r="T918" s="9"/>
      <c r="U918" s="9"/>
    </row>
    <row r="919" spans="1:21" ht="15" customHeight="1">
      <c r="A919" s="14">
        <v>1</v>
      </c>
      <c r="B919" s="9" t="s">
        <v>424</v>
      </c>
      <c r="C919" s="9" t="s">
        <v>2344</v>
      </c>
      <c r="D919" s="15" t="s">
        <v>2345</v>
      </c>
      <c r="E919" s="9" t="s">
        <v>2341</v>
      </c>
      <c r="F919" s="16" t="s">
        <v>2342</v>
      </c>
      <c r="G919" s="9" t="s">
        <v>2343</v>
      </c>
      <c r="H919" s="9" t="s">
        <v>314</v>
      </c>
      <c r="I919" s="9">
        <v>62</v>
      </c>
      <c r="J919" s="61" t="s">
        <v>815</v>
      </c>
      <c r="K919" s="9" t="s">
        <v>566</v>
      </c>
      <c r="L919" s="9" t="s">
        <v>36</v>
      </c>
      <c r="M919" s="9" t="s">
        <v>463</v>
      </c>
      <c r="N919" s="9" t="s">
        <v>38</v>
      </c>
      <c r="O919" s="9"/>
      <c r="P919" s="9"/>
      <c r="Q919" s="9"/>
      <c r="R919" s="9"/>
      <c r="S919" s="9"/>
      <c r="T919" s="9"/>
      <c r="U919" s="9"/>
    </row>
    <row r="920" spans="1:21" ht="15" customHeight="1">
      <c r="A920" s="14">
        <v>1</v>
      </c>
      <c r="B920" s="9" t="s">
        <v>424</v>
      </c>
      <c r="C920" s="9" t="s">
        <v>2344</v>
      </c>
      <c r="D920" s="15" t="s">
        <v>2345</v>
      </c>
      <c r="E920" s="9" t="s">
        <v>2341</v>
      </c>
      <c r="F920" s="16" t="s">
        <v>2342</v>
      </c>
      <c r="G920" s="9" t="s">
        <v>2343</v>
      </c>
      <c r="H920" s="9" t="s">
        <v>314</v>
      </c>
      <c r="I920" s="9">
        <v>62</v>
      </c>
      <c r="J920" s="9" t="s">
        <v>34</v>
      </c>
      <c r="K920" s="9" t="s">
        <v>566</v>
      </c>
      <c r="L920" s="9" t="s">
        <v>36</v>
      </c>
      <c r="M920" s="9" t="s">
        <v>463</v>
      </c>
      <c r="N920" s="9" t="s">
        <v>355</v>
      </c>
      <c r="O920" s="9"/>
      <c r="P920" s="9"/>
      <c r="Q920" s="9"/>
      <c r="R920" s="9"/>
      <c r="S920" s="9"/>
      <c r="T920" s="9"/>
      <c r="U920" s="9"/>
    </row>
    <row r="921" spans="1:21" ht="15" customHeight="1">
      <c r="A921" s="14">
        <v>1</v>
      </c>
      <c r="B921" s="9" t="s">
        <v>424</v>
      </c>
      <c r="C921" s="9" t="s">
        <v>2344</v>
      </c>
      <c r="D921" s="15" t="s">
        <v>2345</v>
      </c>
      <c r="E921" s="9" t="s">
        <v>2341</v>
      </c>
      <c r="F921" s="16" t="s">
        <v>2342</v>
      </c>
      <c r="G921" s="9" t="s">
        <v>2343</v>
      </c>
      <c r="H921" s="9" t="s">
        <v>314</v>
      </c>
      <c r="I921" s="9">
        <v>62</v>
      </c>
      <c r="J921" s="61" t="s">
        <v>815</v>
      </c>
      <c r="K921" s="9" t="s">
        <v>566</v>
      </c>
      <c r="L921" s="9" t="s">
        <v>36</v>
      </c>
      <c r="M921" s="9" t="s">
        <v>463</v>
      </c>
      <c r="N921" s="9" t="s">
        <v>355</v>
      </c>
      <c r="O921" s="9"/>
      <c r="P921" s="9"/>
      <c r="Q921" s="9"/>
      <c r="R921" s="9"/>
      <c r="S921" s="9"/>
      <c r="T921" s="9"/>
      <c r="U921" s="9"/>
    </row>
    <row r="922" spans="1:21" ht="15" customHeight="1">
      <c r="A922" s="14">
        <v>1</v>
      </c>
      <c r="B922" s="9" t="s">
        <v>62</v>
      </c>
      <c r="C922" s="9" t="s">
        <v>2346</v>
      </c>
      <c r="D922" s="15" t="s">
        <v>2347</v>
      </c>
      <c r="E922" s="9" t="s">
        <v>2348</v>
      </c>
      <c r="F922" s="16" t="s">
        <v>2349</v>
      </c>
      <c r="G922" s="9" t="s">
        <v>2350</v>
      </c>
      <c r="H922" s="9"/>
      <c r="I922" s="9">
        <v>313</v>
      </c>
      <c r="J922" s="9" t="s">
        <v>34</v>
      </c>
      <c r="K922" s="9" t="s">
        <v>35</v>
      </c>
      <c r="L922" s="9" t="s">
        <v>127</v>
      </c>
      <c r="M922" s="9" t="s">
        <v>823</v>
      </c>
      <c r="N922" s="9" t="s">
        <v>69</v>
      </c>
      <c r="O922" s="9">
        <v>10000</v>
      </c>
      <c r="P922" s="9"/>
      <c r="Q922" s="9"/>
      <c r="R922" s="9"/>
      <c r="S922" s="9"/>
      <c r="T922" s="9"/>
      <c r="U922" s="9"/>
    </row>
    <row r="923" spans="1:21" ht="15" customHeight="1">
      <c r="A923" s="14">
        <v>1</v>
      </c>
      <c r="B923" s="9" t="s">
        <v>62</v>
      </c>
      <c r="C923" s="9" t="s">
        <v>2346</v>
      </c>
      <c r="D923" s="15" t="s">
        <v>2347</v>
      </c>
      <c r="E923" s="9" t="s">
        <v>2351</v>
      </c>
      <c r="F923" s="16" t="s">
        <v>2352</v>
      </c>
      <c r="G923" s="9" t="s">
        <v>2353</v>
      </c>
      <c r="H923" s="9"/>
      <c r="I923" s="9">
        <v>266</v>
      </c>
      <c r="J923" s="9" t="s">
        <v>34</v>
      </c>
      <c r="K923" s="9" t="s">
        <v>35</v>
      </c>
      <c r="L923" s="9" t="s">
        <v>127</v>
      </c>
      <c r="M923" s="9" t="s">
        <v>823</v>
      </c>
      <c r="N923" s="9" t="s">
        <v>69</v>
      </c>
      <c r="O923" s="9">
        <v>10000</v>
      </c>
      <c r="P923" s="9"/>
      <c r="Q923" s="9"/>
      <c r="R923" s="9"/>
      <c r="S923" s="9"/>
      <c r="T923" s="9"/>
      <c r="U923" s="9"/>
    </row>
    <row r="924" spans="1:21" ht="15" customHeight="1">
      <c r="A924" s="14">
        <v>1</v>
      </c>
      <c r="B924" s="9" t="s">
        <v>308</v>
      </c>
      <c r="C924" s="9" t="s">
        <v>2354</v>
      </c>
      <c r="D924" s="15" t="s">
        <v>2355</v>
      </c>
      <c r="E924" s="9" t="s">
        <v>2356</v>
      </c>
      <c r="F924" s="9" t="s">
        <v>2357</v>
      </c>
      <c r="G924" s="9" t="s">
        <v>2358</v>
      </c>
      <c r="H924" s="9" t="s">
        <v>353</v>
      </c>
      <c r="I924" s="9">
        <v>0</v>
      </c>
      <c r="J924" s="9" t="s">
        <v>461</v>
      </c>
      <c r="K924" s="9" t="s">
        <v>2359</v>
      </c>
      <c r="L924" s="9" t="s">
        <v>45</v>
      </c>
      <c r="M924" s="9" t="s">
        <v>2360</v>
      </c>
      <c r="N924" s="9" t="s">
        <v>38</v>
      </c>
      <c r="O924" s="9">
        <v>0</v>
      </c>
      <c r="P924" s="9"/>
      <c r="Q924" s="9"/>
      <c r="R924" s="9"/>
      <c r="S924" s="9"/>
      <c r="T924" s="9"/>
      <c r="U924" s="9"/>
    </row>
    <row r="925" spans="1:21" ht="15" customHeight="1">
      <c r="A925" s="14">
        <v>1</v>
      </c>
      <c r="B925" s="9" t="s">
        <v>308</v>
      </c>
      <c r="C925" s="9" t="s">
        <v>2354</v>
      </c>
      <c r="D925" s="15" t="s">
        <v>2355</v>
      </c>
      <c r="E925" s="9" t="s">
        <v>2361</v>
      </c>
      <c r="F925" s="9" t="s">
        <v>2362</v>
      </c>
      <c r="G925" s="9" t="s">
        <v>2363</v>
      </c>
      <c r="H925" s="9" t="s">
        <v>353</v>
      </c>
      <c r="I925" s="9">
        <v>0</v>
      </c>
      <c r="J925" s="9" t="s">
        <v>111</v>
      </c>
      <c r="K925" s="9" t="s">
        <v>2359</v>
      </c>
      <c r="L925" s="9" t="s">
        <v>45</v>
      </c>
      <c r="M925" s="9" t="s">
        <v>2360</v>
      </c>
      <c r="N925" s="9" t="s">
        <v>38</v>
      </c>
      <c r="O925" s="9"/>
      <c r="P925" s="9"/>
      <c r="Q925" s="9"/>
      <c r="R925" s="9"/>
      <c r="S925" s="9"/>
      <c r="T925" s="9"/>
      <c r="U925" s="9"/>
    </row>
    <row r="926" spans="1:21" ht="15" customHeight="1">
      <c r="A926" s="14">
        <v>1</v>
      </c>
      <c r="B926" s="9" t="s">
        <v>308</v>
      </c>
      <c r="C926" s="9" t="s">
        <v>2354</v>
      </c>
      <c r="D926" s="15" t="s">
        <v>2355</v>
      </c>
      <c r="E926" s="9" t="s">
        <v>2364</v>
      </c>
      <c r="F926" s="9" t="s">
        <v>2365</v>
      </c>
      <c r="G926" s="9" t="s">
        <v>2366</v>
      </c>
      <c r="H926" s="9" t="s">
        <v>353</v>
      </c>
      <c r="I926" s="9">
        <v>0</v>
      </c>
      <c r="J926" s="9" t="s">
        <v>111</v>
      </c>
      <c r="K926" s="9" t="s">
        <v>2359</v>
      </c>
      <c r="L926" s="9" t="s">
        <v>45</v>
      </c>
      <c r="M926" s="9" t="s">
        <v>2360</v>
      </c>
      <c r="N926" s="9" t="s">
        <v>38</v>
      </c>
      <c r="O926" s="9"/>
      <c r="P926" s="9"/>
      <c r="Q926" s="9"/>
      <c r="R926" s="9"/>
      <c r="S926" s="9"/>
      <c r="T926" s="9"/>
      <c r="U926" s="9"/>
    </row>
    <row r="927" spans="1:21" ht="15" customHeight="1">
      <c r="A927" s="14">
        <v>1</v>
      </c>
      <c r="B927" s="9" t="s">
        <v>308</v>
      </c>
      <c r="C927" s="9" t="s">
        <v>2354</v>
      </c>
      <c r="D927" s="15" t="s">
        <v>2355</v>
      </c>
      <c r="E927" s="9" t="s">
        <v>2367</v>
      </c>
      <c r="F927" s="9" t="s">
        <v>2368</v>
      </c>
      <c r="G927" s="9" t="s">
        <v>2369</v>
      </c>
      <c r="H927" s="9" t="s">
        <v>353</v>
      </c>
      <c r="I927" s="9">
        <v>0</v>
      </c>
      <c r="J927" s="9" t="s">
        <v>461</v>
      </c>
      <c r="K927" s="9" t="s">
        <v>2359</v>
      </c>
      <c r="L927" s="9" t="s">
        <v>45</v>
      </c>
      <c r="M927" s="9" t="s">
        <v>2360</v>
      </c>
      <c r="N927" s="9" t="s">
        <v>38</v>
      </c>
      <c r="O927" s="9">
        <v>0</v>
      </c>
      <c r="P927" s="9"/>
      <c r="Q927" s="9"/>
      <c r="R927" s="9"/>
      <c r="S927" s="9"/>
      <c r="T927" s="9"/>
      <c r="U927" s="9"/>
    </row>
    <row r="928" spans="1:21" ht="15" customHeight="1">
      <c r="A928" s="14">
        <v>1</v>
      </c>
      <c r="B928" s="9" t="s">
        <v>308</v>
      </c>
      <c r="C928" s="9" t="s">
        <v>2354</v>
      </c>
      <c r="D928" s="15" t="s">
        <v>2355</v>
      </c>
      <c r="E928" s="9" t="s">
        <v>2370</v>
      </c>
      <c r="F928" s="9" t="s">
        <v>2371</v>
      </c>
      <c r="G928" s="9" t="s">
        <v>2372</v>
      </c>
      <c r="H928" s="9" t="s">
        <v>353</v>
      </c>
      <c r="I928" s="9">
        <v>0</v>
      </c>
      <c r="J928" s="9" t="s">
        <v>111</v>
      </c>
      <c r="K928" s="9" t="s">
        <v>2359</v>
      </c>
      <c r="L928" s="9" t="s">
        <v>45</v>
      </c>
      <c r="M928" s="9" t="s">
        <v>2360</v>
      </c>
      <c r="N928" s="9" t="s">
        <v>38</v>
      </c>
      <c r="O928" s="9"/>
      <c r="P928" s="9"/>
      <c r="Q928" s="9"/>
      <c r="R928" s="9"/>
      <c r="S928" s="9"/>
      <c r="T928" s="9"/>
      <c r="U928" s="9"/>
    </row>
    <row r="929" spans="1:21" ht="15" customHeight="1">
      <c r="A929" s="14">
        <v>1</v>
      </c>
      <c r="B929" s="9" t="s">
        <v>308</v>
      </c>
      <c r="C929" s="9" t="s">
        <v>2354</v>
      </c>
      <c r="D929" s="15" t="s">
        <v>2355</v>
      </c>
      <c r="E929" s="9" t="s">
        <v>2373</v>
      </c>
      <c r="F929" s="9" t="s">
        <v>2374</v>
      </c>
      <c r="G929" s="9" t="s">
        <v>2375</v>
      </c>
      <c r="H929" s="9" t="s">
        <v>353</v>
      </c>
      <c r="I929" s="9">
        <v>0</v>
      </c>
      <c r="J929" s="9" t="s">
        <v>461</v>
      </c>
      <c r="K929" s="9" t="s">
        <v>2359</v>
      </c>
      <c r="L929" s="9" t="s">
        <v>45</v>
      </c>
      <c r="M929" s="9" t="s">
        <v>2360</v>
      </c>
      <c r="N929" s="9" t="s">
        <v>38</v>
      </c>
      <c r="O929" s="9">
        <v>0</v>
      </c>
      <c r="P929" s="9"/>
      <c r="Q929" s="9"/>
      <c r="R929" s="9"/>
      <c r="S929" s="9"/>
      <c r="T929" s="9"/>
      <c r="U929" s="9"/>
    </row>
    <row r="930" spans="1:21" ht="15" customHeight="1">
      <c r="A930" s="14">
        <v>1</v>
      </c>
      <c r="B930" s="9" t="s">
        <v>308</v>
      </c>
      <c r="C930" s="9" t="s">
        <v>2354</v>
      </c>
      <c r="D930" s="15" t="s">
        <v>2355</v>
      </c>
      <c r="E930" s="9" t="s">
        <v>2376</v>
      </c>
      <c r="F930" s="9" t="s">
        <v>2377</v>
      </c>
      <c r="G930" s="9" t="s">
        <v>2378</v>
      </c>
      <c r="H930" s="9" t="s">
        <v>353</v>
      </c>
      <c r="I930" s="9">
        <v>0</v>
      </c>
      <c r="J930" s="9" t="s">
        <v>461</v>
      </c>
      <c r="K930" s="9" t="s">
        <v>2359</v>
      </c>
      <c r="L930" s="9" t="s">
        <v>45</v>
      </c>
      <c r="M930" s="9" t="s">
        <v>2360</v>
      </c>
      <c r="N930" s="9" t="s">
        <v>38</v>
      </c>
      <c r="O930" s="9">
        <v>0</v>
      </c>
      <c r="P930" s="9"/>
      <c r="Q930" s="9"/>
      <c r="R930" s="9"/>
      <c r="S930" s="9"/>
      <c r="T930" s="9"/>
      <c r="U930" s="9"/>
    </row>
    <row r="931" spans="1:21" ht="15" customHeight="1">
      <c r="A931" s="14">
        <v>1</v>
      </c>
      <c r="B931" s="9" t="s">
        <v>308</v>
      </c>
      <c r="C931" s="9" t="s">
        <v>2354</v>
      </c>
      <c r="D931" s="15" t="s">
        <v>2355</v>
      </c>
      <c r="E931" s="9" t="s">
        <v>2379</v>
      </c>
      <c r="F931" s="9" t="s">
        <v>2380</v>
      </c>
      <c r="G931" s="9" t="s">
        <v>2381</v>
      </c>
      <c r="H931" s="9" t="s">
        <v>353</v>
      </c>
      <c r="I931" s="9">
        <v>0</v>
      </c>
      <c r="J931" s="9" t="s">
        <v>461</v>
      </c>
      <c r="K931" s="9" t="s">
        <v>2359</v>
      </c>
      <c r="L931" s="9" t="s">
        <v>45</v>
      </c>
      <c r="M931" s="9" t="s">
        <v>2360</v>
      </c>
      <c r="N931" s="9" t="s">
        <v>38</v>
      </c>
      <c r="O931" s="9">
        <v>0</v>
      </c>
      <c r="P931" s="9"/>
      <c r="Q931" s="9"/>
      <c r="R931" s="9"/>
      <c r="S931" s="9"/>
      <c r="T931" s="9"/>
      <c r="U931" s="9"/>
    </row>
    <row r="932" spans="1:21" ht="15" customHeight="1">
      <c r="A932" s="14">
        <v>1</v>
      </c>
      <c r="B932" s="9" t="s">
        <v>28</v>
      </c>
      <c r="C932" s="9" t="s">
        <v>2382</v>
      </c>
      <c r="D932" s="15" t="s">
        <v>2383</v>
      </c>
      <c r="E932" s="9" t="s">
        <v>2384</v>
      </c>
      <c r="F932" s="16" t="s">
        <v>2175</v>
      </c>
      <c r="G932" s="9">
        <v>66</v>
      </c>
      <c r="H932" s="9"/>
      <c r="I932" s="9"/>
      <c r="J932" s="9" t="s">
        <v>111</v>
      </c>
      <c r="K932" s="9" t="s">
        <v>2384</v>
      </c>
      <c r="L932" s="9" t="s">
        <v>36</v>
      </c>
      <c r="M932" s="9" t="s">
        <v>37</v>
      </c>
      <c r="N932" s="9" t="s">
        <v>38</v>
      </c>
      <c r="O932" s="9"/>
      <c r="P932" s="9"/>
      <c r="Q932" s="9"/>
      <c r="R932" s="9"/>
      <c r="S932" s="9"/>
      <c r="T932" s="9"/>
      <c r="U932" s="9"/>
    </row>
    <row r="933" spans="1:21" ht="15" customHeight="1">
      <c r="A933" s="14">
        <v>1</v>
      </c>
      <c r="B933" s="9" t="s">
        <v>424</v>
      </c>
      <c r="C933" s="9" t="s">
        <v>2385</v>
      </c>
      <c r="D933" s="15" t="s">
        <v>2386</v>
      </c>
      <c r="E933" s="9" t="s">
        <v>2387</v>
      </c>
      <c r="F933" s="16" t="s">
        <v>2388</v>
      </c>
      <c r="G933" s="9" t="s">
        <v>2389</v>
      </c>
      <c r="H933" s="9" t="s">
        <v>314</v>
      </c>
      <c r="I933" s="9"/>
      <c r="J933" s="9" t="s">
        <v>34</v>
      </c>
      <c r="K933" s="9" t="s">
        <v>2390</v>
      </c>
      <c r="L933" s="9" t="s">
        <v>36</v>
      </c>
      <c r="M933" s="9" t="s">
        <v>463</v>
      </c>
      <c r="N933" s="9" t="s">
        <v>355</v>
      </c>
      <c r="O933" s="9">
        <v>150</v>
      </c>
      <c r="P933" s="9"/>
      <c r="Q933" s="9"/>
      <c r="R933" s="9"/>
      <c r="S933" s="9"/>
      <c r="T933" s="9"/>
      <c r="U933" s="9"/>
    </row>
    <row r="934" spans="1:21" ht="15" customHeight="1">
      <c r="A934" s="14">
        <v>1</v>
      </c>
      <c r="B934" s="9" t="s">
        <v>424</v>
      </c>
      <c r="C934" s="9" t="s">
        <v>2385</v>
      </c>
      <c r="D934" s="15" t="s">
        <v>2386</v>
      </c>
      <c r="E934" s="9" t="s">
        <v>2391</v>
      </c>
      <c r="F934" s="16" t="s">
        <v>2392</v>
      </c>
      <c r="G934" s="9" t="s">
        <v>2393</v>
      </c>
      <c r="H934" s="9" t="s">
        <v>314</v>
      </c>
      <c r="I934" s="9"/>
      <c r="J934" s="9" t="s">
        <v>34</v>
      </c>
      <c r="K934" s="9" t="s">
        <v>2390</v>
      </c>
      <c r="L934" s="9" t="s">
        <v>36</v>
      </c>
      <c r="M934" s="9" t="s">
        <v>463</v>
      </c>
      <c r="N934" s="9" t="s">
        <v>355</v>
      </c>
      <c r="O934" s="9">
        <v>150</v>
      </c>
      <c r="P934" s="9"/>
      <c r="Q934" s="9"/>
      <c r="R934" s="9"/>
      <c r="S934" s="9"/>
      <c r="T934" s="9"/>
      <c r="U934" s="9"/>
    </row>
    <row r="935" spans="1:21" ht="15" customHeight="1">
      <c r="A935" s="14">
        <v>1</v>
      </c>
      <c r="B935" s="9" t="s">
        <v>424</v>
      </c>
      <c r="C935" s="9" t="s">
        <v>2385</v>
      </c>
      <c r="D935" s="15" t="s">
        <v>2386</v>
      </c>
      <c r="E935" s="9" t="s">
        <v>2394</v>
      </c>
      <c r="F935" s="16" t="s">
        <v>2395</v>
      </c>
      <c r="G935" s="9" t="s">
        <v>2393</v>
      </c>
      <c r="H935" s="9" t="s">
        <v>314</v>
      </c>
      <c r="I935" s="9"/>
      <c r="J935" s="9" t="s">
        <v>34</v>
      </c>
      <c r="K935" s="9" t="s">
        <v>2390</v>
      </c>
      <c r="L935" s="9" t="s">
        <v>36</v>
      </c>
      <c r="M935" s="9" t="s">
        <v>463</v>
      </c>
      <c r="N935" s="9" t="s">
        <v>355</v>
      </c>
      <c r="O935" s="9">
        <v>150</v>
      </c>
      <c r="P935" s="9"/>
      <c r="Q935" s="9"/>
      <c r="R935" s="9"/>
      <c r="S935" s="9"/>
      <c r="T935" s="9"/>
      <c r="U935" s="9"/>
    </row>
    <row r="936" spans="1:21" ht="15" customHeight="1">
      <c r="A936" s="14">
        <v>1</v>
      </c>
      <c r="B936" s="9" t="s">
        <v>424</v>
      </c>
      <c r="C936" s="9" t="s">
        <v>2385</v>
      </c>
      <c r="D936" s="15" t="s">
        <v>2386</v>
      </c>
      <c r="E936" s="9" t="s">
        <v>2396</v>
      </c>
      <c r="F936" s="16" t="s">
        <v>2397</v>
      </c>
      <c r="G936" s="9" t="s">
        <v>2398</v>
      </c>
      <c r="H936" s="9" t="s">
        <v>314</v>
      </c>
      <c r="I936" s="9"/>
      <c r="J936" s="9" t="s">
        <v>34</v>
      </c>
      <c r="K936" s="9" t="s">
        <v>2390</v>
      </c>
      <c r="L936" s="9" t="s">
        <v>36</v>
      </c>
      <c r="M936" s="9" t="s">
        <v>463</v>
      </c>
      <c r="N936" s="9" t="s">
        <v>355</v>
      </c>
      <c r="O936" s="9">
        <v>150</v>
      </c>
      <c r="P936" s="9"/>
      <c r="Q936" s="9"/>
      <c r="R936" s="9"/>
      <c r="S936" s="9"/>
      <c r="T936" s="9"/>
      <c r="U936" s="9"/>
    </row>
    <row r="937" spans="1:21" ht="15" customHeight="1">
      <c r="A937" s="14">
        <v>1</v>
      </c>
      <c r="B937" s="9" t="s">
        <v>424</v>
      </c>
      <c r="C937" s="9" t="s">
        <v>2385</v>
      </c>
      <c r="D937" s="15" t="s">
        <v>2386</v>
      </c>
      <c r="E937" s="9" t="s">
        <v>2399</v>
      </c>
      <c r="F937" s="16" t="s">
        <v>2400</v>
      </c>
      <c r="G937" s="9" t="s">
        <v>2393</v>
      </c>
      <c r="H937" s="9" t="s">
        <v>314</v>
      </c>
      <c r="I937" s="9"/>
      <c r="J937" s="9" t="s">
        <v>34</v>
      </c>
      <c r="K937" s="9" t="s">
        <v>2390</v>
      </c>
      <c r="L937" s="9" t="s">
        <v>36</v>
      </c>
      <c r="M937" s="9" t="s">
        <v>463</v>
      </c>
      <c r="N937" s="9" t="s">
        <v>355</v>
      </c>
      <c r="O937" s="9">
        <v>150</v>
      </c>
      <c r="P937" s="9"/>
      <c r="Q937" s="9"/>
      <c r="R937" s="9"/>
      <c r="S937" s="9"/>
      <c r="T937" s="9"/>
      <c r="U937" s="9"/>
    </row>
    <row r="938" spans="1:21" ht="15" customHeight="1">
      <c r="A938" s="14">
        <v>1</v>
      </c>
      <c r="B938" s="9" t="s">
        <v>140</v>
      </c>
      <c r="C938" s="9" t="s">
        <v>2401</v>
      </c>
      <c r="D938" s="15" t="s">
        <v>2402</v>
      </c>
      <c r="E938" s="9" t="s">
        <v>911</v>
      </c>
      <c r="F938" s="16" t="s">
        <v>2403</v>
      </c>
      <c r="G938" s="9" t="s">
        <v>2404</v>
      </c>
      <c r="H938" s="9"/>
      <c r="I938" s="9">
        <v>2063</v>
      </c>
      <c r="J938" s="9" t="s">
        <v>34</v>
      </c>
      <c r="K938" s="9" t="s">
        <v>138</v>
      </c>
      <c r="L938" s="9" t="s">
        <v>45</v>
      </c>
      <c r="M938" s="9" t="s">
        <v>45</v>
      </c>
      <c r="N938" s="9" t="s">
        <v>38</v>
      </c>
      <c r="O938" s="9">
        <v>10000</v>
      </c>
      <c r="P938" s="9"/>
      <c r="Q938" s="9"/>
      <c r="R938" s="9"/>
      <c r="S938" s="9"/>
      <c r="T938" s="9"/>
      <c r="U938" s="9"/>
    </row>
    <row r="939" spans="1:21" ht="15" customHeight="1">
      <c r="A939" s="14">
        <v>1</v>
      </c>
      <c r="B939" s="9" t="s">
        <v>62</v>
      </c>
      <c r="C939" s="9" t="s">
        <v>2405</v>
      </c>
      <c r="D939" s="15" t="s">
        <v>2406</v>
      </c>
      <c r="E939" s="9" t="s">
        <v>911</v>
      </c>
      <c r="F939" s="16" t="s">
        <v>2403</v>
      </c>
      <c r="G939" s="9" t="s">
        <v>2404</v>
      </c>
      <c r="H939" s="9"/>
      <c r="I939" s="9">
        <v>2063</v>
      </c>
      <c r="J939" s="9" t="s">
        <v>34</v>
      </c>
      <c r="K939" s="9" t="s">
        <v>138</v>
      </c>
      <c r="L939" s="9" t="s">
        <v>45</v>
      </c>
      <c r="M939" s="9" t="s">
        <v>45</v>
      </c>
      <c r="N939" s="9" t="s">
        <v>38</v>
      </c>
      <c r="O939" s="9">
        <v>6000</v>
      </c>
      <c r="P939" s="9"/>
      <c r="Q939" s="9"/>
      <c r="R939" s="9"/>
      <c r="S939" s="9"/>
      <c r="T939" s="9"/>
      <c r="U939" s="9"/>
    </row>
    <row r="940" spans="1:21" ht="15" customHeight="1">
      <c r="A940" s="14">
        <v>1</v>
      </c>
      <c r="B940" s="9" t="s">
        <v>28</v>
      </c>
      <c r="C940" s="9" t="s">
        <v>2407</v>
      </c>
      <c r="D940" s="15" t="s">
        <v>2408</v>
      </c>
      <c r="E940" s="9" t="s">
        <v>2409</v>
      </c>
      <c r="F940" s="16" t="s">
        <v>2410</v>
      </c>
      <c r="G940" s="9" t="s">
        <v>2411</v>
      </c>
      <c r="H940" s="9"/>
      <c r="I940" s="9"/>
      <c r="J940" s="9" t="s">
        <v>34</v>
      </c>
      <c r="K940" s="9" t="s">
        <v>35</v>
      </c>
      <c r="L940" s="9" t="s">
        <v>45</v>
      </c>
      <c r="M940" s="9" t="s">
        <v>45</v>
      </c>
      <c r="N940" s="9" t="s">
        <v>38</v>
      </c>
      <c r="O940" s="9"/>
      <c r="P940" s="9"/>
      <c r="Q940" s="9"/>
      <c r="R940" s="9"/>
      <c r="S940" s="9"/>
      <c r="T940" s="9"/>
      <c r="U940" s="9"/>
    </row>
    <row r="941" spans="1:21" ht="15" customHeight="1">
      <c r="A941" s="14">
        <v>1</v>
      </c>
      <c r="B941" s="9" t="s">
        <v>28</v>
      </c>
      <c r="C941" s="9" t="s">
        <v>2412</v>
      </c>
      <c r="D941" s="15" t="s">
        <v>2413</v>
      </c>
      <c r="E941" s="9" t="s">
        <v>2414</v>
      </c>
      <c r="F941" s="16" t="s">
        <v>2415</v>
      </c>
      <c r="G941" s="9" t="s">
        <v>2416</v>
      </c>
      <c r="H941" s="9"/>
      <c r="I941" s="9"/>
      <c r="J941" s="9" t="s">
        <v>34</v>
      </c>
      <c r="K941" s="9" t="s">
        <v>1317</v>
      </c>
      <c r="L941" s="9" t="s">
        <v>45</v>
      </c>
      <c r="M941" s="9" t="s">
        <v>45</v>
      </c>
      <c r="N941" s="9" t="s">
        <v>38</v>
      </c>
      <c r="O941" s="9">
        <v>10400</v>
      </c>
      <c r="P941" s="9"/>
      <c r="Q941" s="9"/>
      <c r="R941" s="9"/>
      <c r="S941" s="9"/>
      <c r="T941" s="9"/>
      <c r="U941" s="9"/>
    </row>
    <row r="942" spans="1:21" ht="15" customHeight="1">
      <c r="A942" s="14">
        <v>1</v>
      </c>
      <c r="B942" s="9" t="s">
        <v>28</v>
      </c>
      <c r="C942" s="9" t="s">
        <v>2417</v>
      </c>
      <c r="D942" s="15" t="s">
        <v>2418</v>
      </c>
      <c r="E942" s="9" t="s">
        <v>2419</v>
      </c>
      <c r="F942" s="16" t="s">
        <v>2420</v>
      </c>
      <c r="G942" s="9" t="s">
        <v>2421</v>
      </c>
      <c r="H942" s="9"/>
      <c r="I942" s="9"/>
      <c r="J942" s="9" t="s">
        <v>34</v>
      </c>
      <c r="K942" s="9" t="s">
        <v>35</v>
      </c>
      <c r="L942" s="9" t="s">
        <v>45</v>
      </c>
      <c r="M942" s="9" t="s">
        <v>45</v>
      </c>
      <c r="N942" s="9" t="s">
        <v>38</v>
      </c>
      <c r="O942" s="9">
        <v>10400</v>
      </c>
      <c r="P942" s="9"/>
      <c r="Q942" s="9"/>
      <c r="R942" s="9"/>
      <c r="S942" s="9"/>
      <c r="T942" s="9"/>
      <c r="U942" s="9"/>
    </row>
    <row r="943" spans="1:21" ht="15" customHeight="1">
      <c r="A943" s="14">
        <v>1</v>
      </c>
      <c r="B943" s="9" t="s">
        <v>28</v>
      </c>
      <c r="C943" s="9" t="s">
        <v>2422</v>
      </c>
      <c r="D943" s="15" t="s">
        <v>2423</v>
      </c>
      <c r="E943" s="9" t="s">
        <v>2424</v>
      </c>
      <c r="F943" s="16" t="s">
        <v>2425</v>
      </c>
      <c r="G943" s="9" t="s">
        <v>2426</v>
      </c>
      <c r="H943" s="9"/>
      <c r="I943" s="9"/>
      <c r="J943" s="61" t="s">
        <v>815</v>
      </c>
      <c r="K943" s="9" t="s">
        <v>2336</v>
      </c>
      <c r="L943" s="9" t="s">
        <v>45</v>
      </c>
      <c r="M943" s="9" t="s">
        <v>45</v>
      </c>
      <c r="N943" s="9" t="s">
        <v>38</v>
      </c>
      <c r="O943" s="9"/>
      <c r="P943" s="9"/>
      <c r="Q943" s="9"/>
      <c r="R943" s="9"/>
      <c r="S943" s="9"/>
      <c r="T943" s="9"/>
      <c r="U943" s="9"/>
    </row>
    <row r="944" spans="1:21" ht="15" customHeight="1">
      <c r="A944" s="14">
        <v>1</v>
      </c>
      <c r="B944" s="9" t="s">
        <v>28</v>
      </c>
      <c r="C944" s="9" t="s">
        <v>2422</v>
      </c>
      <c r="D944" s="15" t="s">
        <v>2423</v>
      </c>
      <c r="E944" s="9" t="s">
        <v>2427</v>
      </c>
      <c r="F944" s="16" t="s">
        <v>2428</v>
      </c>
      <c r="G944" s="9" t="s">
        <v>2429</v>
      </c>
      <c r="H944" s="9"/>
      <c r="I944" s="9"/>
      <c r="J944" s="9" t="s">
        <v>376</v>
      </c>
      <c r="K944" s="9" t="s">
        <v>2430</v>
      </c>
      <c r="L944" s="9" t="s">
        <v>45</v>
      </c>
      <c r="M944" s="9" t="s">
        <v>45</v>
      </c>
      <c r="N944" s="9" t="s">
        <v>38</v>
      </c>
      <c r="O944" s="9"/>
      <c r="P944" s="9"/>
      <c r="Q944" s="9"/>
      <c r="R944" s="9"/>
      <c r="S944" s="9"/>
      <c r="T944" s="9"/>
      <c r="U944" s="9"/>
    </row>
    <row r="945" spans="1:21" ht="15" customHeight="1">
      <c r="A945" s="14">
        <v>1</v>
      </c>
      <c r="B945" s="9" t="s">
        <v>28</v>
      </c>
      <c r="C945" s="9" t="s">
        <v>2431</v>
      </c>
      <c r="D945" s="15" t="s">
        <v>2432</v>
      </c>
      <c r="E945" s="9" t="s">
        <v>2433</v>
      </c>
      <c r="F945" s="16" t="s">
        <v>2434</v>
      </c>
      <c r="G945" s="9" t="s">
        <v>2435</v>
      </c>
      <c r="H945" s="9"/>
      <c r="I945" s="9"/>
      <c r="J945" s="9" t="s">
        <v>783</v>
      </c>
      <c r="K945" s="9" t="s">
        <v>35</v>
      </c>
      <c r="L945" s="9" t="s">
        <v>104</v>
      </c>
      <c r="M945" s="9" t="s">
        <v>104</v>
      </c>
      <c r="N945" s="9" t="s">
        <v>105</v>
      </c>
      <c r="O945" s="9"/>
      <c r="P945" s="9"/>
      <c r="Q945" s="9"/>
      <c r="R945" s="9"/>
      <c r="S945" s="9"/>
      <c r="T945" s="9"/>
      <c r="U945" s="9"/>
    </row>
    <row r="946" spans="1:21" ht="15" customHeight="1">
      <c r="A946" s="14">
        <v>1</v>
      </c>
      <c r="B946" s="9" t="s">
        <v>370</v>
      </c>
      <c r="C946" s="9" t="s">
        <v>2436</v>
      </c>
      <c r="D946" s="15" t="s">
        <v>2437</v>
      </c>
      <c r="E946" s="9" t="s">
        <v>2438</v>
      </c>
      <c r="F946" s="16" t="s">
        <v>2439</v>
      </c>
      <c r="G946" s="9" t="s">
        <v>2440</v>
      </c>
      <c r="H946" s="9"/>
      <c r="I946" s="9">
        <v>1260</v>
      </c>
      <c r="J946" s="9" t="s">
        <v>34</v>
      </c>
      <c r="K946" s="9" t="s">
        <v>1317</v>
      </c>
      <c r="L946" s="9" t="s">
        <v>45</v>
      </c>
      <c r="M946" s="9" t="s">
        <v>45</v>
      </c>
      <c r="N946" s="9" t="s">
        <v>38</v>
      </c>
      <c r="O946" s="9">
        <v>12000</v>
      </c>
      <c r="P946" s="9"/>
      <c r="Q946" s="9"/>
      <c r="R946" s="9"/>
      <c r="S946" s="9"/>
      <c r="T946" s="9"/>
      <c r="U946" s="9"/>
    </row>
    <row r="947" spans="1:21" ht="15" customHeight="1">
      <c r="A947" s="14">
        <v>1</v>
      </c>
      <c r="B947" s="9" t="s">
        <v>62</v>
      </c>
      <c r="C947" s="9" t="s">
        <v>2441</v>
      </c>
      <c r="D947" s="15" t="s">
        <v>2442</v>
      </c>
      <c r="E947" s="9" t="s">
        <v>2443</v>
      </c>
      <c r="F947" s="16" t="s">
        <v>2444</v>
      </c>
      <c r="G947" s="9" t="s">
        <v>2445</v>
      </c>
      <c r="H947" s="9"/>
      <c r="I947" s="9"/>
      <c r="J947" s="9" t="s">
        <v>111</v>
      </c>
      <c r="K947" s="9" t="s">
        <v>2446</v>
      </c>
      <c r="L947" s="9" t="s">
        <v>36</v>
      </c>
      <c r="M947" s="9" t="s">
        <v>955</v>
      </c>
      <c r="N947" s="9" t="s">
        <v>38</v>
      </c>
      <c r="O947" s="9">
        <v>540</v>
      </c>
      <c r="P947" s="9"/>
      <c r="Q947" s="9"/>
      <c r="R947" s="9"/>
      <c r="S947" s="9"/>
      <c r="T947" s="9"/>
      <c r="U947" s="9"/>
    </row>
    <row r="948" spans="1:21" ht="15" customHeight="1">
      <c r="A948" s="14">
        <v>1</v>
      </c>
      <c r="B948" s="9" t="s">
        <v>62</v>
      </c>
      <c r="C948" s="9" t="s">
        <v>2447</v>
      </c>
      <c r="D948" s="15" t="s">
        <v>2448</v>
      </c>
      <c r="E948" s="9" t="s">
        <v>2443</v>
      </c>
      <c r="F948" s="16" t="s">
        <v>2444</v>
      </c>
      <c r="G948" s="9" t="s">
        <v>2445</v>
      </c>
      <c r="H948" s="9"/>
      <c r="I948" s="9"/>
      <c r="J948" s="9" t="s">
        <v>111</v>
      </c>
      <c r="K948" s="9" t="s">
        <v>2446</v>
      </c>
      <c r="L948" s="9" t="s">
        <v>36</v>
      </c>
      <c r="M948" s="9" t="s">
        <v>955</v>
      </c>
      <c r="N948" s="9" t="s">
        <v>38</v>
      </c>
      <c r="O948" s="9">
        <v>1000</v>
      </c>
      <c r="P948" s="9"/>
      <c r="Q948" s="9"/>
      <c r="R948" s="9"/>
      <c r="S948" s="9"/>
      <c r="T948" s="9"/>
      <c r="U948" s="9"/>
    </row>
    <row r="949" spans="1:21" ht="15" customHeight="1">
      <c r="A949" s="14">
        <v>1</v>
      </c>
      <c r="B949" s="9" t="s">
        <v>62</v>
      </c>
      <c r="C949" s="9" t="s">
        <v>2449</v>
      </c>
      <c r="D949" s="15" t="s">
        <v>2450</v>
      </c>
      <c r="E949" s="9" t="s">
        <v>2451</v>
      </c>
      <c r="F949" s="16" t="s">
        <v>2452</v>
      </c>
      <c r="G949" s="9" t="s">
        <v>2453</v>
      </c>
      <c r="H949" s="9"/>
      <c r="I949" s="9"/>
      <c r="J949" s="9" t="s">
        <v>111</v>
      </c>
      <c r="K949" s="9" t="s">
        <v>2446</v>
      </c>
      <c r="L949" s="9" t="s">
        <v>36</v>
      </c>
      <c r="M949" s="9" t="s">
        <v>955</v>
      </c>
      <c r="N949" s="9" t="s">
        <v>38</v>
      </c>
      <c r="O949" s="9">
        <v>8000</v>
      </c>
      <c r="P949" s="9"/>
      <c r="Q949" s="9"/>
      <c r="R949" s="9"/>
      <c r="S949" s="9"/>
      <c r="T949" s="9"/>
      <c r="U949" s="9"/>
    </row>
    <row r="950" spans="1:21" ht="15" customHeight="1">
      <c r="A950" s="14">
        <v>1</v>
      </c>
      <c r="B950" s="9" t="s">
        <v>62</v>
      </c>
      <c r="C950" s="9" t="s">
        <v>2454</v>
      </c>
      <c r="D950" s="15" t="s">
        <v>2455</v>
      </c>
      <c r="E950" s="9" t="s">
        <v>2456</v>
      </c>
      <c r="F950" s="16" t="s">
        <v>2457</v>
      </c>
      <c r="G950" s="9" t="s">
        <v>2458</v>
      </c>
      <c r="H950" s="9"/>
      <c r="I950" s="9"/>
      <c r="J950" s="9" t="s">
        <v>111</v>
      </c>
      <c r="K950" s="9" t="s">
        <v>2446</v>
      </c>
      <c r="L950" s="9" t="s">
        <v>36</v>
      </c>
      <c r="M950" s="9" t="s">
        <v>955</v>
      </c>
      <c r="N950" s="9" t="s">
        <v>38</v>
      </c>
      <c r="O950" s="9"/>
      <c r="P950" s="9"/>
      <c r="Q950" s="9"/>
      <c r="R950" s="9"/>
      <c r="S950" s="9"/>
      <c r="T950" s="9"/>
      <c r="U950" s="9"/>
    </row>
    <row r="951" spans="1:21" ht="15" customHeight="1">
      <c r="A951" s="14">
        <v>1</v>
      </c>
      <c r="B951" s="9" t="s">
        <v>62</v>
      </c>
      <c r="C951" s="9" t="s">
        <v>2454</v>
      </c>
      <c r="D951" s="15" t="s">
        <v>2455</v>
      </c>
      <c r="E951" s="9" t="s">
        <v>2459</v>
      </c>
      <c r="F951" s="16" t="s">
        <v>2460</v>
      </c>
      <c r="G951" s="9" t="s">
        <v>2461</v>
      </c>
      <c r="H951" s="9"/>
      <c r="I951" s="9"/>
      <c r="J951" s="9" t="s">
        <v>111</v>
      </c>
      <c r="K951" s="9" t="s">
        <v>2446</v>
      </c>
      <c r="L951" s="9" t="s">
        <v>36</v>
      </c>
      <c r="M951" s="9" t="s">
        <v>955</v>
      </c>
      <c r="N951" s="9" t="s">
        <v>38</v>
      </c>
      <c r="O951" s="9"/>
      <c r="P951" s="9"/>
      <c r="Q951" s="9"/>
      <c r="R951" s="9"/>
      <c r="S951" s="9"/>
      <c r="T951" s="9"/>
      <c r="U951" s="9"/>
    </row>
    <row r="952" spans="1:21" ht="15" customHeight="1">
      <c r="A952" s="14">
        <v>1</v>
      </c>
      <c r="B952" s="9" t="s">
        <v>62</v>
      </c>
      <c r="C952" s="9" t="s">
        <v>2454</v>
      </c>
      <c r="D952" s="15" t="s">
        <v>2455</v>
      </c>
      <c r="E952" s="9" t="s">
        <v>2462</v>
      </c>
      <c r="F952" s="16" t="s">
        <v>2463</v>
      </c>
      <c r="G952" s="9" t="s">
        <v>2464</v>
      </c>
      <c r="H952" s="9"/>
      <c r="I952" s="9"/>
      <c r="J952" s="9" t="s">
        <v>111</v>
      </c>
      <c r="K952" s="9" t="s">
        <v>2446</v>
      </c>
      <c r="L952" s="9" t="s">
        <v>36</v>
      </c>
      <c r="M952" s="9" t="s">
        <v>955</v>
      </c>
      <c r="N952" s="9" t="s">
        <v>38</v>
      </c>
      <c r="O952" s="9"/>
      <c r="P952" s="9"/>
      <c r="Q952" s="9"/>
      <c r="R952" s="9"/>
      <c r="S952" s="9"/>
      <c r="T952" s="9"/>
      <c r="U952" s="9"/>
    </row>
    <row r="953" spans="1:21" ht="15" customHeight="1">
      <c r="A953" s="14">
        <v>1</v>
      </c>
      <c r="B953" s="9" t="s">
        <v>62</v>
      </c>
      <c r="C953" s="9" t="s">
        <v>2454</v>
      </c>
      <c r="D953" s="15" t="s">
        <v>2455</v>
      </c>
      <c r="E953" s="9" t="s">
        <v>2465</v>
      </c>
      <c r="F953" s="16" t="s">
        <v>2466</v>
      </c>
      <c r="G953" s="9" t="s">
        <v>2467</v>
      </c>
      <c r="H953" s="9"/>
      <c r="I953" s="9"/>
      <c r="J953" s="9" t="s">
        <v>111</v>
      </c>
      <c r="K953" s="9" t="s">
        <v>2446</v>
      </c>
      <c r="L953" s="9" t="s">
        <v>36</v>
      </c>
      <c r="M953" s="9" t="s">
        <v>955</v>
      </c>
      <c r="N953" s="9" t="s">
        <v>38</v>
      </c>
      <c r="O953" s="9"/>
      <c r="P953" s="9"/>
      <c r="Q953" s="9"/>
      <c r="R953" s="9"/>
      <c r="S953" s="9"/>
      <c r="T953" s="9"/>
      <c r="U953" s="9"/>
    </row>
    <row r="954" spans="1:21" ht="15" customHeight="1">
      <c r="A954" s="14">
        <v>1</v>
      </c>
      <c r="B954" s="9" t="s">
        <v>62</v>
      </c>
      <c r="C954" s="9" t="s">
        <v>2454</v>
      </c>
      <c r="D954" s="15" t="s">
        <v>2455</v>
      </c>
      <c r="E954" s="9" t="s">
        <v>2468</v>
      </c>
      <c r="F954" s="16" t="s">
        <v>2469</v>
      </c>
      <c r="G954" s="9" t="s">
        <v>2470</v>
      </c>
      <c r="H954" s="9"/>
      <c r="I954" s="9"/>
      <c r="J954" s="9" t="s">
        <v>111</v>
      </c>
      <c r="K954" s="9" t="s">
        <v>2446</v>
      </c>
      <c r="L954" s="9" t="s">
        <v>36</v>
      </c>
      <c r="M954" s="9" t="s">
        <v>955</v>
      </c>
      <c r="N954" s="9" t="s">
        <v>38</v>
      </c>
      <c r="O954" s="9"/>
      <c r="P954" s="9"/>
      <c r="Q954" s="9"/>
      <c r="R954" s="9"/>
      <c r="S954" s="9"/>
      <c r="T954" s="9"/>
      <c r="U954" s="9"/>
    </row>
    <row r="955" spans="1:21" ht="15" customHeight="1">
      <c r="A955" s="14">
        <v>1</v>
      </c>
      <c r="B955" s="9" t="s">
        <v>62</v>
      </c>
      <c r="C955" s="9" t="s">
        <v>2454</v>
      </c>
      <c r="D955" s="15" t="s">
        <v>2455</v>
      </c>
      <c r="E955" s="9" t="s">
        <v>2471</v>
      </c>
      <c r="F955" s="16" t="s">
        <v>2472</v>
      </c>
      <c r="G955" s="9" t="s">
        <v>2473</v>
      </c>
      <c r="H955" s="9"/>
      <c r="I955" s="9"/>
      <c r="J955" s="9" t="s">
        <v>111</v>
      </c>
      <c r="K955" s="9" t="s">
        <v>2446</v>
      </c>
      <c r="L955" s="9" t="s">
        <v>36</v>
      </c>
      <c r="M955" s="9" t="s">
        <v>955</v>
      </c>
      <c r="N955" s="9" t="s">
        <v>38</v>
      </c>
      <c r="O955" s="9"/>
      <c r="P955" s="9"/>
      <c r="Q955" s="9"/>
      <c r="R955" s="9"/>
      <c r="S955" s="9"/>
      <c r="T955" s="9"/>
      <c r="U955" s="9"/>
    </row>
    <row r="956" spans="1:21" ht="15" customHeight="1">
      <c r="A956" s="14">
        <v>1</v>
      </c>
      <c r="B956" s="9" t="s">
        <v>62</v>
      </c>
      <c r="C956" s="9" t="s">
        <v>2454</v>
      </c>
      <c r="D956" s="15" t="s">
        <v>2455</v>
      </c>
      <c r="E956" s="9" t="s">
        <v>2474</v>
      </c>
      <c r="F956" s="16" t="s">
        <v>2475</v>
      </c>
      <c r="G956" s="9" t="s">
        <v>2476</v>
      </c>
      <c r="H956" s="9"/>
      <c r="I956" s="9"/>
      <c r="J956" s="9" t="s">
        <v>111</v>
      </c>
      <c r="K956" s="9" t="s">
        <v>2446</v>
      </c>
      <c r="L956" s="9" t="s">
        <v>36</v>
      </c>
      <c r="M956" s="9" t="s">
        <v>955</v>
      </c>
      <c r="N956" s="9" t="s">
        <v>38</v>
      </c>
      <c r="O956" s="9"/>
      <c r="P956" s="9"/>
      <c r="Q956" s="9"/>
      <c r="R956" s="9"/>
      <c r="S956" s="9"/>
      <c r="T956" s="9"/>
      <c r="U956" s="9"/>
    </row>
    <row r="957" spans="1:21" ht="15" customHeight="1">
      <c r="A957" s="14">
        <v>1</v>
      </c>
      <c r="B957" s="9" t="s">
        <v>62</v>
      </c>
      <c r="C957" s="9" t="s">
        <v>2454</v>
      </c>
      <c r="D957" s="15" t="s">
        <v>2455</v>
      </c>
      <c r="E957" s="9" t="s">
        <v>2477</v>
      </c>
      <c r="F957" s="16" t="s">
        <v>2478</v>
      </c>
      <c r="G957" s="9" t="s">
        <v>2479</v>
      </c>
      <c r="H957" s="9"/>
      <c r="I957" s="9"/>
      <c r="J957" s="9" t="s">
        <v>111</v>
      </c>
      <c r="K957" s="9" t="s">
        <v>2446</v>
      </c>
      <c r="L957" s="9" t="s">
        <v>36</v>
      </c>
      <c r="M957" s="9" t="s">
        <v>955</v>
      </c>
      <c r="N957" s="9" t="s">
        <v>38</v>
      </c>
      <c r="O957" s="9"/>
      <c r="P957" s="9"/>
      <c r="Q957" s="9"/>
      <c r="R957" s="9"/>
      <c r="S957" s="9"/>
      <c r="T957" s="9"/>
      <c r="U957" s="9"/>
    </row>
    <row r="958" spans="1:21" ht="15" customHeight="1">
      <c r="A958" s="14">
        <v>1</v>
      </c>
      <c r="B958" s="9" t="s">
        <v>62</v>
      </c>
      <c r="C958" s="9" t="s">
        <v>2454</v>
      </c>
      <c r="D958" s="15" t="s">
        <v>2455</v>
      </c>
      <c r="E958" s="9" t="s">
        <v>2480</v>
      </c>
      <c r="F958" s="16" t="s">
        <v>2481</v>
      </c>
      <c r="G958" s="9" t="s">
        <v>2482</v>
      </c>
      <c r="H958" s="9"/>
      <c r="I958" s="9"/>
      <c r="J958" s="9" t="s">
        <v>111</v>
      </c>
      <c r="K958" s="9" t="s">
        <v>2446</v>
      </c>
      <c r="L958" s="9" t="s">
        <v>36</v>
      </c>
      <c r="M958" s="9" t="s">
        <v>955</v>
      </c>
      <c r="N958" s="9" t="s">
        <v>38</v>
      </c>
      <c r="O958" s="9"/>
      <c r="P958" s="9"/>
      <c r="Q958" s="9"/>
      <c r="R958" s="9"/>
      <c r="S958" s="9"/>
      <c r="T958" s="9"/>
      <c r="U958" s="9"/>
    </row>
    <row r="959" spans="1:21" ht="15" customHeight="1">
      <c r="A959" s="14">
        <v>1</v>
      </c>
      <c r="B959" s="9" t="s">
        <v>62</v>
      </c>
      <c r="C959" s="9" t="s">
        <v>2454</v>
      </c>
      <c r="D959" s="15" t="s">
        <v>2455</v>
      </c>
      <c r="E959" s="9" t="s">
        <v>2483</v>
      </c>
      <c r="F959" s="16" t="s">
        <v>2484</v>
      </c>
      <c r="G959" s="9" t="s">
        <v>2485</v>
      </c>
      <c r="H959" s="9"/>
      <c r="I959" s="9"/>
      <c r="J959" s="9" t="s">
        <v>111</v>
      </c>
      <c r="K959" s="9" t="s">
        <v>2446</v>
      </c>
      <c r="L959" s="9" t="s">
        <v>36</v>
      </c>
      <c r="M959" s="9" t="s">
        <v>955</v>
      </c>
      <c r="N959" s="9" t="s">
        <v>38</v>
      </c>
      <c r="O959" s="9"/>
      <c r="P959" s="9"/>
      <c r="Q959" s="9"/>
      <c r="R959" s="9"/>
      <c r="S959" s="9"/>
      <c r="T959" s="9"/>
      <c r="U959" s="9"/>
    </row>
    <row r="960" spans="1:21" ht="15" customHeight="1">
      <c r="A960" s="14">
        <v>1</v>
      </c>
      <c r="B960" s="9" t="s">
        <v>62</v>
      </c>
      <c r="C960" s="9" t="s">
        <v>2454</v>
      </c>
      <c r="D960" s="15" t="s">
        <v>2455</v>
      </c>
      <c r="E960" s="9" t="s">
        <v>2486</v>
      </c>
      <c r="F960" s="16" t="s">
        <v>2487</v>
      </c>
      <c r="G960" s="9" t="s">
        <v>2488</v>
      </c>
      <c r="H960" s="9"/>
      <c r="I960" s="9"/>
      <c r="J960" s="9" t="s">
        <v>111</v>
      </c>
      <c r="K960" s="9" t="s">
        <v>2446</v>
      </c>
      <c r="L960" s="9" t="s">
        <v>36</v>
      </c>
      <c r="M960" s="9" t="s">
        <v>955</v>
      </c>
      <c r="N960" s="9" t="s">
        <v>38</v>
      </c>
      <c r="O960" s="9"/>
      <c r="P960" s="9"/>
      <c r="Q960" s="9"/>
      <c r="R960" s="9"/>
      <c r="S960" s="9"/>
      <c r="T960" s="9"/>
      <c r="U960" s="9"/>
    </row>
    <row r="961" spans="1:21" ht="15" customHeight="1">
      <c r="A961" s="14">
        <v>1</v>
      </c>
      <c r="B961" s="9" t="s">
        <v>62</v>
      </c>
      <c r="C961" s="9" t="s">
        <v>2454</v>
      </c>
      <c r="D961" s="15" t="s">
        <v>2455</v>
      </c>
      <c r="E961" s="9" t="s">
        <v>2489</v>
      </c>
      <c r="F961" s="16" t="s">
        <v>2490</v>
      </c>
      <c r="G961" s="9" t="s">
        <v>2491</v>
      </c>
      <c r="H961" s="9"/>
      <c r="I961" s="9"/>
      <c r="J961" s="9" t="s">
        <v>111</v>
      </c>
      <c r="K961" s="9" t="s">
        <v>2446</v>
      </c>
      <c r="L961" s="9" t="s">
        <v>36</v>
      </c>
      <c r="M961" s="9" t="s">
        <v>955</v>
      </c>
      <c r="N961" s="9" t="s">
        <v>38</v>
      </c>
      <c r="O961" s="9"/>
      <c r="P961" s="9"/>
      <c r="Q961" s="9"/>
      <c r="R961" s="9"/>
      <c r="S961" s="9"/>
      <c r="T961" s="9"/>
      <c r="U961" s="9"/>
    </row>
    <row r="962" spans="1:21" ht="15" customHeight="1">
      <c r="A962" s="14">
        <v>1</v>
      </c>
      <c r="B962" s="9" t="s">
        <v>62</v>
      </c>
      <c r="C962" s="9" t="s">
        <v>2454</v>
      </c>
      <c r="D962" s="15" t="s">
        <v>2455</v>
      </c>
      <c r="E962" s="9" t="s">
        <v>2492</v>
      </c>
      <c r="F962" s="16" t="s">
        <v>2493</v>
      </c>
      <c r="G962" s="9" t="s">
        <v>2494</v>
      </c>
      <c r="H962" s="9"/>
      <c r="I962" s="9"/>
      <c r="J962" s="9" t="s">
        <v>111</v>
      </c>
      <c r="K962" s="9" t="s">
        <v>2446</v>
      </c>
      <c r="L962" s="9" t="s">
        <v>36</v>
      </c>
      <c r="M962" s="9" t="s">
        <v>955</v>
      </c>
      <c r="N962" s="9" t="s">
        <v>38</v>
      </c>
      <c r="O962" s="9"/>
      <c r="P962" s="9"/>
      <c r="Q962" s="9"/>
      <c r="R962" s="9"/>
      <c r="S962" s="9"/>
      <c r="T962" s="9"/>
      <c r="U962" s="9"/>
    </row>
    <row r="963" spans="1:21" ht="15" customHeight="1">
      <c r="A963" s="14">
        <v>1</v>
      </c>
      <c r="B963" s="9" t="s">
        <v>62</v>
      </c>
      <c r="C963" s="9" t="s">
        <v>2454</v>
      </c>
      <c r="D963" s="15" t="s">
        <v>2455</v>
      </c>
      <c r="E963" s="9" t="s">
        <v>2495</v>
      </c>
      <c r="F963" s="16" t="s">
        <v>2496</v>
      </c>
      <c r="G963" s="9" t="s">
        <v>2497</v>
      </c>
      <c r="H963" s="9"/>
      <c r="I963" s="9"/>
      <c r="J963" s="9" t="s">
        <v>111</v>
      </c>
      <c r="K963" s="9" t="s">
        <v>2446</v>
      </c>
      <c r="L963" s="9" t="s">
        <v>36</v>
      </c>
      <c r="M963" s="9" t="s">
        <v>955</v>
      </c>
      <c r="N963" s="9" t="s">
        <v>38</v>
      </c>
      <c r="O963" s="9"/>
      <c r="P963" s="9"/>
      <c r="Q963" s="9"/>
      <c r="R963" s="9"/>
      <c r="S963" s="9"/>
      <c r="T963" s="9"/>
      <c r="U963" s="9"/>
    </row>
    <row r="964" spans="1:21" ht="15" customHeight="1">
      <c r="A964" s="14">
        <v>1</v>
      </c>
      <c r="B964" s="9" t="s">
        <v>62</v>
      </c>
      <c r="C964" s="9" t="s">
        <v>2454</v>
      </c>
      <c r="D964" s="15" t="s">
        <v>2455</v>
      </c>
      <c r="E964" s="9" t="s">
        <v>2498</v>
      </c>
      <c r="F964" s="16" t="s">
        <v>2499</v>
      </c>
      <c r="G964" s="9" t="s">
        <v>2500</v>
      </c>
      <c r="H964" s="9"/>
      <c r="I964" s="9"/>
      <c r="J964" s="9" t="s">
        <v>111</v>
      </c>
      <c r="K964" s="9" t="s">
        <v>2446</v>
      </c>
      <c r="L964" s="9" t="s">
        <v>36</v>
      </c>
      <c r="M964" s="9" t="s">
        <v>955</v>
      </c>
      <c r="N964" s="9" t="s">
        <v>38</v>
      </c>
      <c r="O964" s="9"/>
      <c r="P964" s="9"/>
      <c r="Q964" s="9"/>
      <c r="R964" s="9"/>
      <c r="S964" s="9"/>
      <c r="T964" s="9"/>
      <c r="U964" s="9"/>
    </row>
    <row r="965" spans="1:21" ht="15" customHeight="1">
      <c r="A965" s="14">
        <v>1</v>
      </c>
      <c r="B965" s="9" t="s">
        <v>62</v>
      </c>
      <c r="C965" s="9" t="s">
        <v>2501</v>
      </c>
      <c r="D965" s="15" t="s">
        <v>2502</v>
      </c>
      <c r="E965" s="9" t="s">
        <v>2503</v>
      </c>
      <c r="F965" s="16" t="s">
        <v>2504</v>
      </c>
      <c r="G965" s="9" t="s">
        <v>2505</v>
      </c>
      <c r="H965" s="9"/>
      <c r="I965" s="9"/>
      <c r="J965" s="9" t="s">
        <v>111</v>
      </c>
      <c r="K965" s="9" t="s">
        <v>2506</v>
      </c>
      <c r="L965" s="9" t="s">
        <v>36</v>
      </c>
      <c r="M965" s="9" t="s">
        <v>955</v>
      </c>
      <c r="N965" s="9" t="s">
        <v>38</v>
      </c>
      <c r="O965" s="9">
        <v>14000</v>
      </c>
      <c r="P965" s="9"/>
      <c r="Q965" s="9"/>
      <c r="R965" s="9"/>
      <c r="S965" s="9"/>
      <c r="T965" s="9"/>
      <c r="U965" s="9"/>
    </row>
    <row r="966" spans="1:21" ht="15" customHeight="1">
      <c r="A966" s="14">
        <v>1</v>
      </c>
      <c r="B966" s="9" t="s">
        <v>62</v>
      </c>
      <c r="C966" s="9" t="s">
        <v>2507</v>
      </c>
      <c r="D966" s="15" t="s">
        <v>2508</v>
      </c>
      <c r="E966" s="9" t="s">
        <v>2509</v>
      </c>
      <c r="F966" s="16" t="s">
        <v>1602</v>
      </c>
      <c r="G966" s="9" t="s">
        <v>1603</v>
      </c>
      <c r="H966" s="9"/>
      <c r="I966" s="9">
        <v>20</v>
      </c>
      <c r="J966" s="9" t="s">
        <v>34</v>
      </c>
      <c r="K966" s="9" t="s">
        <v>444</v>
      </c>
      <c r="L966" s="9" t="s">
        <v>36</v>
      </c>
      <c r="M966" s="9" t="s">
        <v>354</v>
      </c>
      <c r="N966" s="9" t="s">
        <v>38</v>
      </c>
      <c r="O966" s="9">
        <v>1200</v>
      </c>
      <c r="P966" s="9"/>
      <c r="Q966" s="9"/>
      <c r="R966" s="9"/>
      <c r="S966" s="9"/>
      <c r="T966" s="9"/>
      <c r="U966" s="9"/>
    </row>
    <row r="967" spans="1:21" ht="15" customHeight="1">
      <c r="A967" s="14">
        <v>1</v>
      </c>
      <c r="B967" s="9" t="s">
        <v>62</v>
      </c>
      <c r="C967" s="9" t="s">
        <v>2507</v>
      </c>
      <c r="D967" s="15" t="s">
        <v>2508</v>
      </c>
      <c r="E967" s="9" t="s">
        <v>441</v>
      </c>
      <c r="F967" s="16" t="s">
        <v>1635</v>
      </c>
      <c r="G967" s="9" t="s">
        <v>1636</v>
      </c>
      <c r="H967" s="9"/>
      <c r="I967" s="9">
        <v>18</v>
      </c>
      <c r="J967" s="9" t="s">
        <v>34</v>
      </c>
      <c r="K967" s="9" t="s">
        <v>444</v>
      </c>
      <c r="L967" s="9" t="s">
        <v>36</v>
      </c>
      <c r="M967" s="9" t="s">
        <v>354</v>
      </c>
      <c r="N967" s="9" t="s">
        <v>38</v>
      </c>
      <c r="O967" s="9">
        <v>1200</v>
      </c>
      <c r="P967" s="9"/>
      <c r="Q967" s="9"/>
      <c r="R967" s="9"/>
      <c r="S967" s="9"/>
      <c r="T967" s="9"/>
      <c r="U967" s="9"/>
    </row>
    <row r="968" spans="1:21" ht="15" customHeight="1">
      <c r="A968" s="14">
        <v>1</v>
      </c>
      <c r="B968" s="9" t="s">
        <v>62</v>
      </c>
      <c r="C968" s="9" t="s">
        <v>2507</v>
      </c>
      <c r="D968" s="15" t="s">
        <v>2508</v>
      </c>
      <c r="E968" s="9" t="s">
        <v>447</v>
      </c>
      <c r="F968" s="16" t="s">
        <v>1647</v>
      </c>
      <c r="G968" s="9" t="s">
        <v>1648</v>
      </c>
      <c r="H968" s="9"/>
      <c r="I968" s="9">
        <v>14</v>
      </c>
      <c r="J968" s="9" t="s">
        <v>34</v>
      </c>
      <c r="K968" s="9" t="s">
        <v>444</v>
      </c>
      <c r="L968" s="9" t="s">
        <v>36</v>
      </c>
      <c r="M968" s="9" t="s">
        <v>354</v>
      </c>
      <c r="N968" s="9" t="s">
        <v>38</v>
      </c>
      <c r="O968" s="9">
        <v>1200</v>
      </c>
      <c r="P968" s="9"/>
      <c r="Q968" s="9"/>
      <c r="R968" s="9"/>
      <c r="S968" s="9"/>
      <c r="T968" s="9"/>
      <c r="U968" s="9"/>
    </row>
    <row r="969" spans="1:21" ht="15" customHeight="1">
      <c r="A969" s="14">
        <v>1</v>
      </c>
      <c r="B969" s="9" t="s">
        <v>52</v>
      </c>
      <c r="C969" s="9" t="s">
        <v>2510</v>
      </c>
      <c r="D969" s="15" t="s">
        <v>2511</v>
      </c>
      <c r="E969" s="9" t="s">
        <v>447</v>
      </c>
      <c r="F969" s="16" t="s">
        <v>448</v>
      </c>
      <c r="G969" s="18" t="s">
        <v>449</v>
      </c>
      <c r="H969" s="9"/>
      <c r="I969" s="9">
        <v>14</v>
      </c>
      <c r="J969" s="9" t="s">
        <v>34</v>
      </c>
      <c r="K969" s="9" t="s">
        <v>444</v>
      </c>
      <c r="L969" s="9" t="s">
        <v>36</v>
      </c>
      <c r="M969" s="9" t="s">
        <v>463</v>
      </c>
      <c r="N969" s="9" t="s">
        <v>38</v>
      </c>
      <c r="O969" s="9">
        <v>700</v>
      </c>
      <c r="P969" s="9"/>
      <c r="Q969" s="9"/>
      <c r="R969" s="9"/>
      <c r="S969" s="9"/>
      <c r="T969" s="9"/>
      <c r="U969" s="9"/>
    </row>
    <row r="970" spans="1:21" ht="15" customHeight="1">
      <c r="A970" s="14">
        <v>1</v>
      </c>
      <c r="B970" s="9" t="s">
        <v>2512</v>
      </c>
      <c r="C970" s="9" t="s">
        <v>2513</v>
      </c>
      <c r="D970" s="15" t="s">
        <v>2514</v>
      </c>
      <c r="E970" s="9" t="s">
        <v>2515</v>
      </c>
      <c r="F970" s="16" t="s">
        <v>2516</v>
      </c>
      <c r="G970" s="9" t="s">
        <v>2517</v>
      </c>
      <c r="H970" s="9"/>
      <c r="I970" s="9"/>
      <c r="J970" s="9" t="s">
        <v>34</v>
      </c>
      <c r="K970" s="9" t="s">
        <v>490</v>
      </c>
      <c r="L970" s="9" t="s">
        <v>45</v>
      </c>
      <c r="M970" s="9" t="s">
        <v>45</v>
      </c>
      <c r="N970" s="9" t="s">
        <v>38</v>
      </c>
      <c r="O970" s="9">
        <v>10650</v>
      </c>
      <c r="P970" s="9"/>
      <c r="Q970" s="9"/>
      <c r="R970" s="9"/>
      <c r="S970" s="9"/>
      <c r="T970" s="9"/>
      <c r="U970" s="9"/>
    </row>
    <row r="971" spans="1:21" ht="15" customHeight="1">
      <c r="A971" s="14">
        <v>1</v>
      </c>
      <c r="B971" s="9" t="s">
        <v>28</v>
      </c>
      <c r="C971" s="9" t="s">
        <v>2518</v>
      </c>
      <c r="D971" s="15" t="s">
        <v>2519</v>
      </c>
      <c r="E971" s="9" t="s">
        <v>2520</v>
      </c>
      <c r="F971" s="16" t="s">
        <v>2521</v>
      </c>
      <c r="G971" s="9" t="s">
        <v>2522</v>
      </c>
      <c r="H971" s="9"/>
      <c r="I971" s="9">
        <v>693</v>
      </c>
      <c r="J971" s="9" t="s">
        <v>34</v>
      </c>
      <c r="K971" s="9" t="s">
        <v>543</v>
      </c>
      <c r="L971" s="9" t="s">
        <v>104</v>
      </c>
      <c r="M971" s="9" t="s">
        <v>104</v>
      </c>
      <c r="N971" s="9" t="s">
        <v>105</v>
      </c>
      <c r="O971" s="9">
        <v>13000</v>
      </c>
      <c r="P971" s="9"/>
      <c r="Q971" s="9"/>
      <c r="R971" s="9"/>
      <c r="S971" s="9"/>
      <c r="T971" s="9"/>
      <c r="U971" s="9"/>
    </row>
    <row r="972" spans="1:21" ht="15" customHeight="1">
      <c r="A972" s="14">
        <v>1</v>
      </c>
      <c r="B972" s="9" t="s">
        <v>28</v>
      </c>
      <c r="C972" s="9" t="s">
        <v>2518</v>
      </c>
      <c r="D972" s="15" t="s">
        <v>2519</v>
      </c>
      <c r="E972" s="9" t="s">
        <v>2523</v>
      </c>
      <c r="F972" s="16" t="s">
        <v>2524</v>
      </c>
      <c r="G972" s="9" t="s">
        <v>542</v>
      </c>
      <c r="H972" s="9"/>
      <c r="I972" s="9">
        <v>724</v>
      </c>
      <c r="J972" s="9" t="s">
        <v>34</v>
      </c>
      <c r="K972" s="9" t="s">
        <v>2232</v>
      </c>
      <c r="L972" s="9" t="s">
        <v>104</v>
      </c>
      <c r="M972" s="9" t="s">
        <v>104</v>
      </c>
      <c r="N972" s="9" t="s">
        <v>105</v>
      </c>
      <c r="O972" s="9">
        <v>11500</v>
      </c>
      <c r="P972" s="9"/>
      <c r="Q972" s="9"/>
      <c r="R972" s="9"/>
      <c r="S972" s="9"/>
      <c r="T972" s="9"/>
      <c r="U972" s="9"/>
    </row>
    <row r="973" spans="1:21" ht="15" customHeight="1">
      <c r="A973" s="14">
        <v>1</v>
      </c>
      <c r="B973" s="9" t="s">
        <v>2525</v>
      </c>
      <c r="C973" s="9" t="s">
        <v>2526</v>
      </c>
      <c r="D973" s="15" t="s">
        <v>2527</v>
      </c>
      <c r="E973" s="9" t="s">
        <v>2528</v>
      </c>
      <c r="F973" s="16" t="s">
        <v>2529</v>
      </c>
      <c r="G973" s="9" t="s">
        <v>2530</v>
      </c>
      <c r="H973" s="9"/>
      <c r="I973" s="9">
        <v>4000</v>
      </c>
      <c r="J973" s="9" t="s">
        <v>783</v>
      </c>
      <c r="K973" s="9" t="s">
        <v>638</v>
      </c>
      <c r="L973" s="9" t="s">
        <v>104</v>
      </c>
      <c r="M973" s="9" t="s">
        <v>386</v>
      </c>
      <c r="N973" s="9" t="s">
        <v>105</v>
      </c>
      <c r="O973" s="9"/>
      <c r="P973" s="9"/>
      <c r="Q973" s="9"/>
      <c r="R973" s="9"/>
      <c r="S973" s="9"/>
      <c r="T973" s="9"/>
      <c r="U973" s="9"/>
    </row>
    <row r="974" spans="1:21" ht="15" customHeight="1">
      <c r="A974" s="14">
        <v>1</v>
      </c>
      <c r="B974" s="9" t="s">
        <v>2525</v>
      </c>
      <c r="C974" s="9" t="s">
        <v>2526</v>
      </c>
      <c r="D974" s="15" t="s">
        <v>2527</v>
      </c>
      <c r="E974" s="9" t="s">
        <v>2531</v>
      </c>
      <c r="F974" s="16" t="s">
        <v>2532</v>
      </c>
      <c r="G974" s="9" t="s">
        <v>2533</v>
      </c>
      <c r="H974" s="9"/>
      <c r="I974" s="9">
        <v>3800</v>
      </c>
      <c r="J974" s="9" t="s">
        <v>783</v>
      </c>
      <c r="K974" s="9" t="s">
        <v>638</v>
      </c>
      <c r="L974" s="9" t="s">
        <v>104</v>
      </c>
      <c r="M974" s="9" t="s">
        <v>386</v>
      </c>
      <c r="N974" s="9" t="s">
        <v>105</v>
      </c>
      <c r="O974" s="9"/>
      <c r="P974" s="9"/>
      <c r="Q974" s="9"/>
      <c r="R974" s="9"/>
      <c r="S974" s="9"/>
      <c r="T974" s="9"/>
      <c r="U974" s="9"/>
    </row>
    <row r="975" spans="1:21" ht="15" customHeight="1">
      <c r="A975" s="14">
        <v>1</v>
      </c>
      <c r="B975" s="9" t="s">
        <v>2525</v>
      </c>
      <c r="C975" s="9" t="s">
        <v>2534</v>
      </c>
      <c r="D975" s="15" t="s">
        <v>2535</v>
      </c>
      <c r="E975" s="9" t="s">
        <v>2536</v>
      </c>
      <c r="F975" s="16" t="s">
        <v>2537</v>
      </c>
      <c r="G975" s="9" t="s">
        <v>2538</v>
      </c>
      <c r="H975" s="9"/>
      <c r="I975" s="9"/>
      <c r="J975" s="9" t="s">
        <v>34</v>
      </c>
      <c r="K975" s="9" t="s">
        <v>2539</v>
      </c>
      <c r="L975" s="9" t="s">
        <v>36</v>
      </c>
      <c r="M975" s="9" t="s">
        <v>386</v>
      </c>
      <c r="N975" s="9" t="s">
        <v>105</v>
      </c>
      <c r="O975" s="9"/>
      <c r="P975" s="9"/>
      <c r="Q975" s="9"/>
      <c r="R975" s="9"/>
      <c r="S975" s="9"/>
      <c r="T975" s="9"/>
      <c r="U975" s="9"/>
    </row>
    <row r="976" spans="1:21" ht="15" customHeight="1">
      <c r="A976" s="14">
        <v>1</v>
      </c>
      <c r="B976" s="9" t="s">
        <v>2525</v>
      </c>
      <c r="C976" s="9" t="s">
        <v>2534</v>
      </c>
      <c r="D976" s="15" t="s">
        <v>2535</v>
      </c>
      <c r="E976" s="9" t="s">
        <v>2540</v>
      </c>
      <c r="F976" s="16" t="s">
        <v>2541</v>
      </c>
      <c r="G976" s="9" t="s">
        <v>2542</v>
      </c>
      <c r="H976" s="9"/>
      <c r="I976" s="9"/>
      <c r="J976" s="9" t="s">
        <v>34</v>
      </c>
      <c r="K976" s="9" t="s">
        <v>2539</v>
      </c>
      <c r="L976" s="9" t="s">
        <v>36</v>
      </c>
      <c r="M976" s="9" t="s">
        <v>386</v>
      </c>
      <c r="N976" s="9" t="s">
        <v>105</v>
      </c>
      <c r="O976" s="9"/>
      <c r="P976" s="9"/>
      <c r="Q976" s="9"/>
      <c r="R976" s="9"/>
      <c r="S976" s="9"/>
      <c r="T976" s="9"/>
      <c r="U976" s="9"/>
    </row>
    <row r="977" spans="1:21" ht="15" customHeight="1">
      <c r="A977" s="14">
        <v>1</v>
      </c>
      <c r="B977" s="9" t="s">
        <v>1380</v>
      </c>
      <c r="C977" s="9" t="s">
        <v>2543</v>
      </c>
      <c r="D977" s="15" t="s">
        <v>154</v>
      </c>
      <c r="E977" s="9" t="s">
        <v>2544</v>
      </c>
      <c r="F977" s="16" t="s">
        <v>2545</v>
      </c>
      <c r="G977" s="9" t="s">
        <v>2546</v>
      </c>
      <c r="H977" s="9"/>
      <c r="I977" s="9"/>
      <c r="J977" s="9" t="s">
        <v>34</v>
      </c>
      <c r="K977" s="9" t="s">
        <v>444</v>
      </c>
      <c r="L977" s="9" t="s">
        <v>36</v>
      </c>
      <c r="M977" s="9" t="s">
        <v>463</v>
      </c>
      <c r="N977" s="9" t="s">
        <v>631</v>
      </c>
      <c r="O977" s="9"/>
      <c r="P977" s="9"/>
      <c r="Q977" s="9"/>
      <c r="R977" s="9"/>
      <c r="S977" s="9"/>
      <c r="T977" s="9"/>
      <c r="U977" s="9"/>
    </row>
    <row r="978" spans="1:21" ht="15" customHeight="1">
      <c r="A978" s="14">
        <v>1</v>
      </c>
      <c r="B978" s="9" t="s">
        <v>1380</v>
      </c>
      <c r="C978" s="9" t="s">
        <v>2543</v>
      </c>
      <c r="D978" s="15" t="s">
        <v>154</v>
      </c>
      <c r="E978" s="9" t="s">
        <v>2544</v>
      </c>
      <c r="F978" s="16" t="s">
        <v>2545</v>
      </c>
      <c r="G978" s="9" t="s">
        <v>2546</v>
      </c>
      <c r="H978" s="9"/>
      <c r="I978" s="9"/>
      <c r="J978" s="9" t="s">
        <v>34</v>
      </c>
      <c r="K978" s="9" t="s">
        <v>444</v>
      </c>
      <c r="L978" s="9" t="s">
        <v>36</v>
      </c>
      <c r="M978" s="9" t="s">
        <v>463</v>
      </c>
      <c r="N978" s="9" t="s">
        <v>38</v>
      </c>
      <c r="O978" s="9"/>
      <c r="P978" s="9"/>
      <c r="Q978" s="9"/>
      <c r="R978" s="9"/>
      <c r="S978" s="9"/>
      <c r="T978" s="9"/>
      <c r="U978" s="9"/>
    </row>
    <row r="979" spans="1:21" ht="15" customHeight="1">
      <c r="A979" s="14">
        <v>1</v>
      </c>
      <c r="B979" s="9" t="s">
        <v>1380</v>
      </c>
      <c r="C979" s="9" t="s">
        <v>2543</v>
      </c>
      <c r="D979" s="15" t="s">
        <v>154</v>
      </c>
      <c r="E979" s="9" t="s">
        <v>2547</v>
      </c>
      <c r="F979" s="16" t="s">
        <v>2548</v>
      </c>
      <c r="G979" s="9" t="s">
        <v>2549</v>
      </c>
      <c r="H979" s="9"/>
      <c r="I979" s="9"/>
      <c r="J979" s="9" t="s">
        <v>34</v>
      </c>
      <c r="K979" s="9" t="s">
        <v>444</v>
      </c>
      <c r="L979" s="9" t="s">
        <v>36</v>
      </c>
      <c r="M979" s="9" t="s">
        <v>463</v>
      </c>
      <c r="N979" s="9" t="s">
        <v>631</v>
      </c>
      <c r="O979" s="9"/>
      <c r="P979" s="9"/>
      <c r="Q979" s="9"/>
      <c r="R979" s="9"/>
      <c r="S979" s="9"/>
      <c r="T979" s="9"/>
      <c r="U979" s="9"/>
    </row>
    <row r="980" spans="1:21" ht="15" customHeight="1">
      <c r="A980" s="14">
        <v>1</v>
      </c>
      <c r="B980" s="9" t="s">
        <v>1380</v>
      </c>
      <c r="C980" s="9" t="s">
        <v>2543</v>
      </c>
      <c r="D980" s="15" t="s">
        <v>154</v>
      </c>
      <c r="E980" s="9" t="s">
        <v>2547</v>
      </c>
      <c r="F980" s="16" t="s">
        <v>2548</v>
      </c>
      <c r="G980" s="9" t="s">
        <v>2549</v>
      </c>
      <c r="H980" s="9"/>
      <c r="I980" s="9"/>
      <c r="J980" s="9" t="s">
        <v>34</v>
      </c>
      <c r="K980" s="9" t="s">
        <v>444</v>
      </c>
      <c r="L980" s="9" t="s">
        <v>36</v>
      </c>
      <c r="M980" s="9" t="s">
        <v>463</v>
      </c>
      <c r="N980" s="9" t="s">
        <v>38</v>
      </c>
      <c r="O980" s="9"/>
      <c r="P980" s="9"/>
      <c r="Q980" s="9"/>
      <c r="R980" s="9"/>
      <c r="S980" s="9"/>
      <c r="T980" s="9"/>
      <c r="U980" s="9"/>
    </row>
    <row r="981" spans="1:21" ht="15" customHeight="1">
      <c r="A981" s="14">
        <v>1</v>
      </c>
      <c r="B981" s="9" t="s">
        <v>1380</v>
      </c>
      <c r="C981" s="9" t="s">
        <v>2543</v>
      </c>
      <c r="D981" s="15" t="s">
        <v>154</v>
      </c>
      <c r="E981" s="9" t="s">
        <v>441</v>
      </c>
      <c r="F981" s="16" t="s">
        <v>2550</v>
      </c>
      <c r="G981" s="9" t="s">
        <v>2551</v>
      </c>
      <c r="H981" s="9"/>
      <c r="I981" s="9">
        <v>0</v>
      </c>
      <c r="J981" s="9" t="s">
        <v>34</v>
      </c>
      <c r="K981" s="9" t="s">
        <v>444</v>
      </c>
      <c r="L981" s="9" t="s">
        <v>36</v>
      </c>
      <c r="M981" s="9" t="s">
        <v>463</v>
      </c>
      <c r="N981" s="9" t="s">
        <v>631</v>
      </c>
      <c r="O981" s="9"/>
      <c r="P981" s="9"/>
      <c r="Q981" s="9"/>
      <c r="R981" s="9"/>
      <c r="S981" s="9"/>
      <c r="T981" s="9"/>
      <c r="U981" s="9"/>
    </row>
    <row r="982" spans="1:21" ht="15" customHeight="1">
      <c r="A982" s="14">
        <v>1</v>
      </c>
      <c r="B982" s="9" t="s">
        <v>1380</v>
      </c>
      <c r="C982" s="9" t="s">
        <v>2543</v>
      </c>
      <c r="D982" s="15" t="s">
        <v>154</v>
      </c>
      <c r="E982" s="9" t="s">
        <v>441</v>
      </c>
      <c r="F982" s="16" t="s">
        <v>2550</v>
      </c>
      <c r="G982" s="9" t="s">
        <v>2551</v>
      </c>
      <c r="H982" s="9"/>
      <c r="I982" s="9">
        <v>0</v>
      </c>
      <c r="J982" s="9" t="s">
        <v>34</v>
      </c>
      <c r="K982" s="9" t="s">
        <v>444</v>
      </c>
      <c r="L982" s="9" t="s">
        <v>36</v>
      </c>
      <c r="M982" s="9" t="s">
        <v>463</v>
      </c>
      <c r="N982" s="9" t="s">
        <v>38</v>
      </c>
      <c r="O982" s="9"/>
      <c r="P982" s="9"/>
      <c r="Q982" s="9"/>
      <c r="R982" s="9"/>
      <c r="S982" s="9"/>
      <c r="T982" s="9"/>
      <c r="U982" s="9"/>
    </row>
    <row r="983" spans="1:21" ht="15" customHeight="1">
      <c r="A983" s="14">
        <v>1</v>
      </c>
      <c r="B983" s="9" t="s">
        <v>1380</v>
      </c>
      <c r="C983" s="9" t="s">
        <v>2543</v>
      </c>
      <c r="D983" s="15" t="s">
        <v>154</v>
      </c>
      <c r="E983" s="9" t="s">
        <v>2552</v>
      </c>
      <c r="F983" s="16" t="s">
        <v>1647</v>
      </c>
      <c r="G983" s="9" t="s">
        <v>1648</v>
      </c>
      <c r="H983" s="9"/>
      <c r="I983" s="9">
        <v>14</v>
      </c>
      <c r="J983" s="9" t="s">
        <v>34</v>
      </c>
      <c r="K983" s="9" t="s">
        <v>444</v>
      </c>
      <c r="L983" s="9" t="s">
        <v>36</v>
      </c>
      <c r="M983" s="9" t="s">
        <v>463</v>
      </c>
      <c r="N983" s="9" t="s">
        <v>631</v>
      </c>
      <c r="O983" s="9"/>
      <c r="P983" s="9"/>
      <c r="Q983" s="9"/>
      <c r="R983" s="9"/>
      <c r="S983" s="9"/>
      <c r="T983" s="9"/>
      <c r="U983" s="9"/>
    </row>
    <row r="984" spans="1:21" ht="15" customHeight="1">
      <c r="A984" s="14">
        <v>1</v>
      </c>
      <c r="B984" s="9" t="s">
        <v>1380</v>
      </c>
      <c r="C984" s="9" t="s">
        <v>2543</v>
      </c>
      <c r="D984" s="15" t="s">
        <v>154</v>
      </c>
      <c r="E984" s="9" t="s">
        <v>2552</v>
      </c>
      <c r="F984" s="16" t="s">
        <v>1647</v>
      </c>
      <c r="G984" s="9" t="s">
        <v>1648</v>
      </c>
      <c r="H984" s="9"/>
      <c r="I984" s="9">
        <v>14</v>
      </c>
      <c r="J984" s="9" t="s">
        <v>34</v>
      </c>
      <c r="K984" s="9" t="s">
        <v>444</v>
      </c>
      <c r="L984" s="9" t="s">
        <v>36</v>
      </c>
      <c r="M984" s="9" t="s">
        <v>463</v>
      </c>
      <c r="N984" s="9" t="s">
        <v>38</v>
      </c>
      <c r="O984" s="9"/>
      <c r="P984" s="9"/>
      <c r="Q984" s="9"/>
      <c r="R984" s="9"/>
      <c r="S984" s="9"/>
      <c r="T984" s="9"/>
      <c r="U984" s="9"/>
    </row>
    <row r="985" spans="1:21" ht="15" customHeight="1">
      <c r="A985" s="14">
        <v>1</v>
      </c>
      <c r="B985" s="9" t="s">
        <v>1380</v>
      </c>
      <c r="C985" s="9" t="s">
        <v>2543</v>
      </c>
      <c r="D985" s="15" t="s">
        <v>154</v>
      </c>
      <c r="E985" s="9" t="s">
        <v>2553</v>
      </c>
      <c r="F985" s="16" t="s">
        <v>2554</v>
      </c>
      <c r="G985" s="9" t="s">
        <v>2555</v>
      </c>
      <c r="H985" s="9"/>
      <c r="I985" s="9"/>
      <c r="J985" s="9" t="s">
        <v>34</v>
      </c>
      <c r="K985" s="9" t="s">
        <v>444</v>
      </c>
      <c r="L985" s="9" t="s">
        <v>36</v>
      </c>
      <c r="M985" s="9" t="s">
        <v>463</v>
      </c>
      <c r="N985" s="9" t="s">
        <v>631</v>
      </c>
      <c r="O985" s="9"/>
      <c r="P985" s="9"/>
      <c r="Q985" s="9"/>
      <c r="R985" s="9"/>
      <c r="S985" s="9"/>
      <c r="T985" s="9"/>
      <c r="U985" s="9"/>
    </row>
    <row r="986" spans="1:21" ht="15" customHeight="1">
      <c r="A986" s="14">
        <v>1</v>
      </c>
      <c r="B986" s="9" t="s">
        <v>1380</v>
      </c>
      <c r="C986" s="9" t="s">
        <v>2543</v>
      </c>
      <c r="D986" s="15" t="s">
        <v>154</v>
      </c>
      <c r="E986" s="9" t="s">
        <v>2553</v>
      </c>
      <c r="F986" s="16" t="s">
        <v>2554</v>
      </c>
      <c r="G986" s="9" t="s">
        <v>2555</v>
      </c>
      <c r="H986" s="9"/>
      <c r="I986" s="9"/>
      <c r="J986" s="9" t="s">
        <v>34</v>
      </c>
      <c r="K986" s="9" t="s">
        <v>444</v>
      </c>
      <c r="L986" s="9" t="s">
        <v>36</v>
      </c>
      <c r="M986" s="9" t="s">
        <v>463</v>
      </c>
      <c r="N986" s="9" t="s">
        <v>38</v>
      </c>
      <c r="O986" s="9"/>
      <c r="P986" s="9"/>
      <c r="Q986" s="9"/>
      <c r="R986" s="9"/>
      <c r="S986" s="9"/>
      <c r="T986" s="9"/>
      <c r="U986" s="9"/>
    </row>
    <row r="987" spans="1:21" ht="15" customHeight="1">
      <c r="A987" s="14">
        <v>1</v>
      </c>
      <c r="B987" s="9" t="s">
        <v>1380</v>
      </c>
      <c r="C987" s="9" t="s">
        <v>2543</v>
      </c>
      <c r="D987" s="15" t="s">
        <v>154</v>
      </c>
      <c r="E987" s="9" t="s">
        <v>2556</v>
      </c>
      <c r="F987" s="16" t="s">
        <v>2557</v>
      </c>
      <c r="G987" s="9" t="s">
        <v>2558</v>
      </c>
      <c r="H987" s="9"/>
      <c r="I987" s="9"/>
      <c r="J987" s="9" t="s">
        <v>34</v>
      </c>
      <c r="K987" s="9" t="s">
        <v>444</v>
      </c>
      <c r="L987" s="9" t="s">
        <v>36</v>
      </c>
      <c r="M987" s="9" t="s">
        <v>463</v>
      </c>
      <c r="N987" s="9" t="s">
        <v>631</v>
      </c>
      <c r="O987" s="9"/>
      <c r="P987" s="9"/>
      <c r="Q987" s="9"/>
      <c r="R987" s="9"/>
      <c r="S987" s="9"/>
      <c r="T987" s="9"/>
      <c r="U987" s="9"/>
    </row>
    <row r="988" spans="1:21" ht="15" customHeight="1">
      <c r="A988" s="14">
        <v>1</v>
      </c>
      <c r="B988" s="9" t="s">
        <v>1380</v>
      </c>
      <c r="C988" s="9" t="s">
        <v>2543</v>
      </c>
      <c r="D988" s="15" t="s">
        <v>154</v>
      </c>
      <c r="E988" s="9" t="s">
        <v>2556</v>
      </c>
      <c r="F988" s="16" t="s">
        <v>2557</v>
      </c>
      <c r="G988" s="9" t="s">
        <v>2558</v>
      </c>
      <c r="H988" s="9"/>
      <c r="I988" s="9"/>
      <c r="J988" s="9" t="s">
        <v>34</v>
      </c>
      <c r="K988" s="9" t="s">
        <v>444</v>
      </c>
      <c r="L988" s="9" t="s">
        <v>36</v>
      </c>
      <c r="M988" s="9" t="s">
        <v>463</v>
      </c>
      <c r="N988" s="9" t="s">
        <v>38</v>
      </c>
      <c r="O988" s="9"/>
      <c r="P988" s="9"/>
      <c r="Q988" s="9"/>
      <c r="R988" s="9"/>
      <c r="S988" s="9"/>
      <c r="T988" s="9"/>
      <c r="U988" s="9"/>
    </row>
    <row r="989" spans="1:21" ht="15" customHeight="1">
      <c r="A989" s="14">
        <v>1</v>
      </c>
      <c r="B989" s="9" t="s">
        <v>1380</v>
      </c>
      <c r="C989" s="9" t="s">
        <v>2559</v>
      </c>
      <c r="D989" s="15" t="s">
        <v>2560</v>
      </c>
      <c r="E989" s="9" t="s">
        <v>2509</v>
      </c>
      <c r="F989" s="16" t="s">
        <v>2561</v>
      </c>
      <c r="G989" s="9" t="s">
        <v>2562</v>
      </c>
      <c r="H989" s="9"/>
      <c r="I989" s="9">
        <v>20</v>
      </c>
      <c r="J989" s="9" t="s">
        <v>34</v>
      </c>
      <c r="K989" s="9" t="s">
        <v>444</v>
      </c>
      <c r="L989" s="9" t="s">
        <v>36</v>
      </c>
      <c r="M989" s="9" t="s">
        <v>463</v>
      </c>
      <c r="N989" s="9" t="s">
        <v>631</v>
      </c>
      <c r="O989" s="9">
        <v>870</v>
      </c>
      <c r="P989" s="9"/>
      <c r="Q989" s="9"/>
      <c r="R989" s="9"/>
      <c r="S989" s="9"/>
      <c r="T989" s="9"/>
      <c r="U989" s="9"/>
    </row>
    <row r="990" spans="1:21" ht="15" customHeight="1">
      <c r="A990" s="14">
        <v>1</v>
      </c>
      <c r="B990" s="9" t="s">
        <v>1380</v>
      </c>
      <c r="C990" s="9" t="s">
        <v>2559</v>
      </c>
      <c r="D990" s="15" t="s">
        <v>2560</v>
      </c>
      <c r="E990" s="9" t="s">
        <v>2563</v>
      </c>
      <c r="F990" s="16" t="s">
        <v>2564</v>
      </c>
      <c r="G990" s="9" t="s">
        <v>2565</v>
      </c>
      <c r="H990" s="9"/>
      <c r="I990" s="9">
        <v>311</v>
      </c>
      <c r="J990" s="9" t="s">
        <v>34</v>
      </c>
      <c r="K990" s="9" t="s">
        <v>444</v>
      </c>
      <c r="L990" s="9" t="s">
        <v>36</v>
      </c>
      <c r="M990" s="9" t="s">
        <v>463</v>
      </c>
      <c r="N990" s="9" t="s">
        <v>631</v>
      </c>
      <c r="O990" s="9">
        <v>300</v>
      </c>
      <c r="P990" s="9"/>
      <c r="Q990" s="9"/>
      <c r="R990" s="9"/>
      <c r="S990" s="9"/>
      <c r="T990" s="9"/>
      <c r="U990" s="9"/>
    </row>
    <row r="991" spans="1:21" ht="15" customHeight="1">
      <c r="A991" s="14">
        <v>1</v>
      </c>
      <c r="B991" s="9" t="s">
        <v>1380</v>
      </c>
      <c r="C991" s="9" t="s">
        <v>2559</v>
      </c>
      <c r="D991" s="15" t="s">
        <v>2560</v>
      </c>
      <c r="E991" s="9" t="s">
        <v>2566</v>
      </c>
      <c r="F991" s="16" t="s">
        <v>1647</v>
      </c>
      <c r="G991" s="9" t="s">
        <v>1648</v>
      </c>
      <c r="H991" s="9"/>
      <c r="I991" s="9">
        <v>14</v>
      </c>
      <c r="J991" s="9" t="s">
        <v>34</v>
      </c>
      <c r="K991" s="9" t="s">
        <v>444</v>
      </c>
      <c r="L991" s="9" t="s">
        <v>36</v>
      </c>
      <c r="M991" s="9" t="s">
        <v>463</v>
      </c>
      <c r="N991" s="9" t="s">
        <v>631</v>
      </c>
      <c r="O991" s="9">
        <v>740</v>
      </c>
      <c r="P991" s="9"/>
      <c r="Q991" s="9"/>
      <c r="R991" s="9"/>
      <c r="S991" s="9"/>
      <c r="T991" s="9"/>
      <c r="U991" s="9"/>
    </row>
    <row r="992" spans="1:21" ht="15" customHeight="1">
      <c r="A992" s="14">
        <v>1</v>
      </c>
      <c r="B992" s="9" t="s">
        <v>1380</v>
      </c>
      <c r="C992" s="9" t="s">
        <v>2559</v>
      </c>
      <c r="D992" s="15" t="s">
        <v>2560</v>
      </c>
      <c r="E992" s="9" t="s">
        <v>2567</v>
      </c>
      <c r="F992" s="16" t="s">
        <v>2568</v>
      </c>
      <c r="G992" s="9" t="s">
        <v>2569</v>
      </c>
      <c r="H992" s="9"/>
      <c r="I992" s="9">
        <v>66</v>
      </c>
      <c r="J992" s="9" t="s">
        <v>34</v>
      </c>
      <c r="K992" s="9" t="s">
        <v>444</v>
      </c>
      <c r="L992" s="9" t="s">
        <v>36</v>
      </c>
      <c r="M992" s="9" t="s">
        <v>463</v>
      </c>
      <c r="N992" s="9" t="s">
        <v>631</v>
      </c>
      <c r="O992" s="9">
        <v>340</v>
      </c>
      <c r="P992" s="9"/>
      <c r="Q992" s="9"/>
      <c r="R992" s="9"/>
      <c r="S992" s="9"/>
      <c r="T992" s="9"/>
      <c r="U992" s="9"/>
    </row>
    <row r="993" spans="1:21" ht="15" customHeight="1">
      <c r="A993" s="14">
        <v>1</v>
      </c>
      <c r="B993" s="9" t="s">
        <v>424</v>
      </c>
      <c r="C993" s="9" t="s">
        <v>2570</v>
      </c>
      <c r="D993" s="15" t="s">
        <v>2571</v>
      </c>
      <c r="E993" s="9" t="s">
        <v>2572</v>
      </c>
      <c r="F993" s="16" t="s">
        <v>2573</v>
      </c>
      <c r="G993" s="9" t="s">
        <v>2574</v>
      </c>
      <c r="H993" s="9" t="s">
        <v>314</v>
      </c>
      <c r="I993" s="9"/>
      <c r="J993" s="9" t="s">
        <v>34</v>
      </c>
      <c r="K993" s="9" t="s">
        <v>2232</v>
      </c>
      <c r="L993" s="9" t="s">
        <v>36</v>
      </c>
      <c r="M993" s="9" t="s">
        <v>463</v>
      </c>
      <c r="N993" s="9" t="s">
        <v>355</v>
      </c>
      <c r="O993" s="9">
        <v>200</v>
      </c>
      <c r="P993" s="9"/>
      <c r="Q993" s="9"/>
      <c r="R993" s="9"/>
      <c r="S993" s="9"/>
      <c r="T993" s="9"/>
      <c r="U993" s="9"/>
    </row>
    <row r="994" spans="1:21" ht="15" customHeight="1">
      <c r="A994" s="14">
        <v>1</v>
      </c>
      <c r="B994" s="9" t="s">
        <v>308</v>
      </c>
      <c r="C994" s="9" t="s">
        <v>2570</v>
      </c>
      <c r="D994" s="15" t="s">
        <v>2571</v>
      </c>
      <c r="E994" s="9" t="s">
        <v>2572</v>
      </c>
      <c r="F994" s="16" t="s">
        <v>2573</v>
      </c>
      <c r="G994" s="9" t="s">
        <v>2574</v>
      </c>
      <c r="H994" s="9" t="s">
        <v>314</v>
      </c>
      <c r="I994" s="9"/>
      <c r="J994" s="9" t="s">
        <v>34</v>
      </c>
      <c r="K994" s="9" t="s">
        <v>2232</v>
      </c>
      <c r="L994" s="9" t="s">
        <v>36</v>
      </c>
      <c r="M994" s="9" t="s">
        <v>463</v>
      </c>
      <c r="N994" s="9" t="s">
        <v>38</v>
      </c>
      <c r="O994" s="9">
        <v>200</v>
      </c>
      <c r="P994" s="9"/>
      <c r="Q994" s="9"/>
      <c r="R994" s="9"/>
      <c r="S994" s="9"/>
      <c r="T994" s="9"/>
      <c r="U994" s="9"/>
    </row>
    <row r="995" spans="1:21" ht="15" customHeight="1">
      <c r="A995" s="14">
        <v>1</v>
      </c>
      <c r="B995" s="9" t="s">
        <v>424</v>
      </c>
      <c r="C995" s="9" t="s">
        <v>2570</v>
      </c>
      <c r="D995" s="15" t="s">
        <v>2571</v>
      </c>
      <c r="E995" s="9" t="s">
        <v>2575</v>
      </c>
      <c r="F995" s="16" t="s">
        <v>2576</v>
      </c>
      <c r="G995" s="9" t="s">
        <v>2577</v>
      </c>
      <c r="H995" s="9" t="s">
        <v>2578</v>
      </c>
      <c r="I995" s="9"/>
      <c r="J995" s="9" t="s">
        <v>34</v>
      </c>
      <c r="K995" s="9" t="s">
        <v>802</v>
      </c>
      <c r="L995" s="9" t="s">
        <v>36</v>
      </c>
      <c r="M995" s="9" t="s">
        <v>463</v>
      </c>
      <c r="N995" s="9" t="s">
        <v>355</v>
      </c>
      <c r="O995" s="9">
        <v>200</v>
      </c>
      <c r="P995" s="9"/>
      <c r="Q995" s="9"/>
      <c r="R995" s="9"/>
      <c r="S995" s="9"/>
      <c r="T995" s="9"/>
      <c r="U995" s="9"/>
    </row>
    <row r="996" spans="1:21" ht="15" customHeight="1">
      <c r="A996" s="14">
        <v>1</v>
      </c>
      <c r="B996" s="9" t="s">
        <v>308</v>
      </c>
      <c r="C996" s="9" t="s">
        <v>2579</v>
      </c>
      <c r="D996" s="15" t="s">
        <v>2580</v>
      </c>
      <c r="E996" s="9" t="s">
        <v>2581</v>
      </c>
      <c r="F996" s="16" t="s">
        <v>2582</v>
      </c>
      <c r="G996" s="9" t="s">
        <v>2583</v>
      </c>
      <c r="H996" s="9"/>
      <c r="I996" s="9"/>
      <c r="J996" s="9" t="s">
        <v>34</v>
      </c>
      <c r="K996" s="9" t="s">
        <v>2584</v>
      </c>
      <c r="L996" s="9" t="s">
        <v>36</v>
      </c>
      <c r="M996" s="9" t="s">
        <v>386</v>
      </c>
      <c r="N996" s="9" t="s">
        <v>69</v>
      </c>
      <c r="O996" s="9">
        <v>200</v>
      </c>
      <c r="P996" s="9"/>
      <c r="Q996" s="9"/>
      <c r="R996" s="9"/>
      <c r="S996" s="9"/>
      <c r="T996" s="9"/>
      <c r="U996" s="9"/>
    </row>
    <row r="997" spans="1:21" ht="15" customHeight="1">
      <c r="A997" s="14">
        <v>1</v>
      </c>
      <c r="B997" s="9" t="s">
        <v>62</v>
      </c>
      <c r="C997" s="9" t="s">
        <v>2579</v>
      </c>
      <c r="D997" s="15" t="s">
        <v>2580</v>
      </c>
      <c r="E997" s="9" t="s">
        <v>2581</v>
      </c>
      <c r="F997" s="16" t="s">
        <v>2582</v>
      </c>
      <c r="G997" s="9" t="s">
        <v>2583</v>
      </c>
      <c r="H997" s="9"/>
      <c r="I997" s="9"/>
      <c r="J997" s="9" t="s">
        <v>34</v>
      </c>
      <c r="K997" s="9" t="s">
        <v>2584</v>
      </c>
      <c r="L997" s="9" t="s">
        <v>36</v>
      </c>
      <c r="M997" s="9" t="s">
        <v>386</v>
      </c>
      <c r="N997" s="9" t="s">
        <v>355</v>
      </c>
      <c r="O997" s="9">
        <v>200</v>
      </c>
      <c r="P997" s="9"/>
      <c r="Q997" s="9"/>
      <c r="R997" s="9"/>
      <c r="S997" s="9"/>
      <c r="T997" s="9"/>
      <c r="U997" s="9"/>
    </row>
    <row r="998" spans="1:21" ht="15" customHeight="1">
      <c r="A998" s="14">
        <v>1</v>
      </c>
      <c r="B998" s="9" t="s">
        <v>62</v>
      </c>
      <c r="C998" s="9" t="s">
        <v>2579</v>
      </c>
      <c r="D998" s="15" t="s">
        <v>2580</v>
      </c>
      <c r="E998" s="9" t="s">
        <v>2585</v>
      </c>
      <c r="F998" s="16" t="s">
        <v>2586</v>
      </c>
      <c r="G998" s="9" t="s">
        <v>2587</v>
      </c>
      <c r="H998" s="9"/>
      <c r="I998" s="9"/>
      <c r="J998" s="9" t="s">
        <v>34</v>
      </c>
      <c r="K998" s="9" t="s">
        <v>2584</v>
      </c>
      <c r="L998" s="9" t="s">
        <v>36</v>
      </c>
      <c r="M998" s="9" t="s">
        <v>386</v>
      </c>
      <c r="N998" s="9" t="s">
        <v>355</v>
      </c>
      <c r="O998" s="9">
        <v>200</v>
      </c>
      <c r="P998" s="9"/>
      <c r="Q998" s="9"/>
      <c r="R998" s="9"/>
      <c r="S998" s="9"/>
      <c r="T998" s="9"/>
      <c r="U998" s="9"/>
    </row>
    <row r="999" spans="1:21" ht="15" customHeight="1">
      <c r="A999" s="14">
        <v>1</v>
      </c>
      <c r="B999" s="9" t="s">
        <v>62</v>
      </c>
      <c r="C999" s="9" t="s">
        <v>2579</v>
      </c>
      <c r="D999" s="15" t="s">
        <v>2580</v>
      </c>
      <c r="E999" s="9" t="s">
        <v>2588</v>
      </c>
      <c r="F999" s="16" t="s">
        <v>2586</v>
      </c>
      <c r="G999" s="9" t="s">
        <v>2589</v>
      </c>
      <c r="H999" s="9"/>
      <c r="I999" s="9"/>
      <c r="J999" s="9" t="s">
        <v>34</v>
      </c>
      <c r="K999" s="9" t="s">
        <v>2584</v>
      </c>
      <c r="L999" s="9" t="s">
        <v>36</v>
      </c>
      <c r="M999" s="9" t="s">
        <v>386</v>
      </c>
      <c r="N999" s="9" t="s">
        <v>355</v>
      </c>
      <c r="O999" s="9">
        <v>200</v>
      </c>
      <c r="P999" s="9"/>
      <c r="Q999" s="9"/>
      <c r="R999" s="9"/>
      <c r="S999" s="9"/>
      <c r="T999" s="9"/>
      <c r="U999" s="9"/>
    </row>
    <row r="1000" spans="1:21" ht="15" customHeight="1">
      <c r="A1000" s="14">
        <v>1</v>
      </c>
      <c r="B1000" s="9" t="s">
        <v>28</v>
      </c>
      <c r="C1000" s="9" t="s">
        <v>2590</v>
      </c>
      <c r="D1000" s="15" t="s">
        <v>2591</v>
      </c>
      <c r="E1000" s="9" t="s">
        <v>2592</v>
      </c>
      <c r="F1000" s="16" t="s">
        <v>2593</v>
      </c>
      <c r="G1000" s="9" t="s">
        <v>2594</v>
      </c>
      <c r="H1000" s="9"/>
      <c r="I1000" s="9"/>
      <c r="J1000" s="9" t="s">
        <v>111</v>
      </c>
      <c r="K1000" s="9" t="s">
        <v>2595</v>
      </c>
      <c r="L1000" s="9" t="s">
        <v>36</v>
      </c>
      <c r="M1000" s="9" t="s">
        <v>37</v>
      </c>
      <c r="N1000" s="9" t="s">
        <v>38</v>
      </c>
      <c r="O1000" s="9"/>
      <c r="P1000" s="9"/>
      <c r="Q1000" s="9"/>
      <c r="R1000" s="9"/>
      <c r="S1000" s="9"/>
      <c r="T1000" s="9"/>
      <c r="U1000" s="9"/>
    </row>
    <row r="1001" spans="1:21" ht="15" customHeight="1">
      <c r="A1001" s="14">
        <v>1</v>
      </c>
      <c r="B1001" s="9" t="s">
        <v>28</v>
      </c>
      <c r="C1001" s="9" t="s">
        <v>2596</v>
      </c>
      <c r="D1001" s="15" t="s">
        <v>2597</v>
      </c>
      <c r="E1001" s="7" t="s">
        <v>2598</v>
      </c>
      <c r="F1001" s="16" t="s">
        <v>2599</v>
      </c>
      <c r="G1001" s="9" t="s">
        <v>2600</v>
      </c>
      <c r="H1001" s="9"/>
      <c r="I1001" s="9"/>
      <c r="J1001" s="9" t="s">
        <v>34</v>
      </c>
      <c r="K1001" s="9" t="s">
        <v>528</v>
      </c>
      <c r="L1001" s="9" t="s">
        <v>45</v>
      </c>
      <c r="M1001" s="9" t="s">
        <v>45</v>
      </c>
      <c r="N1001" s="9" t="s">
        <v>38</v>
      </c>
      <c r="O1001" s="9"/>
      <c r="P1001" s="9"/>
      <c r="Q1001" s="9"/>
      <c r="R1001" s="9"/>
      <c r="S1001" s="9"/>
      <c r="T1001" s="9"/>
      <c r="U1001" s="9"/>
    </row>
    <row r="1002" spans="1:21" ht="15" customHeight="1">
      <c r="A1002" s="14">
        <v>1</v>
      </c>
      <c r="B1002" s="9" t="s">
        <v>28</v>
      </c>
      <c r="C1002" s="9" t="s">
        <v>2596</v>
      </c>
      <c r="D1002" s="15" t="s">
        <v>2597</v>
      </c>
      <c r="E1002" s="9" t="s">
        <v>2601</v>
      </c>
      <c r="F1002" s="16" t="s">
        <v>2602</v>
      </c>
      <c r="G1002" s="9" t="s">
        <v>2603</v>
      </c>
      <c r="H1002" s="9"/>
      <c r="I1002" s="9"/>
      <c r="J1002" s="9" t="s">
        <v>34</v>
      </c>
      <c r="K1002" s="9" t="s">
        <v>1313</v>
      </c>
      <c r="L1002" s="9" t="s">
        <v>45</v>
      </c>
      <c r="M1002" s="9" t="s">
        <v>45</v>
      </c>
      <c r="N1002" s="9" t="s">
        <v>38</v>
      </c>
      <c r="O1002" s="9"/>
      <c r="P1002" s="9"/>
      <c r="Q1002" s="9"/>
      <c r="R1002" s="9"/>
      <c r="S1002" s="9"/>
      <c r="T1002" s="9"/>
      <c r="U1002" s="9"/>
    </row>
    <row r="1003" spans="1:21" ht="15" customHeight="1">
      <c r="A1003" s="14">
        <v>1</v>
      </c>
      <c r="B1003" s="9" t="s">
        <v>28</v>
      </c>
      <c r="C1003" s="9" t="s">
        <v>2596</v>
      </c>
      <c r="D1003" s="15" t="s">
        <v>2597</v>
      </c>
      <c r="E1003" s="9" t="s">
        <v>2604</v>
      </c>
      <c r="F1003" s="16" t="s">
        <v>2605</v>
      </c>
      <c r="G1003" s="9" t="s">
        <v>2606</v>
      </c>
      <c r="H1003" s="9"/>
      <c r="I1003" s="9"/>
      <c r="J1003" s="9" t="s">
        <v>34</v>
      </c>
      <c r="K1003" s="9" t="s">
        <v>528</v>
      </c>
      <c r="L1003" s="9" t="s">
        <v>45</v>
      </c>
      <c r="M1003" s="9" t="s">
        <v>45</v>
      </c>
      <c r="N1003" s="9" t="s">
        <v>38</v>
      </c>
      <c r="O1003" s="9"/>
      <c r="P1003" s="9"/>
      <c r="Q1003" s="9"/>
      <c r="R1003" s="9"/>
      <c r="S1003" s="9"/>
      <c r="T1003" s="9"/>
      <c r="U1003" s="9"/>
    </row>
    <row r="1004" spans="1:21" ht="15" customHeight="1">
      <c r="A1004" s="14">
        <v>1</v>
      </c>
      <c r="B1004" s="9" t="s">
        <v>28</v>
      </c>
      <c r="C1004" s="9" t="s">
        <v>2596</v>
      </c>
      <c r="D1004" s="15" t="s">
        <v>2597</v>
      </c>
      <c r="E1004" s="9" t="s">
        <v>2607</v>
      </c>
      <c r="F1004" s="16" t="s">
        <v>2608</v>
      </c>
      <c r="G1004" s="9" t="s">
        <v>2609</v>
      </c>
      <c r="H1004" s="9"/>
      <c r="I1004" s="9"/>
      <c r="J1004" s="9" t="s">
        <v>34</v>
      </c>
      <c r="K1004" s="9" t="s">
        <v>528</v>
      </c>
      <c r="L1004" s="9" t="s">
        <v>45</v>
      </c>
      <c r="M1004" s="9" t="s">
        <v>45</v>
      </c>
      <c r="N1004" s="9" t="s">
        <v>38</v>
      </c>
      <c r="O1004" s="9"/>
      <c r="P1004" s="9"/>
      <c r="Q1004" s="9"/>
      <c r="R1004" s="9"/>
      <c r="S1004" s="9"/>
      <c r="T1004" s="9"/>
      <c r="U1004" s="9"/>
    </row>
    <row r="1005" spans="1:21" ht="15" customHeight="1">
      <c r="A1005" s="14">
        <v>1</v>
      </c>
      <c r="B1005" s="9" t="s">
        <v>28</v>
      </c>
      <c r="C1005" s="9" t="s">
        <v>2596</v>
      </c>
      <c r="D1005" s="15" t="s">
        <v>2597</v>
      </c>
      <c r="E1005" s="9" t="s">
        <v>2610</v>
      </c>
      <c r="F1005" s="16" t="s">
        <v>2611</v>
      </c>
      <c r="G1005" s="9" t="s">
        <v>2612</v>
      </c>
      <c r="H1005" s="9"/>
      <c r="I1005" s="9"/>
      <c r="J1005" s="9" t="s">
        <v>34</v>
      </c>
      <c r="K1005" s="9" t="s">
        <v>2336</v>
      </c>
      <c r="L1005" s="9" t="s">
        <v>45</v>
      </c>
      <c r="M1005" s="9" t="s">
        <v>45</v>
      </c>
      <c r="N1005" s="9" t="s">
        <v>38</v>
      </c>
      <c r="O1005" s="9"/>
      <c r="P1005" s="9"/>
      <c r="Q1005" s="9"/>
      <c r="R1005" s="9"/>
      <c r="S1005" s="9"/>
      <c r="T1005" s="9"/>
      <c r="U1005" s="9"/>
    </row>
    <row r="1006" spans="1:21" ht="15" customHeight="1">
      <c r="A1006" s="14">
        <v>1</v>
      </c>
      <c r="B1006" s="9" t="s">
        <v>28</v>
      </c>
      <c r="C1006" s="9" t="s">
        <v>2596</v>
      </c>
      <c r="D1006" s="15" t="s">
        <v>2597</v>
      </c>
      <c r="E1006" s="9" t="s">
        <v>2613</v>
      </c>
      <c r="F1006" s="16" t="s">
        <v>2614</v>
      </c>
      <c r="G1006" s="9" t="s">
        <v>2615</v>
      </c>
      <c r="H1006" s="9"/>
      <c r="I1006" s="9"/>
      <c r="J1006" s="9" t="s">
        <v>34</v>
      </c>
      <c r="K1006" s="9" t="s">
        <v>1313</v>
      </c>
      <c r="L1006" s="9" t="s">
        <v>45</v>
      </c>
      <c r="M1006" s="9" t="s">
        <v>45</v>
      </c>
      <c r="N1006" s="9" t="s">
        <v>38</v>
      </c>
      <c r="O1006" s="9"/>
      <c r="P1006" s="9"/>
      <c r="Q1006" s="9"/>
      <c r="R1006" s="9"/>
      <c r="S1006" s="9"/>
      <c r="T1006" s="9"/>
      <c r="U1006" s="9"/>
    </row>
    <row r="1007" spans="1:21" ht="15" customHeight="1">
      <c r="A1007" s="14">
        <v>1</v>
      </c>
      <c r="B1007" s="9" t="s">
        <v>28</v>
      </c>
      <c r="C1007" s="9" t="s">
        <v>2596</v>
      </c>
      <c r="D1007" s="15" t="s">
        <v>2597</v>
      </c>
      <c r="E1007" s="9" t="s">
        <v>2616</v>
      </c>
      <c r="F1007" s="16" t="s">
        <v>2617</v>
      </c>
      <c r="G1007" s="9" t="s">
        <v>2618</v>
      </c>
      <c r="H1007" s="9"/>
      <c r="I1007" s="9"/>
      <c r="J1007" s="9" t="s">
        <v>34</v>
      </c>
      <c r="K1007" s="9" t="s">
        <v>528</v>
      </c>
      <c r="L1007" s="9" t="s">
        <v>45</v>
      </c>
      <c r="M1007" s="9" t="s">
        <v>45</v>
      </c>
      <c r="N1007" s="9" t="s">
        <v>38</v>
      </c>
      <c r="O1007" s="9"/>
      <c r="P1007" s="9"/>
      <c r="Q1007" s="9"/>
      <c r="R1007" s="9"/>
      <c r="S1007" s="9"/>
      <c r="T1007" s="9"/>
      <c r="U1007" s="9"/>
    </row>
    <row r="1008" spans="1:21" ht="15" customHeight="1">
      <c r="A1008" s="14">
        <v>1</v>
      </c>
      <c r="B1008" s="9" t="s">
        <v>28</v>
      </c>
      <c r="C1008" s="9" t="s">
        <v>2596</v>
      </c>
      <c r="D1008" s="15" t="s">
        <v>2597</v>
      </c>
      <c r="E1008" s="9" t="s">
        <v>2619</v>
      </c>
      <c r="F1008" s="16" t="s">
        <v>627</v>
      </c>
      <c r="G1008" s="9" t="s">
        <v>2620</v>
      </c>
      <c r="H1008" s="9"/>
      <c r="I1008" s="9"/>
      <c r="J1008" s="9" t="s">
        <v>34</v>
      </c>
      <c r="K1008" s="9" t="s">
        <v>528</v>
      </c>
      <c r="L1008" s="9" t="s">
        <v>45</v>
      </c>
      <c r="M1008" s="9" t="s">
        <v>45</v>
      </c>
      <c r="N1008" s="9" t="s">
        <v>38</v>
      </c>
      <c r="O1008" s="9"/>
      <c r="P1008" s="9"/>
      <c r="Q1008" s="9"/>
      <c r="R1008" s="9"/>
      <c r="S1008" s="9"/>
      <c r="T1008" s="9"/>
      <c r="U1008" s="9"/>
    </row>
    <row r="1009" spans="1:21" ht="15" customHeight="1">
      <c r="A1009" s="14">
        <v>1</v>
      </c>
      <c r="B1009" s="9" t="s">
        <v>28</v>
      </c>
      <c r="C1009" s="9" t="s">
        <v>2596</v>
      </c>
      <c r="D1009" s="15" t="s">
        <v>2597</v>
      </c>
      <c r="E1009" s="9" t="s">
        <v>2621</v>
      </c>
      <c r="F1009" s="16" t="s">
        <v>2622</v>
      </c>
      <c r="G1009" s="9" t="s">
        <v>2623</v>
      </c>
      <c r="H1009" s="9"/>
      <c r="I1009" s="9"/>
      <c r="J1009" s="9" t="s">
        <v>34</v>
      </c>
      <c r="K1009" s="9" t="s">
        <v>1317</v>
      </c>
      <c r="L1009" s="9" t="s">
        <v>45</v>
      </c>
      <c r="M1009" s="9" t="s">
        <v>45</v>
      </c>
      <c r="N1009" s="9" t="s">
        <v>38</v>
      </c>
      <c r="O1009" s="9"/>
      <c r="P1009" s="9"/>
      <c r="Q1009" s="9"/>
      <c r="R1009" s="9"/>
      <c r="S1009" s="9"/>
      <c r="T1009" s="9"/>
      <c r="U1009" s="9"/>
    </row>
    <row r="1010" spans="1:21" ht="15" customHeight="1">
      <c r="A1010" s="14">
        <v>1</v>
      </c>
      <c r="B1010" s="9" t="s">
        <v>28</v>
      </c>
      <c r="C1010" s="9" t="s">
        <v>2596</v>
      </c>
      <c r="D1010" s="15" t="s">
        <v>2597</v>
      </c>
      <c r="E1010" s="9" t="s">
        <v>2624</v>
      </c>
      <c r="F1010" s="16" t="s">
        <v>2625</v>
      </c>
      <c r="G1010" s="9" t="s">
        <v>2626</v>
      </c>
      <c r="H1010" s="9"/>
      <c r="I1010" s="9"/>
      <c r="J1010" s="9" t="s">
        <v>34</v>
      </c>
      <c r="K1010" s="9" t="s">
        <v>1317</v>
      </c>
      <c r="L1010" s="9" t="s">
        <v>45</v>
      </c>
      <c r="M1010" s="9" t="s">
        <v>45</v>
      </c>
      <c r="N1010" s="9" t="s">
        <v>38</v>
      </c>
      <c r="O1010" s="9"/>
      <c r="P1010" s="9"/>
      <c r="Q1010" s="9"/>
      <c r="R1010" s="9"/>
      <c r="S1010" s="9"/>
      <c r="T1010" s="9"/>
      <c r="U1010" s="9"/>
    </row>
    <row r="1011" spans="1:21" ht="15" customHeight="1">
      <c r="A1011" s="14">
        <v>1</v>
      </c>
      <c r="B1011" s="9" t="s">
        <v>424</v>
      </c>
      <c r="C1011" s="9" t="s">
        <v>2627</v>
      </c>
      <c r="D1011" s="15" t="s">
        <v>2628</v>
      </c>
      <c r="E1011" s="9" t="s">
        <v>2629</v>
      </c>
      <c r="F1011" s="16" t="s">
        <v>2630</v>
      </c>
      <c r="G1011" s="9" t="s">
        <v>2631</v>
      </c>
      <c r="H1011" s="9" t="s">
        <v>353</v>
      </c>
      <c r="I1011" s="9">
        <v>173</v>
      </c>
      <c r="J1011" s="9" t="s">
        <v>605</v>
      </c>
      <c r="K1011" s="9" t="s">
        <v>802</v>
      </c>
      <c r="L1011" s="9" t="s">
        <v>36</v>
      </c>
      <c r="M1011" s="9" t="s">
        <v>463</v>
      </c>
      <c r="N1011" s="9" t="s">
        <v>69</v>
      </c>
      <c r="O1011" s="9">
        <v>0</v>
      </c>
      <c r="P1011" s="9"/>
      <c r="Q1011" s="9"/>
      <c r="R1011" s="9"/>
      <c r="S1011" s="9"/>
      <c r="T1011" s="9"/>
      <c r="U1011" s="9"/>
    </row>
    <row r="1012" spans="1:21" ht="15" customHeight="1">
      <c r="A1012" s="14">
        <v>1</v>
      </c>
      <c r="B1012" s="9" t="s">
        <v>424</v>
      </c>
      <c r="C1012" s="9" t="s">
        <v>2627</v>
      </c>
      <c r="D1012" s="15" t="s">
        <v>2628</v>
      </c>
      <c r="E1012" s="9" t="s">
        <v>2629</v>
      </c>
      <c r="F1012" s="16" t="s">
        <v>2630</v>
      </c>
      <c r="G1012" s="9" t="s">
        <v>2631</v>
      </c>
      <c r="H1012" s="9" t="s">
        <v>353</v>
      </c>
      <c r="I1012" s="9">
        <v>173</v>
      </c>
      <c r="J1012" s="9" t="s">
        <v>605</v>
      </c>
      <c r="K1012" s="9" t="s">
        <v>802</v>
      </c>
      <c r="L1012" s="9" t="s">
        <v>36</v>
      </c>
      <c r="M1012" s="9" t="s">
        <v>463</v>
      </c>
      <c r="N1012" s="9" t="s">
        <v>355</v>
      </c>
      <c r="O1012" s="9">
        <v>0</v>
      </c>
      <c r="P1012" s="9"/>
      <c r="Q1012" s="9"/>
      <c r="R1012" s="9"/>
      <c r="S1012" s="9"/>
      <c r="T1012" s="9"/>
      <c r="U1012" s="9"/>
    </row>
    <row r="1013" spans="1:21" ht="15" customHeight="1">
      <c r="A1013" s="14">
        <v>1</v>
      </c>
      <c r="B1013" s="9" t="s">
        <v>308</v>
      </c>
      <c r="C1013" s="9" t="s">
        <v>2632</v>
      </c>
      <c r="D1013" s="15" t="s">
        <v>2633</v>
      </c>
      <c r="E1013" s="9" t="s">
        <v>2634</v>
      </c>
      <c r="F1013" s="16" t="s">
        <v>2635</v>
      </c>
      <c r="G1013" s="9" t="s">
        <v>2636</v>
      </c>
      <c r="H1013" s="9" t="s">
        <v>314</v>
      </c>
      <c r="I1013" s="9"/>
      <c r="J1013" s="9" t="s">
        <v>34</v>
      </c>
      <c r="K1013" s="9" t="s">
        <v>2336</v>
      </c>
      <c r="L1013" s="9" t="s">
        <v>36</v>
      </c>
      <c r="M1013" s="9" t="s">
        <v>1280</v>
      </c>
      <c r="N1013" s="9" t="s">
        <v>355</v>
      </c>
      <c r="O1013" s="9"/>
      <c r="P1013" s="9"/>
      <c r="Q1013" s="9"/>
      <c r="R1013" s="9"/>
      <c r="S1013" s="9"/>
      <c r="T1013" s="9"/>
      <c r="U1013" s="9"/>
    </row>
    <row r="1014" spans="1:21" ht="15" customHeight="1">
      <c r="A1014" s="14">
        <v>1</v>
      </c>
      <c r="B1014" s="9" t="s">
        <v>308</v>
      </c>
      <c r="C1014" s="9" t="s">
        <v>2632</v>
      </c>
      <c r="D1014" s="15" t="s">
        <v>2633</v>
      </c>
      <c r="E1014" s="9" t="s">
        <v>2634</v>
      </c>
      <c r="F1014" s="16" t="s">
        <v>2635</v>
      </c>
      <c r="G1014" s="9" t="s">
        <v>2636</v>
      </c>
      <c r="H1014" s="9" t="s">
        <v>314</v>
      </c>
      <c r="I1014" s="9"/>
      <c r="J1014" s="9" t="s">
        <v>34</v>
      </c>
      <c r="K1014" s="9" t="s">
        <v>2336</v>
      </c>
      <c r="L1014" s="9" t="s">
        <v>36</v>
      </c>
      <c r="M1014" s="9" t="s">
        <v>386</v>
      </c>
      <c r="N1014" s="9" t="s">
        <v>38</v>
      </c>
      <c r="O1014" s="9"/>
      <c r="P1014" s="9"/>
      <c r="Q1014" s="9"/>
      <c r="R1014" s="9"/>
      <c r="S1014" s="9"/>
      <c r="T1014" s="9"/>
      <c r="U1014" s="9"/>
    </row>
    <row r="1015" spans="1:21" ht="15" customHeight="1">
      <c r="A1015" s="14">
        <v>1</v>
      </c>
      <c r="B1015" s="9" t="s">
        <v>424</v>
      </c>
      <c r="C1015" s="9" t="s">
        <v>2637</v>
      </c>
      <c r="D1015" s="15" t="s">
        <v>2638</v>
      </c>
      <c r="E1015" s="9" t="s">
        <v>1832</v>
      </c>
      <c r="F1015" s="16" t="s">
        <v>2639</v>
      </c>
      <c r="G1015" s="9" t="s">
        <v>2640</v>
      </c>
      <c r="H1015" s="9" t="s">
        <v>353</v>
      </c>
      <c r="I1015" s="9">
        <v>0</v>
      </c>
      <c r="J1015" s="9" t="s">
        <v>34</v>
      </c>
      <c r="K1015" s="9" t="s">
        <v>1832</v>
      </c>
      <c r="L1015" s="9" t="s">
        <v>36</v>
      </c>
      <c r="M1015" s="9" t="s">
        <v>354</v>
      </c>
      <c r="N1015" s="9" t="s">
        <v>69</v>
      </c>
      <c r="O1015" s="9"/>
      <c r="P1015" s="9"/>
      <c r="Q1015" s="9"/>
      <c r="R1015" s="9"/>
      <c r="S1015" s="9"/>
      <c r="T1015" s="9"/>
      <c r="U1015" s="9"/>
    </row>
    <row r="1016" spans="1:21" ht="15" customHeight="1">
      <c r="A1016" s="14">
        <v>1</v>
      </c>
      <c r="B1016" s="9" t="s">
        <v>2512</v>
      </c>
      <c r="C1016" s="9" t="s">
        <v>2641</v>
      </c>
      <c r="D1016" s="15" t="s">
        <v>154</v>
      </c>
      <c r="E1016" s="9" t="s">
        <v>2642</v>
      </c>
      <c r="F1016" s="16" t="s">
        <v>2643</v>
      </c>
      <c r="G1016" s="9" t="s">
        <v>2644</v>
      </c>
      <c r="H1016" s="9"/>
      <c r="I1016" s="9">
        <v>100</v>
      </c>
      <c r="J1016" s="9" t="s">
        <v>34</v>
      </c>
      <c r="K1016" s="9" t="s">
        <v>490</v>
      </c>
      <c r="L1016" s="9" t="s">
        <v>104</v>
      </c>
      <c r="M1016" s="9" t="s">
        <v>104</v>
      </c>
      <c r="N1016" s="9" t="s">
        <v>105</v>
      </c>
      <c r="O1016" s="9"/>
      <c r="P1016" s="9"/>
      <c r="Q1016" s="9"/>
      <c r="R1016" s="9"/>
      <c r="S1016" s="9"/>
      <c r="T1016" s="9"/>
      <c r="U1016" s="9"/>
    </row>
    <row r="1017" spans="1:21" ht="15" customHeight="1">
      <c r="A1017" s="14">
        <v>1</v>
      </c>
      <c r="B1017" s="9" t="s">
        <v>308</v>
      </c>
      <c r="C1017" s="9" t="s">
        <v>2645</v>
      </c>
      <c r="D1017" s="15" t="s">
        <v>2646</v>
      </c>
      <c r="E1017" s="9" t="s">
        <v>2647</v>
      </c>
      <c r="F1017" s="9" t="s">
        <v>2648</v>
      </c>
      <c r="G1017" s="9" t="s">
        <v>2649</v>
      </c>
      <c r="H1017" s="9" t="s">
        <v>353</v>
      </c>
      <c r="I1017" s="9"/>
      <c r="J1017" s="9" t="s">
        <v>34</v>
      </c>
      <c r="K1017" s="9" t="s">
        <v>2650</v>
      </c>
      <c r="L1017" s="9" t="s">
        <v>36</v>
      </c>
      <c r="M1017" s="9" t="s">
        <v>386</v>
      </c>
      <c r="N1017" s="9" t="s">
        <v>38</v>
      </c>
      <c r="O1017" s="9"/>
      <c r="P1017" s="9"/>
      <c r="Q1017" s="9"/>
      <c r="R1017" s="9"/>
      <c r="S1017" s="9"/>
      <c r="T1017" s="9"/>
      <c r="U1017" s="9"/>
    </row>
    <row r="1018" spans="1:21" ht="15" customHeight="1">
      <c r="A1018" s="14">
        <v>1</v>
      </c>
      <c r="B1018" s="9" t="s">
        <v>308</v>
      </c>
      <c r="C1018" s="9" t="s">
        <v>2645</v>
      </c>
      <c r="D1018" s="15" t="s">
        <v>2646</v>
      </c>
      <c r="E1018" s="9" t="s">
        <v>2651</v>
      </c>
      <c r="F1018" s="9" t="s">
        <v>2652</v>
      </c>
      <c r="G1018" s="9" t="s">
        <v>2653</v>
      </c>
      <c r="H1018" s="9" t="s">
        <v>353</v>
      </c>
      <c r="I1018" s="9"/>
      <c r="J1018" s="9" t="s">
        <v>34</v>
      </c>
      <c r="K1018" s="9" t="s">
        <v>2650</v>
      </c>
      <c r="L1018" s="9" t="s">
        <v>36</v>
      </c>
      <c r="M1018" s="9" t="s">
        <v>386</v>
      </c>
      <c r="N1018" s="9" t="s">
        <v>38</v>
      </c>
      <c r="O1018" s="9"/>
      <c r="P1018" s="9"/>
      <c r="Q1018" s="9"/>
      <c r="R1018" s="9"/>
      <c r="S1018" s="9"/>
      <c r="T1018" s="9"/>
      <c r="U1018" s="9"/>
    </row>
    <row r="1019" spans="1:21" ht="15" customHeight="1">
      <c r="A1019" s="14">
        <v>1</v>
      </c>
      <c r="B1019" s="9" t="s">
        <v>308</v>
      </c>
      <c r="C1019" s="9" t="s">
        <v>2645</v>
      </c>
      <c r="D1019" s="15" t="s">
        <v>2646</v>
      </c>
      <c r="E1019" s="9" t="s">
        <v>2654</v>
      </c>
      <c r="F1019" s="9" t="s">
        <v>2655</v>
      </c>
      <c r="G1019" s="9" t="s">
        <v>2656</v>
      </c>
      <c r="H1019" s="9" t="s">
        <v>353</v>
      </c>
      <c r="I1019" s="9"/>
      <c r="J1019" s="9" t="s">
        <v>34</v>
      </c>
      <c r="K1019" s="9" t="s">
        <v>2650</v>
      </c>
      <c r="L1019" s="9" t="s">
        <v>36</v>
      </c>
      <c r="M1019" s="9" t="s">
        <v>386</v>
      </c>
      <c r="N1019" s="9" t="s">
        <v>38</v>
      </c>
      <c r="O1019" s="9"/>
      <c r="P1019" s="9"/>
      <c r="Q1019" s="9"/>
      <c r="R1019" s="9"/>
      <c r="S1019" s="9"/>
      <c r="T1019" s="9"/>
      <c r="U1019" s="9"/>
    </row>
    <row r="1020" spans="1:21" ht="15" customHeight="1">
      <c r="A1020" s="14">
        <v>1</v>
      </c>
      <c r="B1020" s="9" t="s">
        <v>308</v>
      </c>
      <c r="C1020" s="9" t="s">
        <v>2645</v>
      </c>
      <c r="D1020" s="15" t="s">
        <v>2646</v>
      </c>
      <c r="E1020" s="9" t="s">
        <v>2657</v>
      </c>
      <c r="F1020" s="9" t="s">
        <v>2658</v>
      </c>
      <c r="G1020" s="9" t="s">
        <v>2659</v>
      </c>
      <c r="H1020" s="9" t="s">
        <v>353</v>
      </c>
      <c r="I1020" s="9"/>
      <c r="J1020" s="9" t="s">
        <v>34</v>
      </c>
      <c r="K1020" s="9" t="s">
        <v>2650</v>
      </c>
      <c r="L1020" s="9" t="s">
        <v>36</v>
      </c>
      <c r="M1020" s="9" t="s">
        <v>386</v>
      </c>
      <c r="N1020" s="9" t="s">
        <v>38</v>
      </c>
      <c r="O1020" s="9"/>
      <c r="P1020" s="9"/>
      <c r="Q1020" s="9"/>
      <c r="R1020" s="9"/>
      <c r="S1020" s="9"/>
      <c r="T1020" s="9"/>
      <c r="U1020" s="9"/>
    </row>
    <row r="1021" spans="1:21" ht="15" customHeight="1">
      <c r="A1021" s="14">
        <v>1</v>
      </c>
      <c r="B1021" s="9" t="s">
        <v>308</v>
      </c>
      <c r="C1021" s="9" t="s">
        <v>2645</v>
      </c>
      <c r="D1021" s="15" t="s">
        <v>2646</v>
      </c>
      <c r="E1021" s="9" t="s">
        <v>2660</v>
      </c>
      <c r="F1021" s="9" t="s">
        <v>2661</v>
      </c>
      <c r="G1021" s="9" t="s">
        <v>2662</v>
      </c>
      <c r="H1021" s="9" t="s">
        <v>353</v>
      </c>
      <c r="I1021" s="9"/>
      <c r="J1021" s="9" t="s">
        <v>34</v>
      </c>
      <c r="K1021" s="9" t="s">
        <v>2650</v>
      </c>
      <c r="L1021" s="9" t="s">
        <v>36</v>
      </c>
      <c r="M1021" s="9" t="s">
        <v>386</v>
      </c>
      <c r="N1021" s="9" t="s">
        <v>38</v>
      </c>
      <c r="O1021" s="9"/>
      <c r="P1021" s="9"/>
      <c r="Q1021" s="9"/>
      <c r="R1021" s="9"/>
      <c r="S1021" s="9"/>
      <c r="T1021" s="9"/>
      <c r="U1021" s="9"/>
    </row>
    <row r="1022" spans="1:21" ht="15" customHeight="1">
      <c r="A1022" s="14">
        <v>1</v>
      </c>
      <c r="B1022" s="9" t="s">
        <v>140</v>
      </c>
      <c r="C1022" s="9" t="s">
        <v>2663</v>
      </c>
      <c r="D1022" s="15" t="s">
        <v>2664</v>
      </c>
      <c r="E1022" s="9" t="s">
        <v>2665</v>
      </c>
      <c r="F1022" s="16" t="s">
        <v>2666</v>
      </c>
      <c r="G1022" s="9" t="s">
        <v>2667</v>
      </c>
      <c r="H1022" s="9"/>
      <c r="I1022" s="9">
        <v>2443</v>
      </c>
      <c r="J1022" s="9" t="s">
        <v>34</v>
      </c>
      <c r="K1022" s="9" t="s">
        <v>138</v>
      </c>
      <c r="L1022" s="9" t="s">
        <v>127</v>
      </c>
      <c r="M1022" s="9" t="s">
        <v>139</v>
      </c>
      <c r="N1022" s="9" t="s">
        <v>38</v>
      </c>
      <c r="O1022" s="9">
        <v>6000</v>
      </c>
      <c r="P1022" s="9"/>
      <c r="Q1022" s="9"/>
      <c r="R1022" s="9"/>
      <c r="S1022" s="9"/>
      <c r="T1022" s="9"/>
      <c r="U1022" s="9"/>
    </row>
    <row r="1023" spans="1:21" ht="15" customHeight="1">
      <c r="A1023" s="14">
        <v>1</v>
      </c>
      <c r="B1023" s="9" t="s">
        <v>308</v>
      </c>
      <c r="C1023" s="22" t="s">
        <v>2668</v>
      </c>
      <c r="D1023" s="15" t="s">
        <v>154</v>
      </c>
      <c r="E1023" s="9" t="s">
        <v>2194</v>
      </c>
      <c r="F1023" s="16" t="s">
        <v>618</v>
      </c>
      <c r="G1023" s="9" t="s">
        <v>619</v>
      </c>
      <c r="H1023" s="9" t="s">
        <v>353</v>
      </c>
      <c r="I1023" s="9">
        <v>400</v>
      </c>
      <c r="J1023" s="9" t="s">
        <v>376</v>
      </c>
      <c r="K1023" s="9" t="s">
        <v>620</v>
      </c>
      <c r="L1023" s="9" t="s">
        <v>127</v>
      </c>
      <c r="M1023" s="9" t="s">
        <v>139</v>
      </c>
      <c r="N1023" s="9" t="s">
        <v>38</v>
      </c>
      <c r="O1023" s="9">
        <v>30000</v>
      </c>
      <c r="P1023" s="9"/>
      <c r="Q1023" s="9"/>
      <c r="R1023" s="9"/>
      <c r="S1023" s="9"/>
      <c r="T1023" s="9"/>
      <c r="U1023" s="9"/>
    </row>
    <row r="1024" spans="1:21" ht="15" customHeight="1">
      <c r="A1024" s="14">
        <v>1</v>
      </c>
      <c r="B1024" s="9" t="s">
        <v>308</v>
      </c>
      <c r="C1024" s="22" t="s">
        <v>2669</v>
      </c>
      <c r="D1024" s="15" t="s">
        <v>154</v>
      </c>
      <c r="E1024" s="9" t="s">
        <v>2194</v>
      </c>
      <c r="F1024" s="16" t="s">
        <v>618</v>
      </c>
      <c r="G1024" s="9" t="s">
        <v>619</v>
      </c>
      <c r="H1024" s="9" t="s">
        <v>353</v>
      </c>
      <c r="I1024" s="9">
        <v>400</v>
      </c>
      <c r="J1024" s="9" t="s">
        <v>376</v>
      </c>
      <c r="K1024" s="9" t="s">
        <v>620</v>
      </c>
      <c r="L1024" s="9" t="s">
        <v>45</v>
      </c>
      <c r="M1024" s="9" t="s">
        <v>45</v>
      </c>
      <c r="N1024" s="9" t="s">
        <v>38</v>
      </c>
      <c r="O1024" s="9">
        <v>30000</v>
      </c>
      <c r="P1024" s="9"/>
      <c r="Q1024" s="9"/>
      <c r="R1024" s="9"/>
      <c r="S1024" s="9"/>
      <c r="T1024" s="9"/>
      <c r="U1024" s="9"/>
    </row>
    <row r="1025" spans="1:21" ht="15" customHeight="1">
      <c r="A1025" s="14">
        <v>1</v>
      </c>
      <c r="B1025" s="9" t="s">
        <v>28</v>
      </c>
      <c r="C1025" s="9" t="s">
        <v>2670</v>
      </c>
      <c r="D1025" s="15" t="s">
        <v>154</v>
      </c>
      <c r="E1025" s="9" t="s">
        <v>2671</v>
      </c>
      <c r="F1025" s="16" t="s">
        <v>2672</v>
      </c>
      <c r="G1025" s="9" t="s">
        <v>2673</v>
      </c>
      <c r="H1025" s="9"/>
      <c r="I1025" s="9">
        <v>1740</v>
      </c>
      <c r="J1025" s="9" t="s">
        <v>34</v>
      </c>
      <c r="K1025" s="9" t="s">
        <v>103</v>
      </c>
      <c r="L1025" s="9" t="s">
        <v>36</v>
      </c>
      <c r="M1025" s="9" t="s">
        <v>386</v>
      </c>
      <c r="N1025" s="9" t="s">
        <v>38</v>
      </c>
      <c r="O1025" s="9"/>
      <c r="P1025" s="9"/>
      <c r="Q1025" s="9"/>
      <c r="R1025" s="9"/>
      <c r="S1025" s="9"/>
      <c r="T1025" s="9"/>
      <c r="U1025" s="9"/>
    </row>
    <row r="1026" spans="1:21" ht="15" customHeight="1">
      <c r="A1026" s="14">
        <v>1</v>
      </c>
      <c r="B1026" s="9" t="s">
        <v>28</v>
      </c>
      <c r="C1026" s="9" t="s">
        <v>2670</v>
      </c>
      <c r="D1026" s="15" t="s">
        <v>154</v>
      </c>
      <c r="E1026" s="9" t="s">
        <v>2671</v>
      </c>
      <c r="F1026" s="16" t="s">
        <v>2672</v>
      </c>
      <c r="G1026" s="9" t="s">
        <v>2673</v>
      </c>
      <c r="H1026" s="9"/>
      <c r="I1026" s="9">
        <v>1740</v>
      </c>
      <c r="J1026" s="9" t="s">
        <v>815</v>
      </c>
      <c r="K1026" s="9" t="s">
        <v>103</v>
      </c>
      <c r="L1026" s="9" t="s">
        <v>36</v>
      </c>
      <c r="M1026" s="9" t="s">
        <v>386</v>
      </c>
      <c r="N1026" s="9" t="s">
        <v>38</v>
      </c>
      <c r="O1026" s="9"/>
      <c r="P1026" s="9"/>
      <c r="Q1026" s="9"/>
      <c r="R1026" s="9"/>
      <c r="S1026" s="9"/>
      <c r="T1026" s="9"/>
      <c r="U1026" s="9"/>
    </row>
    <row r="1027" spans="1:21" ht="15" customHeight="1">
      <c r="A1027" s="14">
        <v>1</v>
      </c>
      <c r="B1027" s="9" t="s">
        <v>28</v>
      </c>
      <c r="C1027" s="9" t="s">
        <v>2674</v>
      </c>
      <c r="D1027" s="15" t="s">
        <v>2675</v>
      </c>
      <c r="E1027" s="9" t="s">
        <v>2676</v>
      </c>
      <c r="F1027" s="16" t="s">
        <v>2677</v>
      </c>
      <c r="G1027" s="9" t="s">
        <v>2678</v>
      </c>
      <c r="H1027" s="9"/>
      <c r="I1027" s="9"/>
      <c r="J1027" s="9" t="s">
        <v>102</v>
      </c>
      <c r="K1027" s="9" t="s">
        <v>566</v>
      </c>
      <c r="L1027" s="9" t="s">
        <v>127</v>
      </c>
      <c r="M1027" s="9" t="s">
        <v>438</v>
      </c>
      <c r="N1027" s="9" t="s">
        <v>126</v>
      </c>
      <c r="O1027" s="9"/>
      <c r="P1027" s="9"/>
      <c r="Q1027" s="9"/>
      <c r="R1027" s="9"/>
      <c r="S1027" s="9"/>
      <c r="T1027" s="9"/>
      <c r="U1027" s="9"/>
    </row>
    <row r="1028" spans="1:21" ht="15" customHeight="1">
      <c r="A1028" s="14">
        <v>1</v>
      </c>
      <c r="B1028" s="9" t="s">
        <v>308</v>
      </c>
      <c r="C1028" s="9" t="s">
        <v>2674</v>
      </c>
      <c r="D1028" s="15" t="s">
        <v>2675</v>
      </c>
      <c r="E1028" s="9" t="s">
        <v>2676</v>
      </c>
      <c r="F1028" s="16" t="s">
        <v>2677</v>
      </c>
      <c r="G1028" s="9" t="s">
        <v>2678</v>
      </c>
      <c r="H1028" s="9"/>
      <c r="I1028" s="9"/>
      <c r="J1028" s="9" t="s">
        <v>102</v>
      </c>
      <c r="K1028" s="9" t="s">
        <v>566</v>
      </c>
      <c r="L1028" s="9" t="s">
        <v>104</v>
      </c>
      <c r="M1028" s="9" t="s">
        <v>36</v>
      </c>
      <c r="N1028" s="9" t="s">
        <v>105</v>
      </c>
      <c r="O1028" s="9"/>
      <c r="P1028" s="9"/>
      <c r="Q1028" s="9"/>
      <c r="R1028" s="9"/>
      <c r="S1028" s="9"/>
      <c r="T1028" s="9"/>
      <c r="U1028" s="9"/>
    </row>
    <row r="1029" spans="1:21" ht="15" customHeight="1">
      <c r="A1029" s="14">
        <v>1</v>
      </c>
      <c r="B1029" s="9" t="s">
        <v>62</v>
      </c>
      <c r="C1029" s="9" t="s">
        <v>2679</v>
      </c>
      <c r="D1029" s="15" t="s">
        <v>2680</v>
      </c>
      <c r="E1029" s="9" t="s">
        <v>493</v>
      </c>
      <c r="F1029" s="9" t="s">
        <v>2681</v>
      </c>
      <c r="G1029" s="9" t="s">
        <v>2682</v>
      </c>
      <c r="H1029" s="9" t="s">
        <v>353</v>
      </c>
      <c r="I1029" s="9"/>
      <c r="J1029" s="9" t="s">
        <v>34</v>
      </c>
      <c r="K1029" s="9" t="s">
        <v>138</v>
      </c>
      <c r="L1029" s="9" t="s">
        <v>36</v>
      </c>
      <c r="M1029" s="9" t="s">
        <v>463</v>
      </c>
      <c r="N1029" s="9" t="s">
        <v>355</v>
      </c>
      <c r="O1029" s="9">
        <v>93</v>
      </c>
      <c r="P1029" s="9"/>
      <c r="Q1029" s="9"/>
      <c r="R1029" s="9"/>
      <c r="S1029" s="9"/>
      <c r="T1029" s="9"/>
      <c r="U1029" s="9"/>
    </row>
    <row r="1030" spans="1:21" ht="15" customHeight="1">
      <c r="A1030" s="14">
        <v>1</v>
      </c>
      <c r="B1030" s="9" t="s">
        <v>62</v>
      </c>
      <c r="C1030" s="9" t="s">
        <v>2679</v>
      </c>
      <c r="D1030" s="15" t="s">
        <v>2680</v>
      </c>
      <c r="E1030" s="9" t="s">
        <v>204</v>
      </c>
      <c r="F1030" s="9" t="s">
        <v>2683</v>
      </c>
      <c r="G1030" s="9" t="s">
        <v>2684</v>
      </c>
      <c r="H1030" s="9" t="s">
        <v>314</v>
      </c>
      <c r="I1030" s="9">
        <v>231</v>
      </c>
      <c r="J1030" s="9" t="s">
        <v>34</v>
      </c>
      <c r="K1030" s="9" t="s">
        <v>138</v>
      </c>
      <c r="L1030" s="9" t="s">
        <v>36</v>
      </c>
      <c r="M1030" s="9" t="s">
        <v>463</v>
      </c>
      <c r="N1030" s="9" t="s">
        <v>355</v>
      </c>
      <c r="O1030" s="19">
        <v>9</v>
      </c>
      <c r="P1030" s="9"/>
      <c r="Q1030" s="9"/>
      <c r="R1030" s="9"/>
      <c r="S1030" s="9"/>
      <c r="T1030" s="9"/>
      <c r="U1030" s="9"/>
    </row>
    <row r="1031" spans="1:21" ht="15" customHeight="1">
      <c r="A1031" s="14">
        <v>1</v>
      </c>
      <c r="B1031" s="9" t="s">
        <v>62</v>
      </c>
      <c r="C1031" s="9" t="s">
        <v>2679</v>
      </c>
      <c r="D1031" s="15" t="s">
        <v>2680</v>
      </c>
      <c r="E1031" s="9" t="s">
        <v>204</v>
      </c>
      <c r="F1031" s="9" t="s">
        <v>2685</v>
      </c>
      <c r="G1031" s="9" t="s">
        <v>2686</v>
      </c>
      <c r="H1031" s="9" t="s">
        <v>314</v>
      </c>
      <c r="I1031" s="9">
        <v>231</v>
      </c>
      <c r="J1031" s="9" t="s">
        <v>34</v>
      </c>
      <c r="K1031" s="9" t="s">
        <v>138</v>
      </c>
      <c r="L1031" s="9" t="s">
        <v>36</v>
      </c>
      <c r="M1031" s="9" t="s">
        <v>463</v>
      </c>
      <c r="N1031" s="9" t="s">
        <v>355</v>
      </c>
      <c r="O1031" s="9">
        <v>54</v>
      </c>
      <c r="P1031" s="9"/>
      <c r="Q1031" s="9"/>
      <c r="R1031" s="9"/>
      <c r="S1031" s="9"/>
      <c r="T1031" s="9"/>
      <c r="U1031" s="9"/>
    </row>
    <row r="1032" spans="1:21" ht="15" customHeight="1">
      <c r="A1032" s="14">
        <v>1</v>
      </c>
      <c r="B1032" s="9" t="s">
        <v>62</v>
      </c>
      <c r="C1032" s="9" t="s">
        <v>2679</v>
      </c>
      <c r="D1032" s="15" t="s">
        <v>2680</v>
      </c>
      <c r="E1032" s="9" t="s">
        <v>204</v>
      </c>
      <c r="F1032" s="9" t="s">
        <v>2687</v>
      </c>
      <c r="G1032" s="9" t="s">
        <v>2688</v>
      </c>
      <c r="H1032" s="9" t="s">
        <v>314</v>
      </c>
      <c r="I1032" s="9">
        <v>231</v>
      </c>
      <c r="J1032" s="9" t="s">
        <v>34</v>
      </c>
      <c r="K1032" s="9" t="s">
        <v>138</v>
      </c>
      <c r="L1032" s="9" t="s">
        <v>36</v>
      </c>
      <c r="M1032" s="9" t="s">
        <v>463</v>
      </c>
      <c r="N1032" s="9" t="s">
        <v>355</v>
      </c>
      <c r="O1032" s="9">
        <v>9</v>
      </c>
      <c r="P1032" s="9"/>
      <c r="Q1032" s="9"/>
      <c r="R1032" s="9"/>
      <c r="S1032" s="9"/>
      <c r="T1032" s="9"/>
      <c r="U1032" s="9"/>
    </row>
    <row r="1033" spans="1:21" ht="15" customHeight="1">
      <c r="A1033" s="14">
        <v>1</v>
      </c>
      <c r="B1033" s="9" t="s">
        <v>62</v>
      </c>
      <c r="C1033" s="9" t="s">
        <v>2679</v>
      </c>
      <c r="D1033" s="15" t="s">
        <v>2680</v>
      </c>
      <c r="E1033" s="9" t="s">
        <v>204</v>
      </c>
      <c r="F1033" s="9" t="s">
        <v>2689</v>
      </c>
      <c r="G1033" s="9" t="s">
        <v>2690</v>
      </c>
      <c r="H1033" s="9" t="s">
        <v>314</v>
      </c>
      <c r="I1033" s="9">
        <v>231</v>
      </c>
      <c r="J1033" s="9" t="s">
        <v>34</v>
      </c>
      <c r="K1033" s="9" t="s">
        <v>138</v>
      </c>
      <c r="L1033" s="9" t="s">
        <v>36</v>
      </c>
      <c r="M1033" s="9" t="s">
        <v>463</v>
      </c>
      <c r="N1033" s="9" t="s">
        <v>355</v>
      </c>
      <c r="O1033" s="9">
        <v>9</v>
      </c>
      <c r="P1033" s="9"/>
      <c r="Q1033" s="9"/>
      <c r="R1033" s="9"/>
      <c r="S1033" s="9"/>
      <c r="T1033" s="9"/>
      <c r="U1033" s="9"/>
    </row>
    <row r="1034" spans="1:21" ht="15" customHeight="1">
      <c r="A1034" s="14">
        <v>1</v>
      </c>
      <c r="B1034" s="9" t="s">
        <v>62</v>
      </c>
      <c r="C1034" s="9" t="s">
        <v>2679</v>
      </c>
      <c r="D1034" s="15" t="s">
        <v>2680</v>
      </c>
      <c r="E1034" s="9" t="s">
        <v>204</v>
      </c>
      <c r="F1034" s="9" t="s">
        <v>2691</v>
      </c>
      <c r="G1034" s="9" t="s">
        <v>2692</v>
      </c>
      <c r="H1034" s="9" t="s">
        <v>314</v>
      </c>
      <c r="I1034" s="9">
        <v>231</v>
      </c>
      <c r="J1034" s="9" t="s">
        <v>34</v>
      </c>
      <c r="K1034" s="9" t="s">
        <v>138</v>
      </c>
      <c r="L1034" s="9" t="s">
        <v>36</v>
      </c>
      <c r="M1034" s="9" t="s">
        <v>463</v>
      </c>
      <c r="N1034" s="9" t="s">
        <v>355</v>
      </c>
      <c r="O1034" s="9">
        <v>9</v>
      </c>
      <c r="P1034" s="9"/>
      <c r="Q1034" s="9"/>
      <c r="R1034" s="9"/>
      <c r="S1034" s="9"/>
      <c r="T1034" s="9"/>
      <c r="U1034" s="9"/>
    </row>
    <row r="1035" spans="1:21" ht="15" customHeight="1">
      <c r="A1035" s="14">
        <v>1</v>
      </c>
      <c r="B1035" s="9" t="s">
        <v>62</v>
      </c>
      <c r="C1035" s="9" t="s">
        <v>2679</v>
      </c>
      <c r="D1035" s="15" t="s">
        <v>2680</v>
      </c>
      <c r="E1035" s="9" t="s">
        <v>159</v>
      </c>
      <c r="F1035" s="9" t="s">
        <v>2693</v>
      </c>
      <c r="G1035" s="9" t="s">
        <v>2694</v>
      </c>
      <c r="H1035" s="9" t="s">
        <v>314</v>
      </c>
      <c r="I1035" s="9"/>
      <c r="J1035" s="9" t="s">
        <v>34</v>
      </c>
      <c r="K1035" s="9" t="s">
        <v>138</v>
      </c>
      <c r="L1035" s="9" t="s">
        <v>36</v>
      </c>
      <c r="M1035" s="9" t="s">
        <v>463</v>
      </c>
      <c r="N1035" s="9" t="s">
        <v>355</v>
      </c>
      <c r="O1035" s="9">
        <v>68</v>
      </c>
      <c r="P1035" s="9"/>
      <c r="Q1035" s="9"/>
      <c r="R1035" s="9"/>
      <c r="S1035" s="9"/>
      <c r="T1035" s="9"/>
      <c r="U1035" s="9"/>
    </row>
    <row r="1036" spans="1:21" ht="15" customHeight="1">
      <c r="A1036" s="14">
        <v>1</v>
      </c>
      <c r="B1036" s="9" t="s">
        <v>62</v>
      </c>
      <c r="C1036" s="9" t="s">
        <v>2695</v>
      </c>
      <c r="D1036" s="15" t="s">
        <v>2696</v>
      </c>
      <c r="E1036" s="9" t="s">
        <v>204</v>
      </c>
      <c r="F1036" s="9" t="s">
        <v>2685</v>
      </c>
      <c r="G1036" s="9" t="s">
        <v>2686</v>
      </c>
      <c r="H1036" s="9" t="s">
        <v>314</v>
      </c>
      <c r="I1036" s="9">
        <v>231</v>
      </c>
      <c r="J1036" s="9" t="s">
        <v>34</v>
      </c>
      <c r="K1036" s="9" t="s">
        <v>138</v>
      </c>
      <c r="L1036" s="9" t="s">
        <v>36</v>
      </c>
      <c r="M1036" s="9" t="s">
        <v>463</v>
      </c>
      <c r="N1036" s="9" t="s">
        <v>355</v>
      </c>
      <c r="O1036" s="9">
        <v>100</v>
      </c>
      <c r="P1036" s="9"/>
      <c r="Q1036" s="9"/>
      <c r="R1036" s="9"/>
      <c r="S1036" s="9"/>
      <c r="T1036" s="9"/>
      <c r="U1036" s="9"/>
    </row>
    <row r="1037" spans="1:21" ht="15" customHeight="1">
      <c r="A1037" s="14">
        <v>1</v>
      </c>
      <c r="B1037" s="9" t="s">
        <v>308</v>
      </c>
      <c r="C1037" s="9" t="s">
        <v>2697</v>
      </c>
      <c r="D1037" s="15" t="s">
        <v>2698</v>
      </c>
      <c r="E1037" s="9" t="s">
        <v>2699</v>
      </c>
      <c r="F1037" s="16" t="s">
        <v>2700</v>
      </c>
      <c r="G1037" s="9" t="s">
        <v>2701</v>
      </c>
      <c r="H1037" s="9"/>
      <c r="I1037" s="9">
        <v>60</v>
      </c>
      <c r="J1037" s="9" t="s">
        <v>34</v>
      </c>
      <c r="K1037" s="9" t="s">
        <v>1108</v>
      </c>
      <c r="L1037" s="9" t="s">
        <v>45</v>
      </c>
      <c r="M1037" s="9" t="s">
        <v>45</v>
      </c>
      <c r="N1037" s="9" t="s">
        <v>126</v>
      </c>
      <c r="O1037" s="9">
        <v>6700</v>
      </c>
      <c r="P1037" s="9"/>
      <c r="Q1037" s="9"/>
      <c r="R1037" s="9"/>
      <c r="S1037" s="9"/>
      <c r="T1037" s="9"/>
      <c r="U1037" s="9"/>
    </row>
    <row r="1038" spans="1:21" ht="15" customHeight="1">
      <c r="A1038" s="14">
        <v>1</v>
      </c>
      <c r="B1038" s="9" t="s">
        <v>62</v>
      </c>
      <c r="C1038" s="9" t="s">
        <v>2697</v>
      </c>
      <c r="D1038" s="15" t="s">
        <v>2698</v>
      </c>
      <c r="E1038" s="9" t="s">
        <v>2699</v>
      </c>
      <c r="F1038" s="16" t="s">
        <v>2700</v>
      </c>
      <c r="G1038" s="9" t="s">
        <v>2701</v>
      </c>
      <c r="H1038" s="9"/>
      <c r="I1038" s="9">
        <v>60</v>
      </c>
      <c r="J1038" s="9" t="s">
        <v>34</v>
      </c>
      <c r="K1038" s="9" t="s">
        <v>1108</v>
      </c>
      <c r="L1038" s="9" t="s">
        <v>45</v>
      </c>
      <c r="M1038" s="9" t="s">
        <v>45</v>
      </c>
      <c r="N1038" s="9" t="s">
        <v>105</v>
      </c>
      <c r="O1038" s="9">
        <v>6700</v>
      </c>
      <c r="P1038" s="9"/>
      <c r="Q1038" s="9"/>
      <c r="R1038" s="9"/>
      <c r="S1038" s="9"/>
      <c r="T1038" s="9"/>
      <c r="U1038" s="9"/>
    </row>
    <row r="1039" spans="1:21" ht="15" customHeight="1">
      <c r="A1039" s="14">
        <v>1</v>
      </c>
      <c r="B1039" s="9" t="s">
        <v>2702</v>
      </c>
      <c r="C1039" s="9" t="s">
        <v>2703</v>
      </c>
      <c r="D1039" s="15" t="s">
        <v>154</v>
      </c>
      <c r="E1039" s="9" t="s">
        <v>2704</v>
      </c>
      <c r="F1039" s="16" t="s">
        <v>2705</v>
      </c>
      <c r="G1039" s="9" t="s">
        <v>2706</v>
      </c>
      <c r="H1039" s="9"/>
      <c r="I1039" s="9">
        <v>28</v>
      </c>
      <c r="J1039" s="9" t="s">
        <v>34</v>
      </c>
      <c r="K1039" s="9" t="s">
        <v>2707</v>
      </c>
      <c r="L1039" s="9" t="s">
        <v>127</v>
      </c>
      <c r="M1039" s="9" t="s">
        <v>127</v>
      </c>
      <c r="N1039" s="9" t="s">
        <v>126</v>
      </c>
      <c r="O1039" s="9"/>
      <c r="P1039" s="9"/>
      <c r="Q1039" s="9"/>
      <c r="R1039" s="9"/>
      <c r="S1039" s="9"/>
      <c r="T1039" s="9"/>
      <c r="U1039" s="9"/>
    </row>
    <row r="1040" spans="1:21" ht="15" customHeight="1">
      <c r="A1040" s="14">
        <v>1</v>
      </c>
      <c r="B1040" s="9" t="s">
        <v>2702</v>
      </c>
      <c r="C1040" s="9" t="s">
        <v>2703</v>
      </c>
      <c r="D1040" s="15" t="s">
        <v>154</v>
      </c>
      <c r="E1040" s="9" t="s">
        <v>2704</v>
      </c>
      <c r="F1040" s="16" t="s">
        <v>2705</v>
      </c>
      <c r="G1040" s="9" t="s">
        <v>2706</v>
      </c>
      <c r="H1040" s="9"/>
      <c r="I1040" s="9">
        <v>28</v>
      </c>
      <c r="J1040" s="9" t="s">
        <v>34</v>
      </c>
      <c r="K1040" s="9" t="s">
        <v>2707</v>
      </c>
      <c r="L1040" s="9" t="s">
        <v>45</v>
      </c>
      <c r="M1040" s="9" t="s">
        <v>45</v>
      </c>
      <c r="N1040" s="9" t="s">
        <v>38</v>
      </c>
      <c r="O1040" s="9"/>
      <c r="P1040" s="9"/>
      <c r="Q1040" s="9"/>
      <c r="R1040" s="9"/>
      <c r="S1040" s="9"/>
      <c r="T1040" s="9"/>
      <c r="U1040" s="9"/>
    </row>
    <row r="1041" spans="1:21" ht="15" customHeight="1">
      <c r="A1041" s="14">
        <v>1</v>
      </c>
      <c r="B1041" s="9" t="s">
        <v>28</v>
      </c>
      <c r="C1041" s="9" t="s">
        <v>2708</v>
      </c>
      <c r="D1041" s="15" t="s">
        <v>2709</v>
      </c>
      <c r="E1041" s="9" t="s">
        <v>2710</v>
      </c>
      <c r="F1041" s="16" t="s">
        <v>2711</v>
      </c>
      <c r="G1041" s="9" t="s">
        <v>2712</v>
      </c>
      <c r="H1041" s="9"/>
      <c r="I1041" s="9"/>
      <c r="J1041" s="9" t="s">
        <v>430</v>
      </c>
      <c r="K1041" s="9" t="s">
        <v>490</v>
      </c>
      <c r="L1041" s="9" t="s">
        <v>104</v>
      </c>
      <c r="M1041" s="9" t="s">
        <v>104</v>
      </c>
      <c r="N1041" s="9" t="s">
        <v>105</v>
      </c>
      <c r="O1041" s="9"/>
      <c r="P1041" s="9"/>
      <c r="Q1041" s="9"/>
      <c r="R1041" s="9"/>
      <c r="S1041" s="9"/>
      <c r="T1041" s="9"/>
      <c r="U1041" s="9"/>
    </row>
    <row r="1042" spans="1:21" ht="15" customHeight="1">
      <c r="A1042" s="14">
        <v>1</v>
      </c>
      <c r="B1042" s="9" t="s">
        <v>28</v>
      </c>
      <c r="C1042" s="9" t="s">
        <v>2708</v>
      </c>
      <c r="D1042" s="15" t="s">
        <v>2709</v>
      </c>
      <c r="E1042" s="9" t="s">
        <v>2713</v>
      </c>
      <c r="F1042" s="16" t="s">
        <v>2714</v>
      </c>
      <c r="G1042" s="9" t="s">
        <v>2715</v>
      </c>
      <c r="H1042" s="9"/>
      <c r="I1042" s="9"/>
      <c r="J1042" s="9" t="s">
        <v>430</v>
      </c>
      <c r="K1042" s="9" t="s">
        <v>490</v>
      </c>
      <c r="L1042" s="9" t="s">
        <v>104</v>
      </c>
      <c r="M1042" s="9" t="s">
        <v>104</v>
      </c>
      <c r="N1042" s="9" t="s">
        <v>105</v>
      </c>
      <c r="O1042" s="9"/>
      <c r="P1042" s="9"/>
      <c r="Q1042" s="9"/>
      <c r="R1042" s="9"/>
      <c r="S1042" s="9"/>
      <c r="T1042" s="9"/>
      <c r="U1042" s="9"/>
    </row>
    <row r="1043" spans="1:21" ht="15" customHeight="1">
      <c r="A1043" s="14">
        <v>1</v>
      </c>
      <c r="B1043" s="9" t="s">
        <v>28</v>
      </c>
      <c r="C1043" s="9" t="s">
        <v>2708</v>
      </c>
      <c r="D1043" s="15" t="s">
        <v>2709</v>
      </c>
      <c r="E1043" s="9" t="s">
        <v>2716</v>
      </c>
      <c r="F1043" s="16" t="s">
        <v>2717</v>
      </c>
      <c r="G1043" s="9" t="s">
        <v>2718</v>
      </c>
      <c r="H1043" s="9"/>
      <c r="I1043" s="9"/>
      <c r="J1043" s="9" t="s">
        <v>430</v>
      </c>
      <c r="K1043" s="9" t="s">
        <v>490</v>
      </c>
      <c r="L1043" s="9" t="s">
        <v>104</v>
      </c>
      <c r="M1043" s="9" t="s">
        <v>104</v>
      </c>
      <c r="N1043" s="9" t="s">
        <v>105</v>
      </c>
      <c r="O1043" s="9"/>
      <c r="P1043" s="9"/>
      <c r="Q1043" s="9"/>
      <c r="R1043" s="9"/>
      <c r="S1043" s="9"/>
      <c r="T1043" s="9"/>
      <c r="U1043" s="9"/>
    </row>
    <row r="1044" spans="1:21" ht="15" customHeight="1">
      <c r="A1044" s="14">
        <v>1</v>
      </c>
      <c r="B1044" s="9" t="s">
        <v>28</v>
      </c>
      <c r="C1044" s="9" t="s">
        <v>2708</v>
      </c>
      <c r="D1044" s="15" t="s">
        <v>2709</v>
      </c>
      <c r="E1044" s="9" t="s">
        <v>2719</v>
      </c>
      <c r="F1044" s="16" t="s">
        <v>2720</v>
      </c>
      <c r="G1044" s="9" t="s">
        <v>2721</v>
      </c>
      <c r="H1044" s="9"/>
      <c r="I1044" s="9"/>
      <c r="J1044" s="9" t="s">
        <v>430</v>
      </c>
      <c r="K1044" s="9" t="s">
        <v>490</v>
      </c>
      <c r="L1044" s="9" t="s">
        <v>104</v>
      </c>
      <c r="M1044" s="9" t="s">
        <v>104</v>
      </c>
      <c r="N1044" s="9" t="s">
        <v>105</v>
      </c>
      <c r="O1044" s="9"/>
      <c r="P1044" s="9"/>
      <c r="Q1044" s="9"/>
      <c r="R1044" s="9"/>
      <c r="S1044" s="9"/>
      <c r="T1044" s="9"/>
      <c r="U1044" s="9"/>
    </row>
    <row r="1045" spans="1:21" ht="15" customHeight="1">
      <c r="A1045" s="14">
        <v>1</v>
      </c>
      <c r="B1045" s="9" t="s">
        <v>308</v>
      </c>
      <c r="C1045" s="9" t="s">
        <v>2722</v>
      </c>
      <c r="D1045" s="15" t="s">
        <v>2723</v>
      </c>
      <c r="E1045" s="9" t="s">
        <v>1340</v>
      </c>
      <c r="F1045" s="16" t="s">
        <v>2724</v>
      </c>
      <c r="G1045" s="9" t="s">
        <v>2725</v>
      </c>
      <c r="H1045" s="9" t="s">
        <v>314</v>
      </c>
      <c r="I1045" s="9">
        <v>0</v>
      </c>
      <c r="J1045" s="9" t="s">
        <v>111</v>
      </c>
      <c r="K1045" s="9" t="s">
        <v>1249</v>
      </c>
      <c r="L1045" s="9" t="s">
        <v>36</v>
      </c>
      <c r="M1045" s="9" t="s">
        <v>632</v>
      </c>
      <c r="N1045" s="9" t="s">
        <v>38</v>
      </c>
      <c r="O1045" s="9">
        <v>50</v>
      </c>
      <c r="P1045" s="9"/>
      <c r="Q1045" s="9"/>
      <c r="R1045" s="9"/>
      <c r="S1045" s="9"/>
      <c r="T1045" s="9"/>
      <c r="U1045" s="9"/>
    </row>
    <row r="1046" spans="1:21" ht="15" customHeight="1">
      <c r="A1046" s="14">
        <v>1</v>
      </c>
      <c r="B1046" s="9" t="s">
        <v>52</v>
      </c>
      <c r="C1046" s="9" t="s">
        <v>2726</v>
      </c>
      <c r="D1046" s="15" t="s">
        <v>2727</v>
      </c>
      <c r="E1046" s="9" t="s">
        <v>2728</v>
      </c>
      <c r="F1046" s="16" t="s">
        <v>2729</v>
      </c>
      <c r="G1046" s="18" t="s">
        <v>2730</v>
      </c>
      <c r="H1046" s="9"/>
      <c r="I1046" s="9">
        <v>351</v>
      </c>
      <c r="J1046" s="9" t="s">
        <v>34</v>
      </c>
      <c r="K1046" s="9" t="s">
        <v>444</v>
      </c>
      <c r="L1046" s="9" t="s">
        <v>36</v>
      </c>
      <c r="M1046" s="9" t="s">
        <v>96</v>
      </c>
      <c r="N1046" s="9" t="s">
        <v>38</v>
      </c>
      <c r="O1046" s="9">
        <v>1000</v>
      </c>
      <c r="P1046" s="9"/>
      <c r="Q1046" s="9"/>
      <c r="R1046" s="9"/>
      <c r="S1046" s="9"/>
      <c r="T1046" s="9"/>
      <c r="U1046" s="9"/>
    </row>
    <row r="1047" spans="1:21" ht="15" customHeight="1">
      <c r="A1047" s="14">
        <v>1</v>
      </c>
      <c r="B1047" s="9" t="s">
        <v>62</v>
      </c>
      <c r="C1047" s="9" t="s">
        <v>2731</v>
      </c>
      <c r="D1047" s="15" t="s">
        <v>2732</v>
      </c>
      <c r="E1047" s="9" t="s">
        <v>2733</v>
      </c>
      <c r="F1047" s="16" t="s">
        <v>2734</v>
      </c>
      <c r="G1047" s="16" t="s">
        <v>2735</v>
      </c>
      <c r="H1047" s="9"/>
      <c r="I1047" s="9">
        <v>0</v>
      </c>
      <c r="J1047" s="9" t="s">
        <v>111</v>
      </c>
      <c r="K1047" s="9" t="s">
        <v>138</v>
      </c>
      <c r="L1047" s="9" t="s">
        <v>36</v>
      </c>
      <c r="M1047" s="9" t="s">
        <v>158</v>
      </c>
      <c r="N1047" s="9" t="s">
        <v>38</v>
      </c>
      <c r="O1047" s="9">
        <v>200</v>
      </c>
      <c r="P1047" s="9"/>
      <c r="Q1047" s="9"/>
      <c r="R1047" s="9"/>
      <c r="S1047" s="9"/>
      <c r="T1047" s="9"/>
      <c r="U1047" s="9"/>
    </row>
    <row r="1048" spans="1:21" ht="15" customHeight="1">
      <c r="A1048" s="14">
        <v>1</v>
      </c>
      <c r="B1048" s="9" t="s">
        <v>62</v>
      </c>
      <c r="C1048" s="9" t="s">
        <v>2731</v>
      </c>
      <c r="D1048" s="15" t="s">
        <v>2732</v>
      </c>
      <c r="E1048" s="9" t="s">
        <v>1301</v>
      </c>
      <c r="F1048" s="16" t="s">
        <v>1302</v>
      </c>
      <c r="G1048" s="9" t="s">
        <v>1303</v>
      </c>
      <c r="H1048" s="9"/>
      <c r="I1048" s="9">
        <v>0</v>
      </c>
      <c r="J1048" s="9" t="s">
        <v>111</v>
      </c>
      <c r="K1048" s="9" t="s">
        <v>138</v>
      </c>
      <c r="L1048" s="9" t="s">
        <v>36</v>
      </c>
      <c r="M1048" s="9" t="s">
        <v>158</v>
      </c>
      <c r="N1048" s="9" t="s">
        <v>38</v>
      </c>
      <c r="O1048" s="9">
        <v>200</v>
      </c>
      <c r="P1048" s="9"/>
      <c r="Q1048" s="9"/>
      <c r="R1048" s="9"/>
      <c r="S1048" s="9"/>
      <c r="T1048" s="9"/>
      <c r="U1048" s="9"/>
    </row>
    <row r="1049" spans="1:21" ht="15" customHeight="1">
      <c r="A1049" s="14">
        <v>1</v>
      </c>
      <c r="B1049" s="9" t="s">
        <v>62</v>
      </c>
      <c r="C1049" s="9" t="s">
        <v>2731</v>
      </c>
      <c r="D1049" s="15" t="s">
        <v>2732</v>
      </c>
      <c r="E1049" s="9" t="s">
        <v>1305</v>
      </c>
      <c r="F1049" s="16" t="s">
        <v>1306</v>
      </c>
      <c r="G1049" s="9" t="s">
        <v>1307</v>
      </c>
      <c r="H1049" s="9"/>
      <c r="I1049" s="9">
        <v>0</v>
      </c>
      <c r="J1049" s="9" t="s">
        <v>111</v>
      </c>
      <c r="K1049" s="9" t="s">
        <v>138</v>
      </c>
      <c r="L1049" s="9" t="s">
        <v>36</v>
      </c>
      <c r="M1049" s="9" t="s">
        <v>158</v>
      </c>
      <c r="N1049" s="9" t="s">
        <v>38</v>
      </c>
      <c r="O1049" s="9">
        <v>200</v>
      </c>
      <c r="P1049" s="9"/>
      <c r="Q1049" s="9"/>
      <c r="R1049" s="9"/>
      <c r="S1049" s="9"/>
      <c r="T1049" s="9"/>
      <c r="U1049" s="9"/>
    </row>
    <row r="1050" spans="1:21" ht="15" customHeight="1">
      <c r="A1050" s="14">
        <v>1</v>
      </c>
      <c r="B1050" s="9" t="s">
        <v>52</v>
      </c>
      <c r="C1050" s="9" t="s">
        <v>2736</v>
      </c>
      <c r="D1050" s="15" t="s">
        <v>2737</v>
      </c>
      <c r="E1050" s="9" t="s">
        <v>2738</v>
      </c>
      <c r="F1050" s="16" t="s">
        <v>2739</v>
      </c>
      <c r="G1050" s="18" t="s">
        <v>2740</v>
      </c>
      <c r="H1050" s="9"/>
      <c r="I1050" s="9">
        <v>156</v>
      </c>
      <c r="J1050" s="9" t="s">
        <v>34</v>
      </c>
      <c r="K1050" s="9" t="s">
        <v>2741</v>
      </c>
      <c r="L1050" s="9" t="s">
        <v>45</v>
      </c>
      <c r="M1050" s="9" t="s">
        <v>45</v>
      </c>
      <c r="N1050" s="9" t="s">
        <v>38</v>
      </c>
      <c r="O1050" s="9">
        <v>70</v>
      </c>
      <c r="P1050" s="9"/>
      <c r="Q1050" s="9"/>
      <c r="R1050" s="9"/>
      <c r="S1050" s="9"/>
      <c r="T1050" s="9"/>
      <c r="U1050" s="9"/>
    </row>
    <row r="1051" spans="1:21" ht="15" customHeight="1">
      <c r="A1051" s="14">
        <v>1</v>
      </c>
      <c r="B1051" s="9" t="s">
        <v>52</v>
      </c>
      <c r="C1051" s="9" t="s">
        <v>2736</v>
      </c>
      <c r="D1051" s="15" t="s">
        <v>2737</v>
      </c>
      <c r="E1051" s="9" t="s">
        <v>2742</v>
      </c>
      <c r="F1051" s="16" t="s">
        <v>2743</v>
      </c>
      <c r="G1051" s="9" t="s">
        <v>2744</v>
      </c>
      <c r="H1051" s="9"/>
      <c r="I1051" s="9">
        <v>75</v>
      </c>
      <c r="J1051" s="9" t="s">
        <v>34</v>
      </c>
      <c r="K1051" s="9" t="s">
        <v>2741</v>
      </c>
      <c r="L1051" s="9" t="s">
        <v>45</v>
      </c>
      <c r="M1051" s="9" t="s">
        <v>45</v>
      </c>
      <c r="N1051" s="9" t="s">
        <v>38</v>
      </c>
      <c r="O1051" s="9">
        <v>100</v>
      </c>
      <c r="P1051" s="9"/>
      <c r="Q1051" s="9"/>
      <c r="R1051" s="9"/>
      <c r="S1051" s="9"/>
      <c r="T1051" s="9"/>
      <c r="U1051" s="9"/>
    </row>
    <row r="1052" spans="1:21" ht="15" customHeight="1">
      <c r="A1052" s="14">
        <v>1</v>
      </c>
      <c r="B1052" s="9" t="s">
        <v>28</v>
      </c>
      <c r="C1052" s="9" t="s">
        <v>2745</v>
      </c>
      <c r="D1052" s="15" t="s">
        <v>2746</v>
      </c>
      <c r="E1052" s="9" t="s">
        <v>2747</v>
      </c>
      <c r="F1052" s="16" t="s">
        <v>2748</v>
      </c>
      <c r="G1052" s="9" t="s">
        <v>2749</v>
      </c>
      <c r="H1052" s="9"/>
      <c r="I1052" s="9"/>
      <c r="J1052" s="9" t="s">
        <v>102</v>
      </c>
      <c r="K1052" s="9" t="s">
        <v>138</v>
      </c>
      <c r="L1052" s="9" t="s">
        <v>127</v>
      </c>
      <c r="M1052" s="9" t="s">
        <v>438</v>
      </c>
      <c r="N1052" s="9" t="s">
        <v>126</v>
      </c>
      <c r="O1052" s="9"/>
      <c r="P1052" s="9"/>
      <c r="Q1052" s="9"/>
      <c r="R1052" s="9"/>
      <c r="S1052" s="9"/>
      <c r="T1052" s="9"/>
      <c r="U1052" s="9"/>
    </row>
    <row r="1053" spans="1:21" ht="15" customHeight="1">
      <c r="A1053" s="14">
        <v>1</v>
      </c>
      <c r="B1053" s="9" t="s">
        <v>28</v>
      </c>
      <c r="C1053" s="9" t="s">
        <v>2745</v>
      </c>
      <c r="D1053" s="15" t="s">
        <v>2746</v>
      </c>
      <c r="E1053" s="9" t="s">
        <v>2747</v>
      </c>
      <c r="F1053" s="16" t="s">
        <v>2748</v>
      </c>
      <c r="G1053" s="9" t="s">
        <v>2749</v>
      </c>
      <c r="H1053" s="9"/>
      <c r="I1053" s="9"/>
      <c r="J1053" s="9" t="s">
        <v>102</v>
      </c>
      <c r="K1053" s="9" t="s">
        <v>138</v>
      </c>
      <c r="L1053" s="9" t="s">
        <v>127</v>
      </c>
      <c r="M1053" s="9" t="s">
        <v>139</v>
      </c>
      <c r="N1053" s="9" t="s">
        <v>126</v>
      </c>
      <c r="O1053" s="9"/>
      <c r="P1053" s="9"/>
      <c r="Q1053" s="9"/>
      <c r="R1053" s="9"/>
      <c r="S1053" s="9"/>
      <c r="T1053" s="9"/>
      <c r="U1053" s="9"/>
    </row>
    <row r="1054" spans="1:21" ht="15" customHeight="1">
      <c r="A1054" s="14">
        <v>1</v>
      </c>
      <c r="B1054" s="9" t="s">
        <v>28</v>
      </c>
      <c r="C1054" s="9" t="s">
        <v>2745</v>
      </c>
      <c r="D1054" s="15" t="s">
        <v>2746</v>
      </c>
      <c r="E1054" s="9" t="s">
        <v>2750</v>
      </c>
      <c r="F1054" s="16" t="s">
        <v>2751</v>
      </c>
      <c r="G1054" s="9" t="s">
        <v>2752</v>
      </c>
      <c r="H1054" s="9"/>
      <c r="I1054" s="9"/>
      <c r="J1054" s="9" t="s">
        <v>102</v>
      </c>
      <c r="K1054" s="9" t="s">
        <v>1108</v>
      </c>
      <c r="L1054" s="9" t="s">
        <v>127</v>
      </c>
      <c r="M1054" s="9" t="s">
        <v>438</v>
      </c>
      <c r="N1054" s="9" t="s">
        <v>126</v>
      </c>
      <c r="O1054" s="9"/>
      <c r="P1054" s="9"/>
      <c r="Q1054" s="9"/>
      <c r="R1054" s="9"/>
      <c r="S1054" s="9"/>
      <c r="T1054" s="9"/>
      <c r="U1054" s="9"/>
    </row>
    <row r="1055" spans="1:21" ht="15" customHeight="1">
      <c r="A1055" s="14">
        <v>1</v>
      </c>
      <c r="B1055" s="9" t="s">
        <v>28</v>
      </c>
      <c r="C1055" s="9" t="s">
        <v>2745</v>
      </c>
      <c r="D1055" s="15" t="s">
        <v>2746</v>
      </c>
      <c r="E1055" s="9" t="s">
        <v>2750</v>
      </c>
      <c r="F1055" s="16" t="s">
        <v>2751</v>
      </c>
      <c r="G1055" s="9" t="s">
        <v>2752</v>
      </c>
      <c r="H1055" s="9"/>
      <c r="I1055" s="9"/>
      <c r="J1055" s="9" t="s">
        <v>102</v>
      </c>
      <c r="K1055" s="9" t="s">
        <v>1108</v>
      </c>
      <c r="L1055" s="9" t="s">
        <v>127</v>
      </c>
      <c r="M1055" s="9" t="s">
        <v>139</v>
      </c>
      <c r="N1055" s="9" t="s">
        <v>126</v>
      </c>
      <c r="O1055" s="9"/>
      <c r="P1055" s="9"/>
      <c r="Q1055" s="9"/>
      <c r="R1055" s="9"/>
      <c r="S1055" s="9"/>
      <c r="T1055" s="9"/>
      <c r="U1055" s="9"/>
    </row>
    <row r="1056" spans="1:21" ht="15" customHeight="1">
      <c r="A1056" s="14">
        <v>1</v>
      </c>
      <c r="B1056" s="9" t="s">
        <v>28</v>
      </c>
      <c r="C1056" s="9" t="s">
        <v>2745</v>
      </c>
      <c r="D1056" s="15" t="s">
        <v>2746</v>
      </c>
      <c r="E1056" s="9" t="s">
        <v>2753</v>
      </c>
      <c r="F1056" s="16" t="s">
        <v>2754</v>
      </c>
      <c r="G1056" s="9" t="s">
        <v>2755</v>
      </c>
      <c r="H1056" s="9"/>
      <c r="I1056" s="9"/>
      <c r="J1056" s="9" t="s">
        <v>102</v>
      </c>
      <c r="K1056" s="9" t="s">
        <v>1108</v>
      </c>
      <c r="L1056" s="9" t="s">
        <v>127</v>
      </c>
      <c r="M1056" s="9" t="s">
        <v>438</v>
      </c>
      <c r="N1056" s="9" t="s">
        <v>126</v>
      </c>
      <c r="O1056" s="9"/>
      <c r="P1056" s="9"/>
      <c r="Q1056" s="9"/>
      <c r="R1056" s="9"/>
      <c r="S1056" s="9"/>
      <c r="T1056" s="9"/>
      <c r="U1056" s="9"/>
    </row>
    <row r="1057" spans="1:21" ht="15" customHeight="1">
      <c r="A1057" s="14">
        <v>1</v>
      </c>
      <c r="B1057" s="9" t="s">
        <v>28</v>
      </c>
      <c r="C1057" s="9" t="s">
        <v>2745</v>
      </c>
      <c r="D1057" s="15" t="s">
        <v>2746</v>
      </c>
      <c r="E1057" s="9" t="s">
        <v>2753</v>
      </c>
      <c r="F1057" s="16" t="s">
        <v>2754</v>
      </c>
      <c r="G1057" s="9" t="s">
        <v>2755</v>
      </c>
      <c r="H1057" s="9"/>
      <c r="I1057" s="9"/>
      <c r="J1057" s="9" t="s">
        <v>102</v>
      </c>
      <c r="K1057" s="9" t="s">
        <v>1108</v>
      </c>
      <c r="L1057" s="9" t="s">
        <v>127</v>
      </c>
      <c r="M1057" s="9" t="s">
        <v>139</v>
      </c>
      <c r="N1057" s="9" t="s">
        <v>126</v>
      </c>
      <c r="O1057" s="9"/>
      <c r="P1057" s="9"/>
      <c r="Q1057" s="9"/>
      <c r="R1057" s="9"/>
      <c r="S1057" s="9"/>
      <c r="T1057" s="9"/>
      <c r="U1057" s="9"/>
    </row>
    <row r="1058" spans="1:21" ht="15" customHeight="1">
      <c r="A1058" s="14">
        <v>1</v>
      </c>
      <c r="B1058" s="9" t="s">
        <v>28</v>
      </c>
      <c r="C1058" s="9" t="s">
        <v>2745</v>
      </c>
      <c r="D1058" s="15" t="s">
        <v>2746</v>
      </c>
      <c r="E1058" s="9" t="s">
        <v>2756</v>
      </c>
      <c r="F1058" s="16" t="s">
        <v>2757</v>
      </c>
      <c r="G1058" s="9" t="s">
        <v>2758</v>
      </c>
      <c r="H1058" s="9"/>
      <c r="I1058" s="9"/>
      <c r="J1058" s="9" t="s">
        <v>102</v>
      </c>
      <c r="K1058" s="9" t="s">
        <v>900</v>
      </c>
      <c r="L1058" s="9" t="s">
        <v>127</v>
      </c>
      <c r="M1058" s="9" t="s">
        <v>438</v>
      </c>
      <c r="N1058" s="9" t="s">
        <v>126</v>
      </c>
      <c r="O1058" s="9"/>
      <c r="P1058" s="9"/>
      <c r="Q1058" s="9"/>
      <c r="R1058" s="9"/>
      <c r="S1058" s="9"/>
      <c r="T1058" s="9"/>
      <c r="U1058" s="9"/>
    </row>
    <row r="1059" spans="1:21" ht="15" customHeight="1">
      <c r="A1059" s="14">
        <v>1</v>
      </c>
      <c r="B1059" s="9" t="s">
        <v>28</v>
      </c>
      <c r="C1059" s="9" t="s">
        <v>2745</v>
      </c>
      <c r="D1059" s="15" t="s">
        <v>2746</v>
      </c>
      <c r="E1059" s="9" t="s">
        <v>2756</v>
      </c>
      <c r="F1059" s="16" t="s">
        <v>2757</v>
      </c>
      <c r="G1059" s="9" t="s">
        <v>2758</v>
      </c>
      <c r="H1059" s="9"/>
      <c r="I1059" s="9"/>
      <c r="J1059" s="9" t="s">
        <v>102</v>
      </c>
      <c r="K1059" s="9" t="s">
        <v>900</v>
      </c>
      <c r="L1059" s="9" t="s">
        <v>127</v>
      </c>
      <c r="M1059" s="9" t="s">
        <v>139</v>
      </c>
      <c r="N1059" s="9" t="s">
        <v>126</v>
      </c>
      <c r="O1059" s="9"/>
      <c r="P1059" s="9"/>
      <c r="Q1059" s="9"/>
      <c r="R1059" s="9"/>
      <c r="S1059" s="9"/>
      <c r="T1059" s="9"/>
      <c r="U1059" s="9"/>
    </row>
    <row r="1060" spans="1:21" ht="15" customHeight="1">
      <c r="A1060" s="14">
        <v>1</v>
      </c>
      <c r="B1060" s="9" t="s">
        <v>28</v>
      </c>
      <c r="C1060" s="9" t="s">
        <v>2745</v>
      </c>
      <c r="D1060" s="15" t="s">
        <v>2746</v>
      </c>
      <c r="E1060" s="9" t="s">
        <v>2759</v>
      </c>
      <c r="F1060" s="16" t="s">
        <v>2760</v>
      </c>
      <c r="G1060" s="9" t="s">
        <v>2761</v>
      </c>
      <c r="H1060" s="9"/>
      <c r="I1060" s="9"/>
      <c r="J1060" s="9" t="s">
        <v>102</v>
      </c>
      <c r="K1060" s="9" t="s">
        <v>138</v>
      </c>
      <c r="L1060" s="9" t="s">
        <v>127</v>
      </c>
      <c r="M1060" s="9" t="s">
        <v>438</v>
      </c>
      <c r="N1060" s="9" t="s">
        <v>126</v>
      </c>
      <c r="O1060" s="9"/>
      <c r="P1060" s="9"/>
      <c r="Q1060" s="9"/>
      <c r="R1060" s="9"/>
      <c r="S1060" s="9"/>
      <c r="T1060" s="9"/>
      <c r="U1060" s="9"/>
    </row>
    <row r="1061" spans="1:21" ht="15" customHeight="1">
      <c r="A1061" s="14">
        <v>1</v>
      </c>
      <c r="B1061" s="9" t="s">
        <v>28</v>
      </c>
      <c r="C1061" s="9" t="s">
        <v>2745</v>
      </c>
      <c r="D1061" s="15" t="s">
        <v>2746</v>
      </c>
      <c r="E1061" s="9" t="s">
        <v>2759</v>
      </c>
      <c r="F1061" s="16" t="s">
        <v>2760</v>
      </c>
      <c r="G1061" s="9" t="s">
        <v>2761</v>
      </c>
      <c r="H1061" s="9"/>
      <c r="I1061" s="9"/>
      <c r="J1061" s="9" t="s">
        <v>102</v>
      </c>
      <c r="K1061" s="9" t="s">
        <v>138</v>
      </c>
      <c r="L1061" s="9" t="s">
        <v>127</v>
      </c>
      <c r="M1061" s="9" t="s">
        <v>139</v>
      </c>
      <c r="N1061" s="9" t="s">
        <v>126</v>
      </c>
      <c r="O1061" s="9"/>
      <c r="P1061" s="9"/>
      <c r="Q1061" s="9"/>
      <c r="R1061" s="9"/>
      <c r="S1061" s="9"/>
      <c r="T1061" s="9"/>
      <c r="U1061" s="9"/>
    </row>
    <row r="1062" spans="1:21" ht="15" customHeight="1">
      <c r="A1062" s="14">
        <v>1</v>
      </c>
      <c r="B1062" s="9" t="s">
        <v>28</v>
      </c>
      <c r="C1062" s="9" t="s">
        <v>2745</v>
      </c>
      <c r="D1062" s="15" t="s">
        <v>2746</v>
      </c>
      <c r="E1062" s="9" t="s">
        <v>2005</v>
      </c>
      <c r="F1062" s="16" t="s">
        <v>2762</v>
      </c>
      <c r="G1062" s="9" t="s">
        <v>2763</v>
      </c>
      <c r="H1062" s="9"/>
      <c r="I1062" s="9"/>
      <c r="J1062" s="9" t="s">
        <v>102</v>
      </c>
      <c r="K1062" s="9" t="s">
        <v>2008</v>
      </c>
      <c r="L1062" s="9" t="s">
        <v>127</v>
      </c>
      <c r="M1062" s="9" t="s">
        <v>438</v>
      </c>
      <c r="N1062" s="9" t="s">
        <v>126</v>
      </c>
      <c r="O1062" s="9"/>
      <c r="P1062" s="9"/>
      <c r="Q1062" s="9"/>
      <c r="R1062" s="9"/>
      <c r="S1062" s="9"/>
      <c r="T1062" s="9"/>
      <c r="U1062" s="9"/>
    </row>
    <row r="1063" spans="1:21" ht="15" customHeight="1">
      <c r="A1063" s="14">
        <v>1</v>
      </c>
      <c r="B1063" s="9" t="s">
        <v>28</v>
      </c>
      <c r="C1063" s="9" t="s">
        <v>2745</v>
      </c>
      <c r="D1063" s="15" t="s">
        <v>2746</v>
      </c>
      <c r="E1063" s="9" t="s">
        <v>2005</v>
      </c>
      <c r="F1063" s="16" t="s">
        <v>2762</v>
      </c>
      <c r="G1063" s="9" t="s">
        <v>2763</v>
      </c>
      <c r="H1063" s="9"/>
      <c r="I1063" s="9"/>
      <c r="J1063" s="9" t="s">
        <v>102</v>
      </c>
      <c r="K1063" s="9" t="s">
        <v>2008</v>
      </c>
      <c r="L1063" s="9" t="s">
        <v>127</v>
      </c>
      <c r="M1063" s="9" t="s">
        <v>139</v>
      </c>
      <c r="N1063" s="9" t="s">
        <v>126</v>
      </c>
      <c r="O1063" s="9"/>
      <c r="P1063" s="9"/>
      <c r="Q1063" s="9"/>
      <c r="R1063" s="9"/>
      <c r="S1063" s="9"/>
      <c r="T1063" s="9"/>
      <c r="U1063" s="9"/>
    </row>
    <row r="1064" spans="1:21" ht="15" customHeight="1">
      <c r="A1064" s="14">
        <v>1</v>
      </c>
      <c r="B1064" s="9" t="s">
        <v>28</v>
      </c>
      <c r="C1064" s="9" t="s">
        <v>2745</v>
      </c>
      <c r="D1064" s="15" t="s">
        <v>2746</v>
      </c>
      <c r="E1064" s="9" t="s">
        <v>2009</v>
      </c>
      <c r="F1064" s="16" t="s">
        <v>2764</v>
      </c>
      <c r="G1064" s="16" t="s">
        <v>2765</v>
      </c>
      <c r="H1064" s="9"/>
      <c r="I1064" s="9"/>
      <c r="J1064" s="9" t="s">
        <v>102</v>
      </c>
      <c r="K1064" s="9" t="s">
        <v>2012</v>
      </c>
      <c r="L1064" s="9" t="s">
        <v>127</v>
      </c>
      <c r="M1064" s="9" t="s">
        <v>438</v>
      </c>
      <c r="N1064" s="9" t="s">
        <v>126</v>
      </c>
      <c r="O1064" s="9"/>
      <c r="P1064" s="9"/>
      <c r="Q1064" s="9"/>
      <c r="R1064" s="9"/>
      <c r="S1064" s="9"/>
      <c r="T1064" s="9"/>
      <c r="U1064" s="9"/>
    </row>
    <row r="1065" spans="1:21" ht="15" customHeight="1">
      <c r="A1065" s="14">
        <v>1</v>
      </c>
      <c r="B1065" s="9" t="s">
        <v>28</v>
      </c>
      <c r="C1065" s="9" t="s">
        <v>2745</v>
      </c>
      <c r="D1065" s="15" t="s">
        <v>2746</v>
      </c>
      <c r="E1065" s="9" t="s">
        <v>2009</v>
      </c>
      <c r="F1065" s="16" t="s">
        <v>2764</v>
      </c>
      <c r="G1065" s="16" t="s">
        <v>2765</v>
      </c>
      <c r="H1065" s="9"/>
      <c r="I1065" s="9"/>
      <c r="J1065" s="9" t="s">
        <v>102</v>
      </c>
      <c r="K1065" s="9" t="s">
        <v>2012</v>
      </c>
      <c r="L1065" s="9" t="s">
        <v>127</v>
      </c>
      <c r="M1065" s="9" t="s">
        <v>139</v>
      </c>
      <c r="N1065" s="9" t="s">
        <v>126</v>
      </c>
      <c r="O1065" s="9"/>
      <c r="P1065" s="9"/>
      <c r="Q1065" s="9"/>
      <c r="R1065" s="9"/>
      <c r="S1065" s="9"/>
      <c r="T1065" s="9"/>
      <c r="U1065" s="9"/>
    </row>
    <row r="1066" spans="1:21" ht="15" customHeight="1">
      <c r="A1066" s="14">
        <v>1</v>
      </c>
      <c r="B1066" s="9" t="s">
        <v>28</v>
      </c>
      <c r="C1066" s="9" t="s">
        <v>2766</v>
      </c>
      <c r="D1066" s="15" t="s">
        <v>2767</v>
      </c>
      <c r="E1066" s="9" t="s">
        <v>2768</v>
      </c>
      <c r="F1066" s="16" t="s">
        <v>2769</v>
      </c>
      <c r="G1066" s="9" t="s">
        <v>2770</v>
      </c>
      <c r="H1066" s="9"/>
      <c r="I1066" s="9"/>
      <c r="J1066" s="9" t="s">
        <v>111</v>
      </c>
      <c r="K1066" s="9" t="s">
        <v>2771</v>
      </c>
      <c r="L1066" s="9" t="s">
        <v>104</v>
      </c>
      <c r="M1066" s="9" t="s">
        <v>104</v>
      </c>
      <c r="N1066" s="9" t="s">
        <v>105</v>
      </c>
      <c r="O1066" s="9"/>
      <c r="P1066" s="9"/>
      <c r="Q1066" s="9"/>
      <c r="R1066" s="9"/>
      <c r="S1066" s="9"/>
      <c r="T1066" s="9"/>
      <c r="U1066" s="9"/>
    </row>
    <row r="1067" spans="1:21" ht="15" customHeight="1">
      <c r="A1067" s="14">
        <v>1</v>
      </c>
      <c r="B1067" s="9" t="s">
        <v>62</v>
      </c>
      <c r="C1067" s="9" t="s">
        <v>2772</v>
      </c>
      <c r="D1067" s="15" t="s">
        <v>2773</v>
      </c>
      <c r="E1067" s="9" t="s">
        <v>1295</v>
      </c>
      <c r="F1067" s="16" t="s">
        <v>2774</v>
      </c>
      <c r="G1067" s="9" t="s">
        <v>2775</v>
      </c>
      <c r="H1067" s="9"/>
      <c r="I1067" s="9" t="s">
        <v>2776</v>
      </c>
      <c r="J1067" s="9" t="s">
        <v>34</v>
      </c>
      <c r="K1067" s="9" t="s">
        <v>1298</v>
      </c>
      <c r="L1067" s="9" t="s">
        <v>36</v>
      </c>
      <c r="M1067" s="9" t="s">
        <v>119</v>
      </c>
      <c r="N1067" s="9" t="s">
        <v>38</v>
      </c>
      <c r="O1067" s="9">
        <v>15000</v>
      </c>
      <c r="P1067" s="9"/>
      <c r="Q1067" s="9"/>
      <c r="R1067" s="9"/>
      <c r="S1067" s="9"/>
      <c r="T1067" s="9"/>
      <c r="U1067" s="9"/>
    </row>
    <row r="1068" spans="1:21" ht="15" customHeight="1">
      <c r="A1068" s="14">
        <v>1</v>
      </c>
      <c r="B1068" s="9" t="s">
        <v>28</v>
      </c>
      <c r="C1068" s="9" t="s">
        <v>2777</v>
      </c>
      <c r="D1068" s="15" t="s">
        <v>154</v>
      </c>
      <c r="E1068" s="9" t="s">
        <v>2778</v>
      </c>
      <c r="F1068" s="16" t="s">
        <v>2779</v>
      </c>
      <c r="G1068" s="9" t="s">
        <v>2780</v>
      </c>
      <c r="H1068" s="9"/>
      <c r="I1068" s="9"/>
      <c r="J1068" s="9" t="s">
        <v>605</v>
      </c>
      <c r="K1068" s="9" t="s">
        <v>2781</v>
      </c>
      <c r="L1068" s="9" t="s">
        <v>45</v>
      </c>
      <c r="M1068" s="9" t="s">
        <v>45</v>
      </c>
      <c r="N1068" s="9" t="s">
        <v>38</v>
      </c>
      <c r="O1068" s="9">
        <v>0</v>
      </c>
      <c r="P1068" s="9"/>
      <c r="Q1068" s="9"/>
      <c r="R1068" s="9"/>
      <c r="S1068" s="9"/>
      <c r="T1068" s="9"/>
      <c r="U1068" s="9"/>
    </row>
    <row r="1069" spans="1:21" ht="15" customHeight="1">
      <c r="A1069" s="14">
        <v>1</v>
      </c>
      <c r="B1069" s="9" t="s">
        <v>28</v>
      </c>
      <c r="C1069" s="9" t="s">
        <v>2777</v>
      </c>
      <c r="D1069" s="15" t="s">
        <v>154</v>
      </c>
      <c r="E1069" s="9" t="s">
        <v>2782</v>
      </c>
      <c r="F1069" s="16" t="s">
        <v>2783</v>
      </c>
      <c r="G1069" s="9" t="s">
        <v>2784</v>
      </c>
      <c r="H1069" s="9"/>
      <c r="I1069" s="9"/>
      <c r="J1069" s="9" t="s">
        <v>605</v>
      </c>
      <c r="K1069" s="9" t="s">
        <v>2781</v>
      </c>
      <c r="L1069" s="9" t="s">
        <v>45</v>
      </c>
      <c r="M1069" s="9" t="s">
        <v>45</v>
      </c>
      <c r="N1069" s="9" t="s">
        <v>38</v>
      </c>
      <c r="O1069" s="9">
        <v>0</v>
      </c>
      <c r="P1069" s="9"/>
      <c r="Q1069" s="9"/>
      <c r="R1069" s="9"/>
      <c r="S1069" s="9"/>
      <c r="T1069" s="9"/>
      <c r="U1069" s="9"/>
    </row>
    <row r="1070" spans="1:21" ht="15" customHeight="1">
      <c r="A1070" s="14">
        <v>1</v>
      </c>
      <c r="B1070" s="9" t="s">
        <v>28</v>
      </c>
      <c r="C1070" s="9" t="s">
        <v>2777</v>
      </c>
      <c r="D1070" s="15" t="s">
        <v>154</v>
      </c>
      <c r="E1070" s="9" t="s">
        <v>2785</v>
      </c>
      <c r="F1070" s="16" t="s">
        <v>2786</v>
      </c>
      <c r="G1070" s="9" t="s">
        <v>2787</v>
      </c>
      <c r="H1070" s="9"/>
      <c r="I1070" s="9"/>
      <c r="J1070" s="9" t="s">
        <v>605</v>
      </c>
      <c r="K1070" s="9" t="s">
        <v>2781</v>
      </c>
      <c r="L1070" s="9" t="s">
        <v>45</v>
      </c>
      <c r="M1070" s="9" t="s">
        <v>45</v>
      </c>
      <c r="N1070" s="9" t="s">
        <v>38</v>
      </c>
      <c r="O1070" s="9">
        <v>0</v>
      </c>
      <c r="P1070" s="9"/>
      <c r="Q1070" s="9"/>
      <c r="R1070" s="9"/>
      <c r="S1070" s="9"/>
      <c r="T1070" s="9"/>
      <c r="U1070" s="9"/>
    </row>
    <row r="1071" spans="1:21" ht="15" customHeight="1">
      <c r="A1071" s="14">
        <v>1</v>
      </c>
      <c r="B1071" s="9" t="s">
        <v>28</v>
      </c>
      <c r="C1071" s="9" t="s">
        <v>2777</v>
      </c>
      <c r="D1071" s="15" t="s">
        <v>154</v>
      </c>
      <c r="E1071" s="9" t="s">
        <v>2788</v>
      </c>
      <c r="F1071" s="16" t="s">
        <v>2786</v>
      </c>
      <c r="G1071" s="9" t="s">
        <v>2787</v>
      </c>
      <c r="H1071" s="9"/>
      <c r="I1071" s="9"/>
      <c r="J1071" s="9" t="s">
        <v>605</v>
      </c>
      <c r="K1071" s="9" t="s">
        <v>2781</v>
      </c>
      <c r="L1071" s="9" t="s">
        <v>45</v>
      </c>
      <c r="M1071" s="9" t="s">
        <v>45</v>
      </c>
      <c r="N1071" s="9" t="s">
        <v>38</v>
      </c>
      <c r="O1071" s="9">
        <v>0</v>
      </c>
      <c r="P1071" s="9"/>
      <c r="Q1071" s="9"/>
      <c r="R1071" s="9"/>
      <c r="S1071" s="9"/>
      <c r="T1071" s="9"/>
      <c r="U1071" s="9"/>
    </row>
    <row r="1072" spans="1:21" ht="15" customHeight="1">
      <c r="A1072" s="14">
        <v>1</v>
      </c>
      <c r="B1072" s="9" t="s">
        <v>28</v>
      </c>
      <c r="C1072" s="9" t="s">
        <v>2777</v>
      </c>
      <c r="D1072" s="15" t="s">
        <v>154</v>
      </c>
      <c r="E1072" s="9" t="s">
        <v>2789</v>
      </c>
      <c r="F1072" s="16" t="s">
        <v>2786</v>
      </c>
      <c r="G1072" s="9" t="s">
        <v>2787</v>
      </c>
      <c r="H1072" s="9"/>
      <c r="I1072" s="9"/>
      <c r="J1072" s="9" t="s">
        <v>605</v>
      </c>
      <c r="K1072" s="9" t="s">
        <v>2781</v>
      </c>
      <c r="L1072" s="9" t="s">
        <v>45</v>
      </c>
      <c r="M1072" s="9" t="s">
        <v>45</v>
      </c>
      <c r="N1072" s="9" t="s">
        <v>38</v>
      </c>
      <c r="O1072" s="9">
        <v>0</v>
      </c>
      <c r="P1072" s="9"/>
      <c r="Q1072" s="9"/>
      <c r="R1072" s="9"/>
      <c r="S1072" s="9"/>
      <c r="T1072" s="9"/>
      <c r="U1072" s="9"/>
    </row>
    <row r="1073" spans="1:21" ht="15" customHeight="1">
      <c r="A1073" s="14">
        <v>1</v>
      </c>
      <c r="B1073" s="9" t="s">
        <v>28</v>
      </c>
      <c r="C1073" s="9" t="s">
        <v>2777</v>
      </c>
      <c r="D1073" s="15" t="s">
        <v>154</v>
      </c>
      <c r="E1073" s="9" t="s">
        <v>2790</v>
      </c>
      <c r="F1073" s="16" t="s">
        <v>2791</v>
      </c>
      <c r="G1073" s="9" t="s">
        <v>2792</v>
      </c>
      <c r="H1073" s="9"/>
      <c r="I1073" s="9"/>
      <c r="J1073" s="9" t="s">
        <v>605</v>
      </c>
      <c r="K1073" s="9" t="s">
        <v>2781</v>
      </c>
      <c r="L1073" s="9" t="s">
        <v>45</v>
      </c>
      <c r="M1073" s="9" t="s">
        <v>45</v>
      </c>
      <c r="N1073" s="9" t="s">
        <v>38</v>
      </c>
      <c r="O1073" s="9">
        <v>0</v>
      </c>
      <c r="P1073" s="9"/>
      <c r="Q1073" s="9"/>
      <c r="R1073" s="9"/>
      <c r="S1073" s="9"/>
      <c r="T1073" s="9"/>
      <c r="U1073" s="9"/>
    </row>
    <row r="1074" spans="1:21" ht="15" customHeight="1">
      <c r="A1074" s="14">
        <v>1</v>
      </c>
      <c r="B1074" s="9" t="s">
        <v>28</v>
      </c>
      <c r="C1074" s="9" t="s">
        <v>2777</v>
      </c>
      <c r="D1074" s="15" t="s">
        <v>154</v>
      </c>
      <c r="E1074" s="9" t="s">
        <v>2793</v>
      </c>
      <c r="F1074" s="16" t="s">
        <v>2791</v>
      </c>
      <c r="G1074" s="9" t="s">
        <v>2794</v>
      </c>
      <c r="H1074" s="9"/>
      <c r="I1074" s="9"/>
      <c r="J1074" s="9" t="s">
        <v>605</v>
      </c>
      <c r="K1074" s="9" t="s">
        <v>2781</v>
      </c>
      <c r="L1074" s="9" t="s">
        <v>45</v>
      </c>
      <c r="M1074" s="9" t="s">
        <v>45</v>
      </c>
      <c r="N1074" s="9" t="s">
        <v>38</v>
      </c>
      <c r="O1074" s="9">
        <v>0</v>
      </c>
      <c r="P1074" s="9"/>
      <c r="Q1074" s="9"/>
      <c r="R1074" s="9"/>
      <c r="S1074" s="9"/>
      <c r="T1074" s="9"/>
      <c r="U1074" s="9"/>
    </row>
    <row r="1075" spans="1:21" ht="15" customHeight="1">
      <c r="A1075" s="14">
        <v>1</v>
      </c>
      <c r="B1075" s="9" t="s">
        <v>28</v>
      </c>
      <c r="C1075" s="9" t="s">
        <v>2777</v>
      </c>
      <c r="D1075" s="15" t="s">
        <v>154</v>
      </c>
      <c r="E1075" s="9" t="s">
        <v>2795</v>
      </c>
      <c r="F1075" s="16" t="s">
        <v>2796</v>
      </c>
      <c r="G1075" s="9" t="s">
        <v>2797</v>
      </c>
      <c r="H1075" s="9"/>
      <c r="I1075" s="9"/>
      <c r="J1075" s="9" t="s">
        <v>605</v>
      </c>
      <c r="K1075" s="9" t="s">
        <v>2781</v>
      </c>
      <c r="L1075" s="9" t="s">
        <v>45</v>
      </c>
      <c r="M1075" s="9" t="s">
        <v>45</v>
      </c>
      <c r="N1075" s="9" t="s">
        <v>38</v>
      </c>
      <c r="O1075" s="9">
        <v>0</v>
      </c>
      <c r="P1075" s="9"/>
      <c r="Q1075" s="9"/>
      <c r="R1075" s="9"/>
      <c r="S1075" s="9"/>
      <c r="T1075" s="9"/>
      <c r="U1075" s="9"/>
    </row>
    <row r="1076" spans="1:21" ht="15" customHeight="1">
      <c r="A1076" s="14">
        <v>1</v>
      </c>
      <c r="B1076" s="9" t="s">
        <v>28</v>
      </c>
      <c r="C1076" s="9" t="s">
        <v>2777</v>
      </c>
      <c r="D1076" s="15" t="s">
        <v>154</v>
      </c>
      <c r="E1076" s="9" t="s">
        <v>2798</v>
      </c>
      <c r="F1076" s="16" t="s">
        <v>2799</v>
      </c>
      <c r="G1076" s="9" t="s">
        <v>2797</v>
      </c>
      <c r="H1076" s="9"/>
      <c r="I1076" s="9"/>
      <c r="J1076" s="9" t="s">
        <v>605</v>
      </c>
      <c r="K1076" s="9" t="s">
        <v>2781</v>
      </c>
      <c r="L1076" s="9" t="s">
        <v>45</v>
      </c>
      <c r="M1076" s="9" t="s">
        <v>45</v>
      </c>
      <c r="N1076" s="9" t="s">
        <v>38</v>
      </c>
      <c r="O1076" s="9">
        <v>0</v>
      </c>
      <c r="P1076" s="9"/>
      <c r="Q1076" s="9"/>
      <c r="R1076" s="9"/>
      <c r="S1076" s="9"/>
      <c r="T1076" s="9"/>
      <c r="U1076" s="9"/>
    </row>
    <row r="1077" spans="1:21" ht="15" customHeight="1">
      <c r="A1077" s="14">
        <v>1</v>
      </c>
      <c r="B1077" s="9" t="s">
        <v>28</v>
      </c>
      <c r="C1077" s="9" t="s">
        <v>2777</v>
      </c>
      <c r="D1077" s="15" t="s">
        <v>154</v>
      </c>
      <c r="E1077" s="9" t="s">
        <v>2800</v>
      </c>
      <c r="F1077" s="16" t="s">
        <v>2799</v>
      </c>
      <c r="G1077" s="9" t="s">
        <v>2801</v>
      </c>
      <c r="H1077" s="9"/>
      <c r="I1077" s="9"/>
      <c r="J1077" s="9" t="s">
        <v>605</v>
      </c>
      <c r="K1077" s="9" t="s">
        <v>2781</v>
      </c>
      <c r="L1077" s="9" t="s">
        <v>45</v>
      </c>
      <c r="M1077" s="9" t="s">
        <v>45</v>
      </c>
      <c r="N1077" s="9" t="s">
        <v>38</v>
      </c>
      <c r="O1077" s="9">
        <v>0</v>
      </c>
      <c r="P1077" s="9"/>
      <c r="Q1077" s="9"/>
      <c r="R1077" s="9"/>
      <c r="S1077" s="9"/>
      <c r="T1077" s="9"/>
      <c r="U1077" s="9"/>
    </row>
    <row r="1078" spans="1:21" ht="15" customHeight="1">
      <c r="A1078" s="14">
        <v>1</v>
      </c>
      <c r="B1078" s="9" t="s">
        <v>28</v>
      </c>
      <c r="C1078" s="9" t="s">
        <v>2777</v>
      </c>
      <c r="D1078" s="15" t="s">
        <v>154</v>
      </c>
      <c r="E1078" s="9" t="s">
        <v>2802</v>
      </c>
      <c r="F1078" s="16" t="s">
        <v>2803</v>
      </c>
      <c r="G1078" s="9" t="s">
        <v>2804</v>
      </c>
      <c r="H1078" s="9"/>
      <c r="I1078" s="9"/>
      <c r="J1078" s="9" t="s">
        <v>605</v>
      </c>
      <c r="K1078" s="9" t="s">
        <v>2781</v>
      </c>
      <c r="L1078" s="9" t="s">
        <v>45</v>
      </c>
      <c r="M1078" s="9" t="s">
        <v>45</v>
      </c>
      <c r="N1078" s="9" t="s">
        <v>38</v>
      </c>
      <c r="O1078" s="9">
        <v>0</v>
      </c>
      <c r="P1078" s="9"/>
      <c r="Q1078" s="9"/>
      <c r="R1078" s="9"/>
      <c r="S1078" s="9"/>
      <c r="T1078" s="9"/>
      <c r="U1078" s="9"/>
    </row>
    <row r="1079" spans="1:21" ht="15" customHeight="1">
      <c r="A1079" s="14">
        <v>1</v>
      </c>
      <c r="B1079" s="9" t="s">
        <v>28</v>
      </c>
      <c r="C1079" s="9" t="s">
        <v>2777</v>
      </c>
      <c r="D1079" s="15" t="s">
        <v>154</v>
      </c>
      <c r="E1079" s="9" t="s">
        <v>2805</v>
      </c>
      <c r="F1079" s="16" t="s">
        <v>2803</v>
      </c>
      <c r="G1079" s="9" t="s">
        <v>2806</v>
      </c>
      <c r="H1079" s="9"/>
      <c r="I1079" s="9"/>
      <c r="J1079" s="9" t="s">
        <v>605</v>
      </c>
      <c r="K1079" s="9" t="s">
        <v>2781</v>
      </c>
      <c r="L1079" s="9" t="s">
        <v>45</v>
      </c>
      <c r="M1079" s="9" t="s">
        <v>45</v>
      </c>
      <c r="N1079" s="9" t="s">
        <v>38</v>
      </c>
      <c r="O1079" s="9">
        <v>0</v>
      </c>
      <c r="P1079" s="9"/>
      <c r="Q1079" s="9"/>
      <c r="R1079" s="9"/>
      <c r="S1079" s="9"/>
      <c r="T1079" s="9"/>
      <c r="U1079" s="9"/>
    </row>
    <row r="1080" spans="1:21" ht="15" customHeight="1">
      <c r="A1080" s="14">
        <v>1</v>
      </c>
      <c r="B1080" s="9" t="s">
        <v>28</v>
      </c>
      <c r="C1080" s="9" t="s">
        <v>2777</v>
      </c>
      <c r="D1080" s="15" t="s">
        <v>154</v>
      </c>
      <c r="E1080" s="9" t="s">
        <v>2807</v>
      </c>
      <c r="F1080" s="16" t="s">
        <v>2808</v>
      </c>
      <c r="G1080" s="9" t="s">
        <v>2809</v>
      </c>
      <c r="H1080" s="9"/>
      <c r="I1080" s="9"/>
      <c r="J1080" s="9" t="s">
        <v>605</v>
      </c>
      <c r="K1080" s="9" t="s">
        <v>2781</v>
      </c>
      <c r="L1080" s="9" t="s">
        <v>45</v>
      </c>
      <c r="M1080" s="9" t="s">
        <v>45</v>
      </c>
      <c r="N1080" s="9" t="s">
        <v>38</v>
      </c>
      <c r="O1080" s="9">
        <v>0</v>
      </c>
      <c r="P1080" s="9"/>
      <c r="Q1080" s="9"/>
      <c r="R1080" s="9"/>
      <c r="S1080" s="9"/>
      <c r="T1080" s="9"/>
      <c r="U1080" s="9"/>
    </row>
    <row r="1081" spans="1:21" ht="15" customHeight="1">
      <c r="A1081" s="14">
        <v>1</v>
      </c>
      <c r="B1081" s="9" t="s">
        <v>28</v>
      </c>
      <c r="C1081" s="9" t="s">
        <v>2777</v>
      </c>
      <c r="D1081" s="15" t="s">
        <v>154</v>
      </c>
      <c r="E1081" s="9" t="s">
        <v>2810</v>
      </c>
      <c r="F1081" s="16" t="s">
        <v>2811</v>
      </c>
      <c r="G1081" s="9" t="s">
        <v>2812</v>
      </c>
      <c r="H1081" s="9"/>
      <c r="I1081" s="9"/>
      <c r="J1081" s="9" t="s">
        <v>605</v>
      </c>
      <c r="K1081" s="9" t="s">
        <v>2781</v>
      </c>
      <c r="L1081" s="9" t="s">
        <v>45</v>
      </c>
      <c r="M1081" s="9" t="s">
        <v>45</v>
      </c>
      <c r="N1081" s="9" t="s">
        <v>38</v>
      </c>
      <c r="O1081" s="9">
        <v>0</v>
      </c>
      <c r="P1081" s="9"/>
      <c r="Q1081" s="9"/>
      <c r="R1081" s="9"/>
      <c r="S1081" s="9"/>
      <c r="T1081" s="9"/>
      <c r="U1081" s="9"/>
    </row>
    <row r="1082" spans="1:21" ht="15" customHeight="1">
      <c r="A1082" s="14">
        <v>1</v>
      </c>
      <c r="B1082" s="9" t="s">
        <v>28</v>
      </c>
      <c r="C1082" s="9" t="s">
        <v>2777</v>
      </c>
      <c r="D1082" s="15" t="s">
        <v>154</v>
      </c>
      <c r="E1082" s="9" t="s">
        <v>2813</v>
      </c>
      <c r="F1082" s="16" t="s">
        <v>2814</v>
      </c>
      <c r="G1082" s="9" t="s">
        <v>2815</v>
      </c>
      <c r="H1082" s="9"/>
      <c r="I1082" s="9"/>
      <c r="J1082" s="9" t="s">
        <v>605</v>
      </c>
      <c r="K1082" s="9" t="s">
        <v>2781</v>
      </c>
      <c r="L1082" s="9" t="s">
        <v>45</v>
      </c>
      <c r="M1082" s="9" t="s">
        <v>45</v>
      </c>
      <c r="N1082" s="9" t="s">
        <v>38</v>
      </c>
      <c r="O1082" s="9">
        <v>0</v>
      </c>
      <c r="P1082" s="9"/>
      <c r="Q1082" s="9"/>
      <c r="R1082" s="9"/>
      <c r="S1082" s="9"/>
      <c r="T1082" s="9"/>
      <c r="U1082" s="9"/>
    </row>
    <row r="1083" spans="1:21" ht="15" customHeight="1">
      <c r="A1083" s="14">
        <v>1</v>
      </c>
      <c r="B1083" s="9" t="s">
        <v>28</v>
      </c>
      <c r="C1083" s="9" t="s">
        <v>2777</v>
      </c>
      <c r="D1083" s="15" t="s">
        <v>154</v>
      </c>
      <c r="E1083" s="9" t="s">
        <v>2816</v>
      </c>
      <c r="F1083" s="16" t="s">
        <v>2814</v>
      </c>
      <c r="G1083" s="9" t="s">
        <v>2817</v>
      </c>
      <c r="H1083" s="9"/>
      <c r="I1083" s="9"/>
      <c r="J1083" s="9" t="s">
        <v>605</v>
      </c>
      <c r="K1083" s="9" t="s">
        <v>2781</v>
      </c>
      <c r="L1083" s="9" t="s">
        <v>45</v>
      </c>
      <c r="M1083" s="9" t="s">
        <v>45</v>
      </c>
      <c r="N1083" s="9" t="s">
        <v>38</v>
      </c>
      <c r="O1083" s="9">
        <v>0</v>
      </c>
      <c r="P1083" s="9"/>
      <c r="Q1083" s="9"/>
      <c r="R1083" s="9"/>
      <c r="S1083" s="9"/>
      <c r="T1083" s="9"/>
      <c r="U1083" s="9"/>
    </row>
    <row r="1084" spans="1:21" ht="15" customHeight="1">
      <c r="A1084" s="14">
        <v>1</v>
      </c>
      <c r="B1084" s="9" t="s">
        <v>28</v>
      </c>
      <c r="C1084" s="9" t="s">
        <v>2777</v>
      </c>
      <c r="D1084" s="15" t="s">
        <v>154</v>
      </c>
      <c r="E1084" s="9" t="s">
        <v>2818</v>
      </c>
      <c r="F1084" s="16" t="s">
        <v>2819</v>
      </c>
      <c r="G1084" s="9" t="s">
        <v>2820</v>
      </c>
      <c r="H1084" s="9"/>
      <c r="I1084" s="9"/>
      <c r="J1084" s="9" t="s">
        <v>605</v>
      </c>
      <c r="K1084" s="9" t="s">
        <v>2781</v>
      </c>
      <c r="L1084" s="9" t="s">
        <v>45</v>
      </c>
      <c r="M1084" s="9" t="s">
        <v>45</v>
      </c>
      <c r="N1084" s="9" t="s">
        <v>38</v>
      </c>
      <c r="O1084" s="9">
        <v>0</v>
      </c>
      <c r="P1084" s="9"/>
      <c r="Q1084" s="9"/>
      <c r="R1084" s="9"/>
      <c r="S1084" s="9"/>
      <c r="T1084" s="9"/>
      <c r="U1084" s="9"/>
    </row>
    <row r="1085" spans="1:21" ht="15" customHeight="1">
      <c r="A1085" s="14">
        <v>1</v>
      </c>
      <c r="B1085" s="9" t="s">
        <v>28</v>
      </c>
      <c r="C1085" s="9" t="s">
        <v>2777</v>
      </c>
      <c r="D1085" s="15" t="s">
        <v>154</v>
      </c>
      <c r="E1085" s="9" t="s">
        <v>2821</v>
      </c>
      <c r="F1085" s="16" t="s">
        <v>2428</v>
      </c>
      <c r="G1085" s="9" t="s">
        <v>2822</v>
      </c>
      <c r="H1085" s="9"/>
      <c r="I1085" s="9"/>
      <c r="J1085" s="9" t="s">
        <v>605</v>
      </c>
      <c r="K1085" s="9" t="s">
        <v>1052</v>
      </c>
      <c r="L1085" s="9" t="s">
        <v>45</v>
      </c>
      <c r="M1085" s="9" t="s">
        <v>45</v>
      </c>
      <c r="N1085" s="9" t="s">
        <v>38</v>
      </c>
      <c r="O1085" s="9">
        <v>0</v>
      </c>
      <c r="P1085" s="9"/>
      <c r="Q1085" s="9"/>
      <c r="R1085" s="9"/>
      <c r="S1085" s="9"/>
      <c r="T1085" s="9"/>
      <c r="U1085" s="9"/>
    </row>
    <row r="1086" spans="1:21" ht="15" customHeight="1">
      <c r="A1086" s="14">
        <v>1</v>
      </c>
      <c r="B1086" s="9" t="s">
        <v>28</v>
      </c>
      <c r="C1086" s="9" t="s">
        <v>2777</v>
      </c>
      <c r="D1086" s="15" t="s">
        <v>154</v>
      </c>
      <c r="E1086" s="9" t="s">
        <v>2823</v>
      </c>
      <c r="F1086" s="16" t="s">
        <v>2824</v>
      </c>
      <c r="G1086" s="9" t="s">
        <v>2825</v>
      </c>
      <c r="H1086" s="9"/>
      <c r="I1086" s="9"/>
      <c r="J1086" s="9" t="s">
        <v>605</v>
      </c>
      <c r="K1086" s="9" t="s">
        <v>1052</v>
      </c>
      <c r="L1086" s="9" t="s">
        <v>45</v>
      </c>
      <c r="M1086" s="9" t="s">
        <v>45</v>
      </c>
      <c r="N1086" s="9" t="s">
        <v>38</v>
      </c>
      <c r="O1086" s="9">
        <v>0</v>
      </c>
      <c r="P1086" s="9"/>
      <c r="Q1086" s="9"/>
      <c r="R1086" s="9"/>
      <c r="S1086" s="9"/>
      <c r="T1086" s="9"/>
      <c r="U1086" s="9"/>
    </row>
    <row r="1087" spans="1:21" ht="15" customHeight="1">
      <c r="A1087" s="14">
        <v>1</v>
      </c>
      <c r="B1087" s="9" t="s">
        <v>28</v>
      </c>
      <c r="C1087" s="9" t="s">
        <v>2777</v>
      </c>
      <c r="D1087" s="15" t="s">
        <v>154</v>
      </c>
      <c r="E1087" s="9" t="s">
        <v>2826</v>
      </c>
      <c r="F1087" s="16" t="s">
        <v>2827</v>
      </c>
      <c r="G1087" s="9" t="s">
        <v>2828</v>
      </c>
      <c r="H1087" s="9"/>
      <c r="I1087" s="9"/>
      <c r="J1087" s="9" t="s">
        <v>605</v>
      </c>
      <c r="K1087" s="9" t="s">
        <v>1052</v>
      </c>
      <c r="L1087" s="9" t="s">
        <v>45</v>
      </c>
      <c r="M1087" s="9" t="s">
        <v>45</v>
      </c>
      <c r="N1087" s="9" t="s">
        <v>38</v>
      </c>
      <c r="O1087" s="9">
        <v>0</v>
      </c>
      <c r="P1087" s="9"/>
      <c r="Q1087" s="9"/>
      <c r="R1087" s="9"/>
      <c r="S1087" s="9"/>
      <c r="T1087" s="9"/>
      <c r="U1087" s="9"/>
    </row>
    <row r="1088" spans="1:21" ht="15" customHeight="1">
      <c r="A1088" s="14">
        <v>1</v>
      </c>
      <c r="B1088" s="9" t="s">
        <v>28</v>
      </c>
      <c r="C1088" s="9" t="s">
        <v>2777</v>
      </c>
      <c r="D1088" s="15" t="s">
        <v>154</v>
      </c>
      <c r="E1088" s="9" t="s">
        <v>2829</v>
      </c>
      <c r="F1088" s="16" t="s">
        <v>2830</v>
      </c>
      <c r="G1088" s="9" t="s">
        <v>2831</v>
      </c>
      <c r="H1088" s="9"/>
      <c r="I1088" s="9"/>
      <c r="J1088" s="9" t="s">
        <v>605</v>
      </c>
      <c r="K1088" s="9" t="s">
        <v>1052</v>
      </c>
      <c r="L1088" s="9" t="s">
        <v>45</v>
      </c>
      <c r="M1088" s="9" t="s">
        <v>45</v>
      </c>
      <c r="N1088" s="9" t="s">
        <v>38</v>
      </c>
      <c r="O1088" s="9">
        <v>0</v>
      </c>
      <c r="P1088" s="9"/>
      <c r="Q1088" s="9"/>
      <c r="R1088" s="9"/>
      <c r="S1088" s="9"/>
      <c r="T1088" s="9"/>
      <c r="U1088" s="9"/>
    </row>
    <row r="1089" spans="1:21" ht="15" customHeight="1">
      <c r="A1089" s="14">
        <v>1</v>
      </c>
      <c r="B1089" s="9" t="s">
        <v>28</v>
      </c>
      <c r="C1089" s="9" t="s">
        <v>2777</v>
      </c>
      <c r="D1089" s="15" t="s">
        <v>154</v>
      </c>
      <c r="E1089" s="9" t="s">
        <v>2832</v>
      </c>
      <c r="F1089" s="16" t="s">
        <v>2833</v>
      </c>
      <c r="G1089" s="9" t="s">
        <v>2834</v>
      </c>
      <c r="H1089" s="9"/>
      <c r="I1089" s="9"/>
      <c r="J1089" s="9" t="s">
        <v>605</v>
      </c>
      <c r="K1089" s="9" t="s">
        <v>1052</v>
      </c>
      <c r="L1089" s="9" t="s">
        <v>45</v>
      </c>
      <c r="M1089" s="9" t="s">
        <v>45</v>
      </c>
      <c r="N1089" s="9" t="s">
        <v>38</v>
      </c>
      <c r="O1089" s="9">
        <v>0</v>
      </c>
      <c r="P1089" s="9"/>
      <c r="Q1089" s="9"/>
      <c r="R1089" s="9"/>
      <c r="S1089" s="9"/>
      <c r="T1089" s="9"/>
      <c r="U1089" s="9"/>
    </row>
    <row r="1090" spans="1:21" ht="15" customHeight="1">
      <c r="A1090" s="14">
        <v>1</v>
      </c>
      <c r="B1090" s="9" t="s">
        <v>28</v>
      </c>
      <c r="C1090" s="9" t="s">
        <v>2777</v>
      </c>
      <c r="D1090" s="15" t="s">
        <v>154</v>
      </c>
      <c r="E1090" s="9" t="s">
        <v>2835</v>
      </c>
      <c r="F1090" s="16" t="s">
        <v>2836</v>
      </c>
      <c r="G1090" s="9" t="s">
        <v>2837</v>
      </c>
      <c r="H1090" s="9"/>
      <c r="I1090" s="9"/>
      <c r="J1090" s="9" t="s">
        <v>605</v>
      </c>
      <c r="K1090" s="9" t="s">
        <v>1052</v>
      </c>
      <c r="L1090" s="9" t="s">
        <v>45</v>
      </c>
      <c r="M1090" s="9" t="s">
        <v>45</v>
      </c>
      <c r="N1090" s="9" t="s">
        <v>38</v>
      </c>
      <c r="O1090" s="9">
        <v>0</v>
      </c>
      <c r="P1090" s="9"/>
      <c r="Q1090" s="9"/>
      <c r="R1090" s="9"/>
      <c r="S1090" s="9"/>
      <c r="T1090" s="9"/>
      <c r="U1090" s="9"/>
    </row>
    <row r="1091" spans="1:21" ht="15" customHeight="1">
      <c r="A1091" s="14">
        <v>1</v>
      </c>
      <c r="B1091" s="9" t="s">
        <v>28</v>
      </c>
      <c r="C1091" s="9" t="s">
        <v>2777</v>
      </c>
      <c r="D1091" s="15" t="s">
        <v>154</v>
      </c>
      <c r="E1091" s="9" t="s">
        <v>2838</v>
      </c>
      <c r="F1091" s="16" t="s">
        <v>2839</v>
      </c>
      <c r="G1091" s="9" t="s">
        <v>2840</v>
      </c>
      <c r="H1091" s="9"/>
      <c r="I1091" s="9"/>
      <c r="J1091" s="9" t="s">
        <v>605</v>
      </c>
      <c r="K1091" s="9" t="s">
        <v>968</v>
      </c>
      <c r="L1091" s="9" t="s">
        <v>45</v>
      </c>
      <c r="M1091" s="9" t="s">
        <v>45</v>
      </c>
      <c r="N1091" s="9" t="s">
        <v>38</v>
      </c>
      <c r="O1091" s="9">
        <v>0</v>
      </c>
      <c r="P1091" s="9"/>
      <c r="Q1091" s="9"/>
      <c r="R1091" s="9"/>
      <c r="S1091" s="9"/>
      <c r="T1091" s="9"/>
      <c r="U1091" s="9"/>
    </row>
    <row r="1092" spans="1:21" ht="15" customHeight="1">
      <c r="A1092" s="14">
        <v>1</v>
      </c>
      <c r="B1092" s="9" t="s">
        <v>28</v>
      </c>
      <c r="C1092" s="9" t="s">
        <v>2777</v>
      </c>
      <c r="D1092" s="15" t="s">
        <v>154</v>
      </c>
      <c r="E1092" s="9" t="s">
        <v>2841</v>
      </c>
      <c r="F1092" s="16" t="s">
        <v>2842</v>
      </c>
      <c r="G1092" s="9" t="s">
        <v>2843</v>
      </c>
      <c r="H1092" s="9"/>
      <c r="I1092" s="9"/>
      <c r="J1092" s="9" t="s">
        <v>605</v>
      </c>
      <c r="K1092" s="9" t="s">
        <v>968</v>
      </c>
      <c r="L1092" s="9" t="s">
        <v>45</v>
      </c>
      <c r="M1092" s="9" t="s">
        <v>45</v>
      </c>
      <c r="N1092" s="9" t="s">
        <v>38</v>
      </c>
      <c r="O1092" s="9">
        <v>0</v>
      </c>
      <c r="P1092" s="9"/>
      <c r="Q1092" s="9"/>
      <c r="R1092" s="9"/>
      <c r="S1092" s="9"/>
      <c r="T1092" s="9"/>
      <c r="U1092" s="9"/>
    </row>
    <row r="1093" spans="1:21" ht="15" customHeight="1">
      <c r="A1093" s="14">
        <v>1</v>
      </c>
      <c r="B1093" s="9" t="s">
        <v>28</v>
      </c>
      <c r="C1093" s="9" t="s">
        <v>2777</v>
      </c>
      <c r="D1093" s="15" t="s">
        <v>154</v>
      </c>
      <c r="E1093" s="9" t="s">
        <v>2844</v>
      </c>
      <c r="F1093" s="16" t="s">
        <v>2845</v>
      </c>
      <c r="G1093" s="9" t="s">
        <v>2846</v>
      </c>
      <c r="H1093" s="9"/>
      <c r="I1093" s="9"/>
      <c r="J1093" s="9" t="s">
        <v>34</v>
      </c>
      <c r="K1093" s="9" t="s">
        <v>2847</v>
      </c>
      <c r="L1093" s="9" t="s">
        <v>45</v>
      </c>
      <c r="M1093" s="9" t="s">
        <v>45</v>
      </c>
      <c r="N1093" s="9" t="s">
        <v>38</v>
      </c>
      <c r="O1093" s="9"/>
      <c r="P1093" s="9"/>
      <c r="Q1093" s="9"/>
      <c r="R1093" s="9"/>
      <c r="S1093" s="9"/>
      <c r="T1093" s="9"/>
      <c r="U1093" s="9"/>
    </row>
    <row r="1094" spans="1:21" ht="15" customHeight="1">
      <c r="A1094" s="14">
        <v>1</v>
      </c>
      <c r="B1094" s="9" t="s">
        <v>28</v>
      </c>
      <c r="C1094" s="9" t="s">
        <v>2777</v>
      </c>
      <c r="D1094" s="15" t="s">
        <v>154</v>
      </c>
      <c r="E1094" s="9" t="s">
        <v>2848</v>
      </c>
      <c r="F1094" s="16" t="s">
        <v>2849</v>
      </c>
      <c r="G1094" s="9" t="s">
        <v>2850</v>
      </c>
      <c r="H1094" s="9"/>
      <c r="I1094" s="9"/>
      <c r="J1094" s="9" t="s">
        <v>605</v>
      </c>
      <c r="K1094" s="9" t="s">
        <v>968</v>
      </c>
      <c r="L1094" s="9" t="s">
        <v>45</v>
      </c>
      <c r="M1094" s="9" t="s">
        <v>45</v>
      </c>
      <c r="N1094" s="9" t="s">
        <v>38</v>
      </c>
      <c r="O1094" s="9">
        <v>0</v>
      </c>
      <c r="P1094" s="9"/>
      <c r="Q1094" s="9"/>
      <c r="R1094" s="9"/>
      <c r="S1094" s="9"/>
      <c r="T1094" s="9"/>
      <c r="U1094" s="9"/>
    </row>
    <row r="1095" spans="1:21" ht="15" customHeight="1">
      <c r="A1095" s="14">
        <v>1</v>
      </c>
      <c r="B1095" s="9" t="s">
        <v>28</v>
      </c>
      <c r="C1095" s="9" t="s">
        <v>2777</v>
      </c>
      <c r="D1095" s="15" t="s">
        <v>154</v>
      </c>
      <c r="E1095" s="9" t="s">
        <v>2851</v>
      </c>
      <c r="F1095" s="16" t="s">
        <v>2852</v>
      </c>
      <c r="G1095" s="9" t="s">
        <v>2853</v>
      </c>
      <c r="H1095" s="9"/>
      <c r="I1095" s="9"/>
      <c r="J1095" s="9" t="s">
        <v>605</v>
      </c>
      <c r="K1095" s="9" t="s">
        <v>1052</v>
      </c>
      <c r="L1095" s="9" t="s">
        <v>45</v>
      </c>
      <c r="M1095" s="9" t="s">
        <v>45</v>
      </c>
      <c r="N1095" s="9" t="s">
        <v>38</v>
      </c>
      <c r="O1095" s="9">
        <v>0</v>
      </c>
      <c r="P1095" s="9"/>
      <c r="Q1095" s="9"/>
      <c r="R1095" s="9"/>
      <c r="S1095" s="9"/>
      <c r="T1095" s="9"/>
      <c r="U1095" s="9"/>
    </row>
    <row r="1096" spans="1:21" ht="15" customHeight="1">
      <c r="A1096" s="14">
        <v>1</v>
      </c>
      <c r="B1096" s="9" t="s">
        <v>28</v>
      </c>
      <c r="C1096" s="9" t="s">
        <v>2777</v>
      </c>
      <c r="D1096" s="15" t="s">
        <v>154</v>
      </c>
      <c r="E1096" s="9" t="s">
        <v>2854</v>
      </c>
      <c r="F1096" s="16" t="s">
        <v>1100</v>
      </c>
      <c r="G1096" s="9" t="s">
        <v>1095</v>
      </c>
      <c r="H1096" s="9"/>
      <c r="I1096" s="9"/>
      <c r="J1096" s="9" t="s">
        <v>605</v>
      </c>
      <c r="K1096" s="9" t="s">
        <v>1052</v>
      </c>
      <c r="L1096" s="9" t="s">
        <v>45</v>
      </c>
      <c r="M1096" s="9" t="s">
        <v>45</v>
      </c>
      <c r="N1096" s="9" t="s">
        <v>38</v>
      </c>
      <c r="O1096" s="9">
        <v>0</v>
      </c>
      <c r="P1096" s="9"/>
      <c r="Q1096" s="9"/>
      <c r="R1096" s="9"/>
      <c r="S1096" s="9"/>
      <c r="T1096" s="9"/>
      <c r="U1096" s="9"/>
    </row>
    <row r="1097" spans="1:21" ht="15" customHeight="1">
      <c r="A1097" s="14">
        <v>1</v>
      </c>
      <c r="B1097" s="9" t="s">
        <v>28</v>
      </c>
      <c r="C1097" s="9" t="s">
        <v>2777</v>
      </c>
      <c r="D1097" s="15" t="s">
        <v>154</v>
      </c>
      <c r="E1097" s="9" t="s">
        <v>2855</v>
      </c>
      <c r="F1097" s="16" t="s">
        <v>2856</v>
      </c>
      <c r="G1097" s="9" t="s">
        <v>2549</v>
      </c>
      <c r="H1097" s="9"/>
      <c r="I1097" s="9"/>
      <c r="J1097" s="9" t="s">
        <v>605</v>
      </c>
      <c r="K1097" s="9" t="s">
        <v>1052</v>
      </c>
      <c r="L1097" s="9" t="s">
        <v>45</v>
      </c>
      <c r="M1097" s="9" t="s">
        <v>45</v>
      </c>
      <c r="N1097" s="9" t="s">
        <v>38</v>
      </c>
      <c r="O1097" s="9">
        <v>0</v>
      </c>
      <c r="P1097" s="9"/>
      <c r="Q1097" s="9"/>
      <c r="R1097" s="9"/>
      <c r="S1097" s="9"/>
      <c r="T1097" s="9"/>
      <c r="U1097" s="9"/>
    </row>
    <row r="1098" spans="1:21" ht="15" customHeight="1">
      <c r="A1098" s="14">
        <v>1</v>
      </c>
      <c r="B1098" s="9" t="s">
        <v>28</v>
      </c>
      <c r="C1098" s="9" t="s">
        <v>2777</v>
      </c>
      <c r="D1098" s="15" t="s">
        <v>154</v>
      </c>
      <c r="E1098" s="9" t="s">
        <v>2857</v>
      </c>
      <c r="F1098" s="16" t="s">
        <v>2858</v>
      </c>
      <c r="G1098" s="9" t="s">
        <v>2859</v>
      </c>
      <c r="H1098" s="9"/>
      <c r="I1098" s="9"/>
      <c r="J1098" s="9" t="s">
        <v>605</v>
      </c>
      <c r="K1098" s="9" t="s">
        <v>1052</v>
      </c>
      <c r="L1098" s="9" t="s">
        <v>45</v>
      </c>
      <c r="M1098" s="9" t="s">
        <v>45</v>
      </c>
      <c r="N1098" s="9" t="s">
        <v>38</v>
      </c>
      <c r="O1098" s="9">
        <v>0</v>
      </c>
      <c r="P1098" s="9"/>
      <c r="Q1098" s="9"/>
      <c r="R1098" s="9"/>
      <c r="S1098" s="9"/>
      <c r="T1098" s="9"/>
      <c r="U1098" s="9"/>
    </row>
    <row r="1099" spans="1:21" ht="15" customHeight="1">
      <c r="A1099" s="14">
        <v>1</v>
      </c>
      <c r="B1099" s="9" t="s">
        <v>28</v>
      </c>
      <c r="C1099" s="9" t="s">
        <v>2777</v>
      </c>
      <c r="D1099" s="15" t="s">
        <v>154</v>
      </c>
      <c r="E1099" s="9" t="s">
        <v>2860</v>
      </c>
      <c r="F1099" s="16" t="s">
        <v>2861</v>
      </c>
      <c r="G1099" s="9" t="s">
        <v>2862</v>
      </c>
      <c r="H1099" s="9"/>
      <c r="I1099" s="9"/>
      <c r="J1099" s="9" t="s">
        <v>605</v>
      </c>
      <c r="K1099" s="9" t="s">
        <v>1052</v>
      </c>
      <c r="L1099" s="9" t="s">
        <v>45</v>
      </c>
      <c r="M1099" s="9" t="s">
        <v>45</v>
      </c>
      <c r="N1099" s="9" t="s">
        <v>38</v>
      </c>
      <c r="O1099" s="9">
        <v>0</v>
      </c>
      <c r="P1099" s="9"/>
      <c r="Q1099" s="9"/>
      <c r="R1099" s="9"/>
      <c r="S1099" s="9"/>
      <c r="T1099" s="9"/>
      <c r="U1099" s="9"/>
    </row>
    <row r="1100" spans="1:21" ht="15" customHeight="1">
      <c r="A1100" s="14">
        <v>1</v>
      </c>
      <c r="B1100" s="9" t="s">
        <v>28</v>
      </c>
      <c r="C1100" s="9" t="s">
        <v>2777</v>
      </c>
      <c r="D1100" s="15" t="s">
        <v>154</v>
      </c>
      <c r="E1100" s="9" t="s">
        <v>2863</v>
      </c>
      <c r="F1100" s="16" t="s">
        <v>2864</v>
      </c>
      <c r="G1100" s="9">
        <v>118</v>
      </c>
      <c r="H1100" s="9"/>
      <c r="I1100" s="9"/>
      <c r="J1100" s="9" t="s">
        <v>605</v>
      </c>
      <c r="K1100" s="9" t="s">
        <v>1052</v>
      </c>
      <c r="L1100" s="9" t="s">
        <v>45</v>
      </c>
      <c r="M1100" s="9" t="s">
        <v>45</v>
      </c>
      <c r="N1100" s="9" t="s">
        <v>38</v>
      </c>
      <c r="O1100" s="9">
        <v>0</v>
      </c>
      <c r="P1100" s="9"/>
      <c r="Q1100" s="9"/>
      <c r="R1100" s="9"/>
      <c r="S1100" s="9"/>
      <c r="T1100" s="9"/>
      <c r="U1100" s="9"/>
    </row>
    <row r="1101" spans="1:21" ht="15" customHeight="1">
      <c r="A1101" s="14">
        <v>1</v>
      </c>
      <c r="B1101" s="9" t="s">
        <v>28</v>
      </c>
      <c r="C1101" s="9" t="s">
        <v>2777</v>
      </c>
      <c r="D1101" s="15" t="s">
        <v>154</v>
      </c>
      <c r="E1101" s="9" t="s">
        <v>2865</v>
      </c>
      <c r="F1101" s="16" t="s">
        <v>2866</v>
      </c>
      <c r="G1101" s="9" t="s">
        <v>2867</v>
      </c>
      <c r="H1101" s="9"/>
      <c r="I1101" s="9"/>
      <c r="J1101" s="9" t="s">
        <v>605</v>
      </c>
      <c r="K1101" s="9" t="s">
        <v>1052</v>
      </c>
      <c r="L1101" s="9" t="s">
        <v>45</v>
      </c>
      <c r="M1101" s="9" t="s">
        <v>45</v>
      </c>
      <c r="N1101" s="9" t="s">
        <v>38</v>
      </c>
      <c r="O1101" s="9">
        <v>0</v>
      </c>
      <c r="P1101" s="9"/>
      <c r="Q1101" s="9"/>
      <c r="R1101" s="9"/>
      <c r="S1101" s="9"/>
      <c r="T1101" s="9"/>
      <c r="U1101" s="9"/>
    </row>
    <row r="1102" spans="1:21" ht="15" customHeight="1">
      <c r="A1102" s="14">
        <v>1</v>
      </c>
      <c r="B1102" s="9" t="s">
        <v>28</v>
      </c>
      <c r="C1102" s="9" t="s">
        <v>2777</v>
      </c>
      <c r="D1102" s="15" t="s">
        <v>154</v>
      </c>
      <c r="E1102" s="9" t="s">
        <v>2868</v>
      </c>
      <c r="F1102" s="16" t="s">
        <v>2866</v>
      </c>
      <c r="G1102" s="9" t="s">
        <v>2869</v>
      </c>
      <c r="H1102" s="9"/>
      <c r="I1102" s="9"/>
      <c r="J1102" s="9" t="s">
        <v>605</v>
      </c>
      <c r="K1102" s="9" t="s">
        <v>1052</v>
      </c>
      <c r="L1102" s="9" t="s">
        <v>45</v>
      </c>
      <c r="M1102" s="9" t="s">
        <v>45</v>
      </c>
      <c r="N1102" s="9" t="s">
        <v>38</v>
      </c>
      <c r="O1102" s="9">
        <v>0</v>
      </c>
      <c r="P1102" s="9"/>
      <c r="Q1102" s="9"/>
      <c r="R1102" s="9"/>
      <c r="S1102" s="9"/>
      <c r="T1102" s="9"/>
      <c r="U1102" s="9"/>
    </row>
    <row r="1103" spans="1:21" ht="15" customHeight="1">
      <c r="A1103" s="14">
        <v>1</v>
      </c>
      <c r="B1103" s="9" t="s">
        <v>28</v>
      </c>
      <c r="C1103" s="9" t="s">
        <v>2777</v>
      </c>
      <c r="D1103" s="15" t="s">
        <v>154</v>
      </c>
      <c r="E1103" s="9" t="s">
        <v>2870</v>
      </c>
      <c r="F1103" s="16" t="s">
        <v>2871</v>
      </c>
      <c r="G1103" s="9" t="s">
        <v>2872</v>
      </c>
      <c r="H1103" s="9"/>
      <c r="I1103" s="9"/>
      <c r="J1103" s="9" t="s">
        <v>605</v>
      </c>
      <c r="K1103" s="9" t="s">
        <v>1052</v>
      </c>
      <c r="L1103" s="9" t="s">
        <v>45</v>
      </c>
      <c r="M1103" s="9" t="s">
        <v>45</v>
      </c>
      <c r="N1103" s="9" t="s">
        <v>38</v>
      </c>
      <c r="O1103" s="9">
        <v>0</v>
      </c>
      <c r="P1103" s="9"/>
      <c r="Q1103" s="9"/>
      <c r="R1103" s="9"/>
      <c r="S1103" s="9"/>
      <c r="T1103" s="9"/>
      <c r="U1103" s="9"/>
    </row>
    <row r="1104" spans="1:21" ht="15" customHeight="1">
      <c r="A1104" s="14">
        <v>1</v>
      </c>
      <c r="B1104" s="9" t="s">
        <v>28</v>
      </c>
      <c r="C1104" s="9" t="s">
        <v>2777</v>
      </c>
      <c r="D1104" s="15" t="s">
        <v>154</v>
      </c>
      <c r="E1104" s="9" t="s">
        <v>2873</v>
      </c>
      <c r="F1104" s="16" t="s">
        <v>2871</v>
      </c>
      <c r="G1104" s="9" t="s">
        <v>2874</v>
      </c>
      <c r="H1104" s="9"/>
      <c r="I1104" s="9"/>
      <c r="J1104" s="9" t="s">
        <v>605</v>
      </c>
      <c r="K1104" s="9" t="s">
        <v>1052</v>
      </c>
      <c r="L1104" s="9" t="s">
        <v>45</v>
      </c>
      <c r="M1104" s="9" t="s">
        <v>45</v>
      </c>
      <c r="N1104" s="9" t="s">
        <v>38</v>
      </c>
      <c r="O1104" s="9">
        <v>0</v>
      </c>
      <c r="P1104" s="9"/>
      <c r="Q1104" s="9"/>
      <c r="R1104" s="9"/>
      <c r="S1104" s="9"/>
      <c r="T1104" s="9"/>
      <c r="U1104" s="9"/>
    </row>
    <row r="1105" spans="1:21" ht="15" customHeight="1">
      <c r="A1105" s="14">
        <v>1</v>
      </c>
      <c r="B1105" s="9" t="s">
        <v>28</v>
      </c>
      <c r="C1105" s="9" t="s">
        <v>2777</v>
      </c>
      <c r="D1105" s="15" t="s">
        <v>154</v>
      </c>
      <c r="E1105" s="9" t="s">
        <v>2875</v>
      </c>
      <c r="F1105" s="16" t="s">
        <v>2876</v>
      </c>
      <c r="G1105" s="9" t="s">
        <v>2877</v>
      </c>
      <c r="H1105" s="9"/>
      <c r="I1105" s="9"/>
      <c r="J1105" s="9" t="s">
        <v>605</v>
      </c>
      <c r="K1105" s="9" t="s">
        <v>1052</v>
      </c>
      <c r="L1105" s="9" t="s">
        <v>45</v>
      </c>
      <c r="M1105" s="9" t="s">
        <v>45</v>
      </c>
      <c r="N1105" s="9" t="s">
        <v>38</v>
      </c>
      <c r="O1105" s="9">
        <v>0</v>
      </c>
      <c r="P1105" s="9"/>
      <c r="Q1105" s="9"/>
      <c r="R1105" s="9"/>
      <c r="S1105" s="9"/>
      <c r="T1105" s="9"/>
      <c r="U1105" s="9"/>
    </row>
    <row r="1106" spans="1:21" ht="15" customHeight="1">
      <c r="A1106" s="14">
        <v>1</v>
      </c>
      <c r="B1106" s="9" t="s">
        <v>28</v>
      </c>
      <c r="C1106" s="9" t="s">
        <v>2777</v>
      </c>
      <c r="D1106" s="15" t="s">
        <v>154</v>
      </c>
      <c r="E1106" s="9" t="s">
        <v>2878</v>
      </c>
      <c r="F1106" s="16" t="s">
        <v>2879</v>
      </c>
      <c r="G1106" s="9" t="s">
        <v>2880</v>
      </c>
      <c r="H1106" s="9"/>
      <c r="I1106" s="9"/>
      <c r="J1106" s="9" t="s">
        <v>605</v>
      </c>
      <c r="K1106" s="9" t="s">
        <v>1052</v>
      </c>
      <c r="L1106" s="9" t="s">
        <v>45</v>
      </c>
      <c r="M1106" s="9" t="s">
        <v>45</v>
      </c>
      <c r="N1106" s="9" t="s">
        <v>38</v>
      </c>
      <c r="O1106" s="9">
        <v>0</v>
      </c>
      <c r="P1106" s="9"/>
      <c r="Q1106" s="9"/>
      <c r="R1106" s="9"/>
      <c r="S1106" s="9"/>
      <c r="T1106" s="9"/>
      <c r="U1106" s="9"/>
    </row>
    <row r="1107" spans="1:21" ht="15" customHeight="1">
      <c r="A1107" s="14">
        <v>1</v>
      </c>
      <c r="B1107" s="9" t="s">
        <v>28</v>
      </c>
      <c r="C1107" s="9" t="s">
        <v>2777</v>
      </c>
      <c r="D1107" s="15" t="s">
        <v>154</v>
      </c>
      <c r="E1107" s="9" t="s">
        <v>2881</v>
      </c>
      <c r="F1107" s="16" t="s">
        <v>2882</v>
      </c>
      <c r="G1107" s="9" t="s">
        <v>2883</v>
      </c>
      <c r="H1107" s="9"/>
      <c r="I1107" s="9"/>
      <c r="J1107" s="9" t="s">
        <v>605</v>
      </c>
      <c r="K1107" s="9" t="s">
        <v>1052</v>
      </c>
      <c r="L1107" s="9" t="s">
        <v>45</v>
      </c>
      <c r="M1107" s="9" t="s">
        <v>45</v>
      </c>
      <c r="N1107" s="9" t="s">
        <v>38</v>
      </c>
      <c r="O1107" s="9">
        <v>0</v>
      </c>
      <c r="P1107" s="9"/>
      <c r="Q1107" s="9"/>
      <c r="R1107" s="9"/>
      <c r="S1107" s="9"/>
      <c r="T1107" s="9"/>
      <c r="U1107" s="9"/>
    </row>
    <row r="1108" spans="1:21" ht="15" customHeight="1">
      <c r="A1108" s="14">
        <v>1</v>
      </c>
      <c r="B1108" s="9" t="s">
        <v>28</v>
      </c>
      <c r="C1108" s="9" t="s">
        <v>2777</v>
      </c>
      <c r="D1108" s="15" t="s">
        <v>154</v>
      </c>
      <c r="E1108" s="9" t="s">
        <v>2884</v>
      </c>
      <c r="F1108" s="16" t="s">
        <v>2885</v>
      </c>
      <c r="G1108" s="9" t="s">
        <v>2886</v>
      </c>
      <c r="H1108" s="9"/>
      <c r="I1108" s="9"/>
      <c r="J1108" s="9" t="s">
        <v>605</v>
      </c>
      <c r="K1108" s="9" t="s">
        <v>1052</v>
      </c>
      <c r="L1108" s="9" t="s">
        <v>45</v>
      </c>
      <c r="M1108" s="9" t="s">
        <v>45</v>
      </c>
      <c r="N1108" s="9" t="s">
        <v>38</v>
      </c>
      <c r="O1108" s="9">
        <v>0</v>
      </c>
      <c r="P1108" s="9"/>
      <c r="Q1108" s="9"/>
      <c r="R1108" s="9"/>
      <c r="S1108" s="9"/>
      <c r="T1108" s="9"/>
      <c r="U1108" s="9"/>
    </row>
    <row r="1109" spans="1:21" ht="15" customHeight="1">
      <c r="A1109" s="14">
        <v>1</v>
      </c>
      <c r="B1109" s="9" t="s">
        <v>28</v>
      </c>
      <c r="C1109" s="9" t="s">
        <v>2777</v>
      </c>
      <c r="D1109" s="15" t="s">
        <v>154</v>
      </c>
      <c r="E1109" s="9" t="s">
        <v>2887</v>
      </c>
      <c r="F1109" s="16" t="s">
        <v>2888</v>
      </c>
      <c r="G1109" s="9" t="s">
        <v>2889</v>
      </c>
      <c r="H1109" s="9"/>
      <c r="I1109" s="9"/>
      <c r="J1109" s="9" t="s">
        <v>605</v>
      </c>
      <c r="K1109" s="9" t="s">
        <v>1052</v>
      </c>
      <c r="L1109" s="9" t="s">
        <v>45</v>
      </c>
      <c r="M1109" s="9" t="s">
        <v>45</v>
      </c>
      <c r="N1109" s="9" t="s">
        <v>38</v>
      </c>
      <c r="O1109" s="9">
        <v>0</v>
      </c>
      <c r="P1109" s="9"/>
      <c r="Q1109" s="9"/>
      <c r="R1109" s="9"/>
      <c r="S1109" s="9"/>
      <c r="T1109" s="9"/>
      <c r="U1109" s="9"/>
    </row>
    <row r="1110" spans="1:21" ht="15" customHeight="1">
      <c r="A1110" s="14">
        <v>1</v>
      </c>
      <c r="B1110" s="9" t="s">
        <v>28</v>
      </c>
      <c r="C1110" s="9" t="s">
        <v>2777</v>
      </c>
      <c r="D1110" s="15" t="s">
        <v>154</v>
      </c>
      <c r="E1110" s="9" t="s">
        <v>2890</v>
      </c>
      <c r="F1110" s="16" t="s">
        <v>2885</v>
      </c>
      <c r="G1110" s="9" t="s">
        <v>2886</v>
      </c>
      <c r="H1110" s="9"/>
      <c r="I1110" s="9"/>
      <c r="J1110" s="9" t="s">
        <v>605</v>
      </c>
      <c r="K1110" s="9" t="s">
        <v>1052</v>
      </c>
      <c r="L1110" s="9" t="s">
        <v>45</v>
      </c>
      <c r="M1110" s="9" t="s">
        <v>45</v>
      </c>
      <c r="N1110" s="9" t="s">
        <v>38</v>
      </c>
      <c r="O1110" s="9">
        <v>0</v>
      </c>
      <c r="P1110" s="9"/>
      <c r="Q1110" s="9"/>
      <c r="R1110" s="9"/>
      <c r="S1110" s="9"/>
      <c r="T1110" s="9"/>
      <c r="U1110" s="9"/>
    </row>
    <row r="1111" spans="1:21" ht="15" customHeight="1">
      <c r="A1111" s="14">
        <v>1</v>
      </c>
      <c r="B1111" s="9" t="s">
        <v>28</v>
      </c>
      <c r="C1111" s="9" t="s">
        <v>2777</v>
      </c>
      <c r="D1111" s="15" t="s">
        <v>154</v>
      </c>
      <c r="E1111" s="9" t="s">
        <v>2891</v>
      </c>
      <c r="F1111" s="16" t="s">
        <v>2885</v>
      </c>
      <c r="G1111" s="9" t="s">
        <v>2892</v>
      </c>
      <c r="H1111" s="9"/>
      <c r="I1111" s="9"/>
      <c r="J1111" s="9" t="s">
        <v>605</v>
      </c>
      <c r="K1111" s="9" t="s">
        <v>1052</v>
      </c>
      <c r="L1111" s="9" t="s">
        <v>45</v>
      </c>
      <c r="M1111" s="9" t="s">
        <v>45</v>
      </c>
      <c r="N1111" s="9" t="s">
        <v>38</v>
      </c>
      <c r="O1111" s="9">
        <v>0</v>
      </c>
      <c r="P1111" s="9"/>
      <c r="Q1111" s="9"/>
      <c r="R1111" s="9"/>
      <c r="S1111" s="9"/>
      <c r="T1111" s="9"/>
      <c r="U1111" s="9"/>
    </row>
    <row r="1112" spans="1:21" ht="15" customHeight="1">
      <c r="A1112" s="14">
        <v>1</v>
      </c>
      <c r="B1112" s="9" t="s">
        <v>28</v>
      </c>
      <c r="C1112" s="9" t="s">
        <v>2777</v>
      </c>
      <c r="D1112" s="15" t="s">
        <v>154</v>
      </c>
      <c r="E1112" s="9" t="s">
        <v>2893</v>
      </c>
      <c r="F1112" s="16" t="s">
        <v>2894</v>
      </c>
      <c r="G1112" s="9" t="s">
        <v>2886</v>
      </c>
      <c r="H1112" s="9"/>
      <c r="I1112" s="9"/>
      <c r="J1112" s="9" t="s">
        <v>605</v>
      </c>
      <c r="K1112" s="9" t="s">
        <v>1052</v>
      </c>
      <c r="L1112" s="9" t="s">
        <v>45</v>
      </c>
      <c r="M1112" s="9" t="s">
        <v>45</v>
      </c>
      <c r="N1112" s="9" t="s">
        <v>38</v>
      </c>
      <c r="O1112" s="9">
        <v>0</v>
      </c>
      <c r="P1112" s="9"/>
      <c r="Q1112" s="9"/>
      <c r="R1112" s="9"/>
      <c r="S1112" s="9"/>
      <c r="T1112" s="9"/>
      <c r="U1112" s="9"/>
    </row>
    <row r="1113" spans="1:21" ht="15" customHeight="1">
      <c r="A1113" s="14">
        <v>1</v>
      </c>
      <c r="B1113" s="9" t="s">
        <v>28</v>
      </c>
      <c r="C1113" s="9" t="s">
        <v>2777</v>
      </c>
      <c r="D1113" s="15" t="s">
        <v>154</v>
      </c>
      <c r="E1113" s="9" t="s">
        <v>2895</v>
      </c>
      <c r="F1113" s="16" t="s">
        <v>2849</v>
      </c>
      <c r="G1113" s="9" t="s">
        <v>2896</v>
      </c>
      <c r="H1113" s="9"/>
      <c r="I1113" s="9"/>
      <c r="J1113" s="9" t="s">
        <v>605</v>
      </c>
      <c r="K1113" s="9" t="s">
        <v>968</v>
      </c>
      <c r="L1113" s="9" t="s">
        <v>45</v>
      </c>
      <c r="M1113" s="9" t="s">
        <v>45</v>
      </c>
      <c r="N1113" s="9" t="s">
        <v>38</v>
      </c>
      <c r="O1113" s="9">
        <v>0</v>
      </c>
      <c r="P1113" s="9"/>
      <c r="Q1113" s="9"/>
      <c r="R1113" s="9"/>
      <c r="S1113" s="9"/>
      <c r="T1113" s="9"/>
      <c r="U1113" s="9"/>
    </row>
    <row r="1114" spans="1:21" ht="15" customHeight="1">
      <c r="A1114" s="14">
        <v>1</v>
      </c>
      <c r="B1114" s="9" t="s">
        <v>28</v>
      </c>
      <c r="C1114" s="9" t="s">
        <v>2777</v>
      </c>
      <c r="D1114" s="15" t="s">
        <v>154</v>
      </c>
      <c r="E1114" s="9" t="s">
        <v>2897</v>
      </c>
      <c r="F1114" s="16" t="s">
        <v>2898</v>
      </c>
      <c r="G1114" s="9" t="s">
        <v>2850</v>
      </c>
      <c r="H1114" s="9"/>
      <c r="I1114" s="9"/>
      <c r="J1114" s="9" t="s">
        <v>605</v>
      </c>
      <c r="K1114" s="9" t="s">
        <v>968</v>
      </c>
      <c r="L1114" s="9" t="s">
        <v>45</v>
      </c>
      <c r="M1114" s="9" t="s">
        <v>45</v>
      </c>
      <c r="N1114" s="9" t="s">
        <v>38</v>
      </c>
      <c r="O1114" s="9">
        <v>0</v>
      </c>
      <c r="P1114" s="9"/>
      <c r="Q1114" s="9"/>
      <c r="R1114" s="9"/>
      <c r="S1114" s="9"/>
      <c r="T1114" s="9"/>
      <c r="U1114" s="9"/>
    </row>
    <row r="1115" spans="1:21" ht="15" customHeight="1">
      <c r="A1115" s="14">
        <v>1</v>
      </c>
      <c r="B1115" s="9" t="s">
        <v>28</v>
      </c>
      <c r="C1115" s="9" t="s">
        <v>2777</v>
      </c>
      <c r="D1115" s="15" t="s">
        <v>154</v>
      </c>
      <c r="E1115" s="9" t="s">
        <v>2899</v>
      </c>
      <c r="F1115" s="16" t="s">
        <v>2900</v>
      </c>
      <c r="G1115" s="9" t="s">
        <v>2901</v>
      </c>
      <c r="H1115" s="9"/>
      <c r="I1115" s="9"/>
      <c r="J1115" s="9" t="s">
        <v>605</v>
      </c>
      <c r="K1115" s="9" t="s">
        <v>968</v>
      </c>
      <c r="L1115" s="9" t="s">
        <v>45</v>
      </c>
      <c r="M1115" s="9" t="s">
        <v>45</v>
      </c>
      <c r="N1115" s="9" t="s">
        <v>38</v>
      </c>
      <c r="O1115" s="9">
        <v>0</v>
      </c>
      <c r="P1115" s="9"/>
      <c r="Q1115" s="9"/>
      <c r="R1115" s="9"/>
      <c r="S1115" s="9"/>
      <c r="T1115" s="9"/>
      <c r="U1115" s="9"/>
    </row>
    <row r="1116" spans="1:21" ht="15" customHeight="1">
      <c r="A1116" s="14">
        <v>1</v>
      </c>
      <c r="B1116" s="9" t="s">
        <v>28</v>
      </c>
      <c r="C1116" s="9" t="s">
        <v>2777</v>
      </c>
      <c r="D1116" s="15" t="s">
        <v>154</v>
      </c>
      <c r="E1116" s="9" t="s">
        <v>2902</v>
      </c>
      <c r="F1116" s="16" t="s">
        <v>2903</v>
      </c>
      <c r="G1116" s="9" t="s">
        <v>2904</v>
      </c>
      <c r="H1116" s="9"/>
      <c r="I1116" s="9"/>
      <c r="J1116" s="9" t="s">
        <v>34</v>
      </c>
      <c r="K1116" s="9" t="s">
        <v>377</v>
      </c>
      <c r="L1116" s="9" t="s">
        <v>45</v>
      </c>
      <c r="M1116" s="9" t="s">
        <v>45</v>
      </c>
      <c r="N1116" s="9" t="s">
        <v>38</v>
      </c>
      <c r="O1116" s="9"/>
      <c r="P1116" s="9"/>
      <c r="Q1116" s="9"/>
      <c r="R1116" s="9"/>
      <c r="S1116" s="9"/>
      <c r="T1116" s="9"/>
      <c r="U1116" s="9"/>
    </row>
    <row r="1117" spans="1:21" ht="15" customHeight="1">
      <c r="A1117" s="14">
        <v>1</v>
      </c>
      <c r="B1117" s="9" t="s">
        <v>28</v>
      </c>
      <c r="C1117" s="9" t="s">
        <v>2777</v>
      </c>
      <c r="D1117" s="15" t="s">
        <v>154</v>
      </c>
      <c r="E1117" s="9" t="s">
        <v>2905</v>
      </c>
      <c r="F1117" s="16" t="s">
        <v>2885</v>
      </c>
      <c r="G1117" s="9" t="s">
        <v>2886</v>
      </c>
      <c r="H1117" s="9"/>
      <c r="I1117" s="9"/>
      <c r="J1117" s="9" t="s">
        <v>34</v>
      </c>
      <c r="K1117" s="9" t="s">
        <v>2906</v>
      </c>
      <c r="L1117" s="9" t="s">
        <v>45</v>
      </c>
      <c r="M1117" s="9" t="s">
        <v>45</v>
      </c>
      <c r="N1117" s="9" t="s">
        <v>38</v>
      </c>
      <c r="O1117" s="9"/>
      <c r="P1117" s="9"/>
      <c r="Q1117" s="9"/>
      <c r="R1117" s="9"/>
      <c r="S1117" s="9"/>
      <c r="T1117" s="9"/>
      <c r="U1117" s="9"/>
    </row>
    <row r="1118" spans="1:21" ht="15" customHeight="1">
      <c r="A1118" s="14">
        <v>1</v>
      </c>
      <c r="B1118" s="9" t="s">
        <v>28</v>
      </c>
      <c r="C1118" s="9" t="s">
        <v>2777</v>
      </c>
      <c r="D1118" s="15" t="s">
        <v>154</v>
      </c>
      <c r="E1118" s="9" t="s">
        <v>2907</v>
      </c>
      <c r="F1118" s="16" t="s">
        <v>2908</v>
      </c>
      <c r="G1118" s="9" t="s">
        <v>2909</v>
      </c>
      <c r="H1118" s="9"/>
      <c r="I1118" s="9"/>
      <c r="J1118" s="9" t="s">
        <v>34</v>
      </c>
      <c r="K1118" s="9" t="s">
        <v>377</v>
      </c>
      <c r="L1118" s="9" t="s">
        <v>45</v>
      </c>
      <c r="M1118" s="9" t="s">
        <v>45</v>
      </c>
      <c r="N1118" s="9" t="s">
        <v>38</v>
      </c>
      <c r="O1118" s="9"/>
      <c r="P1118" s="9"/>
      <c r="Q1118" s="9"/>
      <c r="R1118" s="9"/>
      <c r="S1118" s="9"/>
      <c r="T1118" s="9"/>
      <c r="U1118" s="9"/>
    </row>
    <row r="1119" spans="1:21" ht="15" customHeight="1">
      <c r="A1119" s="14">
        <v>1</v>
      </c>
      <c r="B1119" s="9" t="s">
        <v>28</v>
      </c>
      <c r="C1119" s="9" t="s">
        <v>2777</v>
      </c>
      <c r="D1119" s="15" t="s">
        <v>154</v>
      </c>
      <c r="E1119" s="9" t="s">
        <v>2910</v>
      </c>
      <c r="F1119" s="16" t="s">
        <v>2911</v>
      </c>
      <c r="G1119" s="9" t="s">
        <v>2912</v>
      </c>
      <c r="H1119" s="9"/>
      <c r="I1119" s="9"/>
      <c r="J1119" s="9" t="s">
        <v>34</v>
      </c>
      <c r="K1119" s="9" t="s">
        <v>377</v>
      </c>
      <c r="L1119" s="9" t="s">
        <v>45</v>
      </c>
      <c r="M1119" s="9" t="s">
        <v>45</v>
      </c>
      <c r="N1119" s="9" t="s">
        <v>38</v>
      </c>
      <c r="O1119" s="9"/>
      <c r="P1119" s="9"/>
      <c r="Q1119" s="9"/>
      <c r="R1119" s="9"/>
      <c r="S1119" s="9"/>
      <c r="T1119" s="9"/>
      <c r="U1119" s="9"/>
    </row>
    <row r="1120" spans="1:21" ht="15" customHeight="1">
      <c r="A1120" s="14">
        <v>1</v>
      </c>
      <c r="B1120" s="9" t="s">
        <v>28</v>
      </c>
      <c r="C1120" s="9" t="s">
        <v>2777</v>
      </c>
      <c r="D1120" s="15" t="s">
        <v>154</v>
      </c>
      <c r="E1120" s="9" t="s">
        <v>2913</v>
      </c>
      <c r="F1120" s="16" t="s">
        <v>2914</v>
      </c>
      <c r="G1120" s="9" t="s">
        <v>2915</v>
      </c>
      <c r="H1120" s="9"/>
      <c r="I1120" s="9"/>
      <c r="J1120" s="9" t="s">
        <v>34</v>
      </c>
      <c r="K1120" s="9" t="s">
        <v>580</v>
      </c>
      <c r="L1120" s="9" t="s">
        <v>45</v>
      </c>
      <c r="M1120" s="9" t="s">
        <v>45</v>
      </c>
      <c r="N1120" s="9" t="s">
        <v>38</v>
      </c>
      <c r="O1120" s="9"/>
      <c r="P1120" s="9"/>
      <c r="Q1120" s="9"/>
      <c r="R1120" s="9"/>
      <c r="S1120" s="9"/>
      <c r="T1120" s="9"/>
      <c r="U1120" s="9"/>
    </row>
    <row r="1121" spans="1:21" ht="15" customHeight="1">
      <c r="A1121" s="14">
        <v>1</v>
      </c>
      <c r="B1121" s="9" t="s">
        <v>28</v>
      </c>
      <c r="C1121" s="9" t="s">
        <v>2777</v>
      </c>
      <c r="D1121" s="15" t="s">
        <v>154</v>
      </c>
      <c r="E1121" s="9" t="s">
        <v>2916</v>
      </c>
      <c r="F1121" s="16" t="s">
        <v>2917</v>
      </c>
      <c r="G1121" s="9" t="s">
        <v>2918</v>
      </c>
      <c r="H1121" s="9"/>
      <c r="I1121" s="9"/>
      <c r="J1121" s="9" t="s">
        <v>34</v>
      </c>
      <c r="K1121" s="9" t="s">
        <v>580</v>
      </c>
      <c r="L1121" s="9" t="s">
        <v>45</v>
      </c>
      <c r="M1121" s="9" t="s">
        <v>45</v>
      </c>
      <c r="N1121" s="9" t="s">
        <v>38</v>
      </c>
      <c r="O1121" s="9"/>
      <c r="P1121" s="9"/>
      <c r="Q1121" s="9"/>
      <c r="R1121" s="9"/>
      <c r="S1121" s="9"/>
      <c r="T1121" s="9"/>
      <c r="U1121" s="9"/>
    </row>
    <row r="1122" spans="1:21" ht="15" customHeight="1">
      <c r="A1122" s="14">
        <v>1</v>
      </c>
      <c r="B1122" s="9" t="s">
        <v>28</v>
      </c>
      <c r="C1122" s="9" t="s">
        <v>2777</v>
      </c>
      <c r="D1122" s="15" t="s">
        <v>154</v>
      </c>
      <c r="E1122" s="9" t="s">
        <v>2919</v>
      </c>
      <c r="F1122" s="16" t="s">
        <v>2898</v>
      </c>
      <c r="G1122" s="9" t="s">
        <v>2920</v>
      </c>
      <c r="H1122" s="9"/>
      <c r="I1122" s="9"/>
      <c r="J1122" s="9" t="s">
        <v>605</v>
      </c>
      <c r="K1122" s="9" t="s">
        <v>968</v>
      </c>
      <c r="L1122" s="9" t="s">
        <v>45</v>
      </c>
      <c r="M1122" s="9" t="s">
        <v>45</v>
      </c>
      <c r="N1122" s="9" t="s">
        <v>38</v>
      </c>
      <c r="O1122" s="9">
        <v>0</v>
      </c>
      <c r="P1122" s="9"/>
      <c r="Q1122" s="9"/>
      <c r="R1122" s="9"/>
      <c r="S1122" s="9"/>
      <c r="T1122" s="9"/>
      <c r="U1122" s="9"/>
    </row>
    <row r="1123" spans="1:21" ht="15" customHeight="1">
      <c r="A1123" s="14">
        <v>1</v>
      </c>
      <c r="B1123" s="9" t="s">
        <v>28</v>
      </c>
      <c r="C1123" s="9" t="s">
        <v>2777</v>
      </c>
      <c r="D1123" s="15" t="s">
        <v>154</v>
      </c>
      <c r="E1123" s="9" t="s">
        <v>2921</v>
      </c>
      <c r="F1123" s="16" t="s">
        <v>2898</v>
      </c>
      <c r="G1123" s="9" t="s">
        <v>2920</v>
      </c>
      <c r="H1123" s="9"/>
      <c r="I1123" s="9"/>
      <c r="J1123" s="9" t="s">
        <v>605</v>
      </c>
      <c r="K1123" s="9" t="s">
        <v>968</v>
      </c>
      <c r="L1123" s="9" t="s">
        <v>45</v>
      </c>
      <c r="M1123" s="9" t="s">
        <v>45</v>
      </c>
      <c r="N1123" s="9" t="s">
        <v>38</v>
      </c>
      <c r="O1123" s="9">
        <v>0</v>
      </c>
      <c r="P1123" s="9"/>
      <c r="Q1123" s="9"/>
      <c r="R1123" s="9"/>
      <c r="S1123" s="9"/>
      <c r="T1123" s="9"/>
      <c r="U1123" s="9"/>
    </row>
    <row r="1124" spans="1:21" ht="15" customHeight="1">
      <c r="A1124" s="14">
        <v>1</v>
      </c>
      <c r="B1124" s="9" t="s">
        <v>28</v>
      </c>
      <c r="C1124" s="9" t="s">
        <v>2777</v>
      </c>
      <c r="D1124" s="15" t="s">
        <v>154</v>
      </c>
      <c r="E1124" s="9" t="s">
        <v>2922</v>
      </c>
      <c r="F1124" s="16" t="s">
        <v>2856</v>
      </c>
      <c r="G1124" s="9" t="s">
        <v>2549</v>
      </c>
      <c r="H1124" s="9"/>
      <c r="I1124" s="9"/>
      <c r="J1124" s="9" t="s">
        <v>34</v>
      </c>
      <c r="K1124" s="9" t="s">
        <v>1052</v>
      </c>
      <c r="L1124" s="9" t="s">
        <v>45</v>
      </c>
      <c r="M1124" s="9" t="s">
        <v>45</v>
      </c>
      <c r="N1124" s="9" t="s">
        <v>38</v>
      </c>
      <c r="O1124" s="9"/>
      <c r="P1124" s="9"/>
      <c r="Q1124" s="9"/>
      <c r="R1124" s="9"/>
      <c r="S1124" s="9"/>
      <c r="T1124" s="9"/>
      <c r="U1124" s="9"/>
    </row>
    <row r="1125" spans="1:21" ht="15" customHeight="1">
      <c r="A1125" s="14">
        <v>1</v>
      </c>
      <c r="B1125" s="9" t="s">
        <v>28</v>
      </c>
      <c r="C1125" s="9" t="s">
        <v>2777</v>
      </c>
      <c r="D1125" s="15" t="s">
        <v>154</v>
      </c>
      <c r="E1125" s="9" t="s">
        <v>2923</v>
      </c>
      <c r="F1125" s="16" t="s">
        <v>2900</v>
      </c>
      <c r="G1125" s="9" t="s">
        <v>2924</v>
      </c>
      <c r="H1125" s="9"/>
      <c r="I1125" s="9"/>
      <c r="J1125" s="9" t="s">
        <v>605</v>
      </c>
      <c r="K1125" s="9" t="s">
        <v>968</v>
      </c>
      <c r="L1125" s="9" t="s">
        <v>45</v>
      </c>
      <c r="M1125" s="9" t="s">
        <v>45</v>
      </c>
      <c r="N1125" s="9" t="s">
        <v>38</v>
      </c>
      <c r="O1125" s="9">
        <v>0</v>
      </c>
      <c r="P1125" s="9"/>
      <c r="Q1125" s="9"/>
      <c r="R1125" s="9"/>
      <c r="S1125" s="9"/>
      <c r="T1125" s="9"/>
      <c r="U1125" s="9"/>
    </row>
    <row r="1126" spans="1:21" ht="15" customHeight="1">
      <c r="A1126" s="14">
        <v>1</v>
      </c>
      <c r="B1126" s="9" t="s">
        <v>52</v>
      </c>
      <c r="C1126" s="9" t="s">
        <v>2925</v>
      </c>
      <c r="D1126" s="15" t="s">
        <v>2926</v>
      </c>
      <c r="E1126" s="9" t="s">
        <v>759</v>
      </c>
      <c r="F1126" s="16" t="s">
        <v>2927</v>
      </c>
      <c r="G1126" s="18" t="s">
        <v>2928</v>
      </c>
      <c r="H1126" s="9"/>
      <c r="I1126" s="9">
        <v>1880</v>
      </c>
      <c r="J1126" s="9" t="s">
        <v>34</v>
      </c>
      <c r="K1126" s="9" t="s">
        <v>751</v>
      </c>
      <c r="L1126" s="9" t="s">
        <v>36</v>
      </c>
      <c r="M1126" s="9" t="s">
        <v>96</v>
      </c>
      <c r="N1126" s="9" t="s">
        <v>69</v>
      </c>
      <c r="O1126" s="9">
        <v>200</v>
      </c>
      <c r="P1126" s="9"/>
      <c r="Q1126" s="9"/>
      <c r="R1126" s="9"/>
      <c r="S1126" s="9"/>
      <c r="T1126" s="9"/>
      <c r="U1126" s="9"/>
    </row>
    <row r="1127" spans="1:21" ht="15" customHeight="1">
      <c r="A1127" s="14">
        <v>1</v>
      </c>
      <c r="B1127" s="9" t="s">
        <v>62</v>
      </c>
      <c r="C1127" s="9" t="s">
        <v>2929</v>
      </c>
      <c r="D1127" s="15" t="s">
        <v>2930</v>
      </c>
      <c r="E1127" s="9" t="s">
        <v>2931</v>
      </c>
      <c r="F1127" s="16" t="s">
        <v>2932</v>
      </c>
      <c r="G1127" s="9" t="s">
        <v>2933</v>
      </c>
      <c r="H1127" s="9"/>
      <c r="I1127" s="9">
        <v>10</v>
      </c>
      <c r="J1127" s="9" t="s">
        <v>605</v>
      </c>
      <c r="K1127" s="9" t="s">
        <v>1108</v>
      </c>
      <c r="L1127" s="9" t="s">
        <v>36</v>
      </c>
      <c r="M1127" s="9" t="s">
        <v>96</v>
      </c>
      <c r="N1127" s="9" t="s">
        <v>38</v>
      </c>
      <c r="O1127" s="9">
        <v>0</v>
      </c>
      <c r="P1127" s="9"/>
      <c r="Q1127" s="9"/>
      <c r="R1127" s="9"/>
      <c r="S1127" s="9"/>
      <c r="T1127" s="9"/>
      <c r="U1127" s="9"/>
    </row>
    <row r="1128" spans="1:21" ht="15" customHeight="1">
      <c r="A1128" s="14">
        <v>1</v>
      </c>
      <c r="B1128" s="9" t="s">
        <v>62</v>
      </c>
      <c r="C1128" s="9" t="s">
        <v>2929</v>
      </c>
      <c r="D1128" s="15" t="s">
        <v>2930</v>
      </c>
      <c r="E1128" s="9" t="s">
        <v>2934</v>
      </c>
      <c r="F1128" s="16" t="s">
        <v>2935</v>
      </c>
      <c r="G1128" s="9" t="s">
        <v>2936</v>
      </c>
      <c r="H1128" s="9"/>
      <c r="I1128" s="9">
        <v>4</v>
      </c>
      <c r="J1128" s="9" t="s">
        <v>605</v>
      </c>
      <c r="K1128" s="9" t="s">
        <v>1108</v>
      </c>
      <c r="L1128" s="9" t="s">
        <v>36</v>
      </c>
      <c r="M1128" s="9" t="s">
        <v>96</v>
      </c>
      <c r="N1128" s="9" t="s">
        <v>38</v>
      </c>
      <c r="O1128" s="9">
        <v>0</v>
      </c>
      <c r="P1128" s="9"/>
      <c r="Q1128" s="9"/>
      <c r="R1128" s="9"/>
      <c r="S1128" s="9"/>
      <c r="T1128" s="9"/>
      <c r="U1128" s="9"/>
    </row>
    <row r="1129" spans="1:21" ht="15" customHeight="1">
      <c r="A1129" s="14">
        <v>1</v>
      </c>
      <c r="B1129" s="9" t="s">
        <v>62</v>
      </c>
      <c r="C1129" s="9" t="s">
        <v>2929</v>
      </c>
      <c r="D1129" s="15" t="s">
        <v>2930</v>
      </c>
      <c r="E1129" s="9" t="s">
        <v>2937</v>
      </c>
      <c r="F1129" s="16" t="s">
        <v>2938</v>
      </c>
      <c r="G1129" s="9" t="s">
        <v>2939</v>
      </c>
      <c r="H1129" s="9"/>
      <c r="I1129" s="9">
        <v>86</v>
      </c>
      <c r="J1129" s="9" t="s">
        <v>605</v>
      </c>
      <c r="K1129" s="9" t="s">
        <v>1108</v>
      </c>
      <c r="L1129" s="9" t="s">
        <v>36</v>
      </c>
      <c r="M1129" s="9" t="s">
        <v>96</v>
      </c>
      <c r="N1129" s="9" t="s">
        <v>38</v>
      </c>
      <c r="O1129" s="9">
        <v>0</v>
      </c>
      <c r="P1129" s="9"/>
      <c r="Q1129" s="9"/>
      <c r="R1129" s="9"/>
      <c r="S1129" s="9"/>
      <c r="T1129" s="9"/>
      <c r="U1129" s="9"/>
    </row>
    <row r="1130" spans="1:21" ht="15" customHeight="1">
      <c r="A1130" s="14">
        <v>1</v>
      </c>
      <c r="B1130" s="9" t="s">
        <v>62</v>
      </c>
      <c r="C1130" s="9" t="s">
        <v>2929</v>
      </c>
      <c r="D1130" s="15" t="s">
        <v>2930</v>
      </c>
      <c r="E1130" s="9" t="s">
        <v>2940</v>
      </c>
      <c r="F1130" s="16" t="s">
        <v>2941</v>
      </c>
      <c r="G1130" s="9" t="s">
        <v>2942</v>
      </c>
      <c r="H1130" s="9"/>
      <c r="I1130" s="9">
        <v>38</v>
      </c>
      <c r="J1130" s="9" t="s">
        <v>605</v>
      </c>
      <c r="K1130" s="9" t="s">
        <v>1108</v>
      </c>
      <c r="L1130" s="9" t="s">
        <v>36</v>
      </c>
      <c r="M1130" s="9" t="s">
        <v>96</v>
      </c>
      <c r="N1130" s="9" t="s">
        <v>38</v>
      </c>
      <c r="O1130" s="9">
        <v>0</v>
      </c>
      <c r="P1130" s="9"/>
      <c r="Q1130" s="9"/>
      <c r="R1130" s="9"/>
      <c r="S1130" s="9"/>
      <c r="T1130" s="9"/>
      <c r="U1130" s="9"/>
    </row>
    <row r="1131" spans="1:21" ht="15" customHeight="1">
      <c r="A1131" s="14">
        <v>1</v>
      </c>
      <c r="B1131" s="9" t="s">
        <v>62</v>
      </c>
      <c r="C1131" s="9" t="s">
        <v>2929</v>
      </c>
      <c r="D1131" s="15" t="s">
        <v>2930</v>
      </c>
      <c r="E1131" s="9" t="s">
        <v>2943</v>
      </c>
      <c r="F1131" s="16" t="s">
        <v>2944</v>
      </c>
      <c r="G1131" s="9" t="s">
        <v>2945</v>
      </c>
      <c r="H1131" s="9"/>
      <c r="I1131" s="9">
        <v>80</v>
      </c>
      <c r="J1131" s="9" t="s">
        <v>605</v>
      </c>
      <c r="K1131" s="9" t="s">
        <v>1108</v>
      </c>
      <c r="L1131" s="9" t="s">
        <v>36</v>
      </c>
      <c r="M1131" s="9" t="s">
        <v>96</v>
      </c>
      <c r="N1131" s="9" t="s">
        <v>38</v>
      </c>
      <c r="O1131" s="9">
        <v>0</v>
      </c>
      <c r="P1131" s="9"/>
      <c r="Q1131" s="9"/>
      <c r="R1131" s="9"/>
      <c r="S1131" s="9"/>
      <c r="T1131" s="9"/>
      <c r="U1131" s="9"/>
    </row>
    <row r="1132" spans="1:21" ht="15" customHeight="1">
      <c r="A1132" s="14">
        <v>1</v>
      </c>
      <c r="B1132" s="9" t="s">
        <v>62</v>
      </c>
      <c r="C1132" s="9" t="s">
        <v>2929</v>
      </c>
      <c r="D1132" s="15" t="s">
        <v>2930</v>
      </c>
      <c r="E1132" s="9" t="s">
        <v>2946</v>
      </c>
      <c r="F1132" s="16" t="s">
        <v>2947</v>
      </c>
      <c r="G1132" s="9" t="s">
        <v>2948</v>
      </c>
      <c r="H1132" s="9"/>
      <c r="I1132" s="9">
        <v>74</v>
      </c>
      <c r="J1132" s="9" t="s">
        <v>605</v>
      </c>
      <c r="K1132" s="9" t="s">
        <v>1108</v>
      </c>
      <c r="L1132" s="9" t="s">
        <v>36</v>
      </c>
      <c r="M1132" s="9" t="s">
        <v>96</v>
      </c>
      <c r="N1132" s="9" t="s">
        <v>38</v>
      </c>
      <c r="O1132" s="9">
        <v>0</v>
      </c>
      <c r="P1132" s="9"/>
      <c r="Q1132" s="9"/>
      <c r="R1132" s="9"/>
      <c r="S1132" s="9"/>
      <c r="T1132" s="9"/>
      <c r="U1132" s="9"/>
    </row>
    <row r="1133" spans="1:21" ht="15" customHeight="1">
      <c r="A1133" s="14">
        <v>1</v>
      </c>
      <c r="B1133" s="9" t="s">
        <v>28</v>
      </c>
      <c r="C1133" s="9" t="s">
        <v>2949</v>
      </c>
      <c r="D1133" s="15" t="s">
        <v>2950</v>
      </c>
      <c r="E1133" s="9" t="s">
        <v>794</v>
      </c>
      <c r="F1133" s="16" t="s">
        <v>682</v>
      </c>
      <c r="G1133" s="9" t="s">
        <v>2951</v>
      </c>
      <c r="H1133" s="9"/>
      <c r="I1133" s="9"/>
      <c r="J1133" s="9" t="s">
        <v>34</v>
      </c>
      <c r="K1133" s="9" t="s">
        <v>377</v>
      </c>
      <c r="L1133" s="9" t="s">
        <v>36</v>
      </c>
      <c r="M1133" s="9" t="s">
        <v>45</v>
      </c>
      <c r="N1133" s="9" t="s">
        <v>38</v>
      </c>
      <c r="O1133" s="9"/>
      <c r="P1133" s="9"/>
      <c r="Q1133" s="9"/>
      <c r="R1133" s="9"/>
      <c r="S1133" s="9"/>
      <c r="T1133" s="9"/>
      <c r="U1133" s="9"/>
    </row>
    <row r="1134" spans="1:21" ht="15" customHeight="1">
      <c r="A1134" s="14">
        <v>1</v>
      </c>
      <c r="B1134" s="9" t="s">
        <v>28</v>
      </c>
      <c r="C1134" s="9" t="s">
        <v>2949</v>
      </c>
      <c r="D1134" s="15" t="s">
        <v>2950</v>
      </c>
      <c r="E1134" s="9" t="s">
        <v>2952</v>
      </c>
      <c r="F1134" s="16" t="s">
        <v>2953</v>
      </c>
      <c r="G1134" s="9" t="s">
        <v>2954</v>
      </c>
      <c r="H1134" s="9"/>
      <c r="I1134" s="9"/>
      <c r="J1134" s="9" t="s">
        <v>34</v>
      </c>
      <c r="K1134" s="9" t="s">
        <v>377</v>
      </c>
      <c r="L1134" s="9" t="s">
        <v>45</v>
      </c>
      <c r="M1134" s="9" t="s">
        <v>45</v>
      </c>
      <c r="N1134" s="9" t="s">
        <v>38</v>
      </c>
      <c r="O1134" s="9"/>
      <c r="P1134" s="9"/>
      <c r="Q1134" s="9"/>
      <c r="R1134" s="9"/>
      <c r="S1134" s="9"/>
      <c r="T1134" s="9"/>
      <c r="U1134" s="9"/>
    </row>
    <row r="1135" spans="1:21" ht="15" customHeight="1">
      <c r="A1135" s="14">
        <v>1</v>
      </c>
      <c r="B1135" s="9" t="s">
        <v>28</v>
      </c>
      <c r="C1135" s="9" t="s">
        <v>2955</v>
      </c>
      <c r="D1135" s="15" t="s">
        <v>2956</v>
      </c>
      <c r="E1135" s="9" t="s">
        <v>2957</v>
      </c>
      <c r="F1135" s="16" t="s">
        <v>2958</v>
      </c>
      <c r="G1135" s="9" t="s">
        <v>2959</v>
      </c>
      <c r="H1135" s="9"/>
      <c r="I1135" s="9"/>
      <c r="J1135" s="9" t="s">
        <v>605</v>
      </c>
      <c r="K1135" s="9" t="s">
        <v>95</v>
      </c>
      <c r="L1135" s="9" t="s">
        <v>45</v>
      </c>
      <c r="M1135" s="9" t="s">
        <v>45</v>
      </c>
      <c r="N1135" s="9" t="s">
        <v>38</v>
      </c>
      <c r="O1135" s="9">
        <v>0</v>
      </c>
      <c r="P1135" s="9"/>
      <c r="Q1135" s="9"/>
      <c r="R1135" s="9"/>
      <c r="S1135" s="9"/>
      <c r="T1135" s="9"/>
      <c r="U1135" s="9"/>
    </row>
    <row r="1136" spans="1:21" ht="15" customHeight="1">
      <c r="A1136" s="14">
        <v>1</v>
      </c>
      <c r="B1136" s="9" t="s">
        <v>28</v>
      </c>
      <c r="C1136" s="9" t="s">
        <v>2955</v>
      </c>
      <c r="D1136" s="15" t="s">
        <v>2956</v>
      </c>
      <c r="E1136" s="9" t="s">
        <v>2960</v>
      </c>
      <c r="F1136" s="16" t="s">
        <v>2958</v>
      </c>
      <c r="G1136" s="9" t="s">
        <v>2959</v>
      </c>
      <c r="H1136" s="9"/>
      <c r="I1136" s="9"/>
      <c r="J1136" s="9" t="s">
        <v>605</v>
      </c>
      <c r="K1136" s="9" t="s">
        <v>95</v>
      </c>
      <c r="L1136" s="9" t="s">
        <v>45</v>
      </c>
      <c r="M1136" s="9" t="s">
        <v>45</v>
      </c>
      <c r="N1136" s="9" t="s">
        <v>38</v>
      </c>
      <c r="O1136" s="9">
        <v>0</v>
      </c>
      <c r="P1136" s="9"/>
      <c r="Q1136" s="9"/>
      <c r="R1136" s="9"/>
      <c r="S1136" s="9"/>
      <c r="T1136" s="9"/>
      <c r="U1136" s="9"/>
    </row>
    <row r="1137" spans="1:21" ht="15" customHeight="1">
      <c r="A1137" s="14">
        <v>1</v>
      </c>
      <c r="B1137" s="9" t="s">
        <v>28</v>
      </c>
      <c r="C1137" s="9" t="s">
        <v>2955</v>
      </c>
      <c r="D1137" s="15" t="s">
        <v>2956</v>
      </c>
      <c r="E1137" s="9" t="s">
        <v>2961</v>
      </c>
      <c r="F1137" s="16" t="s">
        <v>2962</v>
      </c>
      <c r="G1137" s="9" t="s">
        <v>2963</v>
      </c>
      <c r="H1137" s="9"/>
      <c r="I1137" s="9"/>
      <c r="J1137" s="9" t="s">
        <v>605</v>
      </c>
      <c r="K1137" s="9" t="s">
        <v>95</v>
      </c>
      <c r="L1137" s="9" t="s">
        <v>45</v>
      </c>
      <c r="M1137" s="9" t="s">
        <v>45</v>
      </c>
      <c r="N1137" s="9" t="s">
        <v>38</v>
      </c>
      <c r="O1137" s="9">
        <v>0</v>
      </c>
      <c r="P1137" s="9"/>
      <c r="Q1137" s="9"/>
      <c r="R1137" s="9"/>
      <c r="S1137" s="9"/>
      <c r="T1137" s="9"/>
      <c r="U1137" s="9"/>
    </row>
    <row r="1138" spans="1:21" ht="15" customHeight="1">
      <c r="A1138" s="14">
        <v>1</v>
      </c>
      <c r="B1138" s="9" t="s">
        <v>28</v>
      </c>
      <c r="C1138" s="9" t="s">
        <v>2955</v>
      </c>
      <c r="D1138" s="15" t="s">
        <v>2956</v>
      </c>
      <c r="E1138" s="9" t="s">
        <v>2964</v>
      </c>
      <c r="F1138" s="16" t="s">
        <v>2965</v>
      </c>
      <c r="G1138" s="9" t="s">
        <v>2966</v>
      </c>
      <c r="H1138" s="9"/>
      <c r="I1138" s="9"/>
      <c r="J1138" s="9" t="s">
        <v>605</v>
      </c>
      <c r="K1138" s="9" t="s">
        <v>95</v>
      </c>
      <c r="L1138" s="9" t="s">
        <v>45</v>
      </c>
      <c r="M1138" s="9" t="s">
        <v>45</v>
      </c>
      <c r="N1138" s="9" t="s">
        <v>38</v>
      </c>
      <c r="O1138" s="9">
        <v>0</v>
      </c>
      <c r="P1138" s="9"/>
      <c r="Q1138" s="9"/>
      <c r="R1138" s="9"/>
      <c r="S1138" s="9"/>
      <c r="T1138" s="9"/>
      <c r="U1138" s="9"/>
    </row>
    <row r="1139" spans="1:21" ht="15" customHeight="1">
      <c r="A1139" s="14">
        <v>1</v>
      </c>
      <c r="B1139" s="9" t="s">
        <v>28</v>
      </c>
      <c r="C1139" s="9" t="s">
        <v>2955</v>
      </c>
      <c r="D1139" s="15" t="s">
        <v>2956</v>
      </c>
      <c r="E1139" s="9" t="s">
        <v>2967</v>
      </c>
      <c r="F1139" s="16" t="s">
        <v>2968</v>
      </c>
      <c r="G1139" s="9" t="s">
        <v>2969</v>
      </c>
      <c r="H1139" s="9"/>
      <c r="I1139" s="9"/>
      <c r="J1139" s="9" t="s">
        <v>605</v>
      </c>
      <c r="K1139" s="9" t="s">
        <v>95</v>
      </c>
      <c r="L1139" s="9" t="s">
        <v>45</v>
      </c>
      <c r="M1139" s="9" t="s">
        <v>45</v>
      </c>
      <c r="N1139" s="9" t="s">
        <v>38</v>
      </c>
      <c r="O1139" s="9">
        <v>0</v>
      </c>
      <c r="P1139" s="9"/>
      <c r="Q1139" s="9"/>
      <c r="R1139" s="9"/>
      <c r="S1139" s="9"/>
      <c r="T1139" s="9"/>
      <c r="U1139" s="9"/>
    </row>
    <row r="1140" spans="1:21" ht="15" customHeight="1">
      <c r="A1140" s="14">
        <v>1</v>
      </c>
      <c r="B1140" s="9" t="s">
        <v>28</v>
      </c>
      <c r="C1140" s="9" t="s">
        <v>2955</v>
      </c>
      <c r="D1140" s="15" t="s">
        <v>2956</v>
      </c>
      <c r="E1140" s="9" t="s">
        <v>2970</v>
      </c>
      <c r="F1140" s="16" t="s">
        <v>2971</v>
      </c>
      <c r="G1140" s="9" t="s">
        <v>2972</v>
      </c>
      <c r="H1140" s="9"/>
      <c r="I1140" s="9"/>
      <c r="J1140" s="9" t="s">
        <v>605</v>
      </c>
      <c r="K1140" s="9" t="s">
        <v>95</v>
      </c>
      <c r="L1140" s="9" t="s">
        <v>45</v>
      </c>
      <c r="M1140" s="9" t="s">
        <v>45</v>
      </c>
      <c r="N1140" s="9" t="s">
        <v>38</v>
      </c>
      <c r="O1140" s="9">
        <v>0</v>
      </c>
      <c r="P1140" s="9"/>
      <c r="Q1140" s="9"/>
      <c r="R1140" s="9"/>
      <c r="S1140" s="9"/>
      <c r="T1140" s="9"/>
      <c r="U1140" s="9"/>
    </row>
    <row r="1141" spans="1:21" ht="15" customHeight="1">
      <c r="A1141" s="14">
        <v>1</v>
      </c>
      <c r="B1141" s="9" t="s">
        <v>28</v>
      </c>
      <c r="C1141" s="9" t="s">
        <v>2955</v>
      </c>
      <c r="D1141" s="15" t="s">
        <v>2956</v>
      </c>
      <c r="E1141" s="9" t="s">
        <v>2973</v>
      </c>
      <c r="F1141" s="16" t="s">
        <v>2974</v>
      </c>
      <c r="G1141" s="9" t="s">
        <v>2972</v>
      </c>
      <c r="H1141" s="9"/>
      <c r="I1141" s="9"/>
      <c r="J1141" s="9" t="s">
        <v>605</v>
      </c>
      <c r="K1141" s="9" t="s">
        <v>95</v>
      </c>
      <c r="L1141" s="9" t="s">
        <v>45</v>
      </c>
      <c r="M1141" s="9" t="s">
        <v>45</v>
      </c>
      <c r="N1141" s="9" t="s">
        <v>38</v>
      </c>
      <c r="O1141" s="9">
        <v>0</v>
      </c>
      <c r="P1141" s="9"/>
      <c r="Q1141" s="9"/>
      <c r="R1141" s="9"/>
      <c r="S1141" s="9"/>
      <c r="T1141" s="9"/>
      <c r="U1141" s="9"/>
    </row>
    <row r="1142" spans="1:21" ht="15" customHeight="1">
      <c r="A1142" s="14">
        <v>1</v>
      </c>
      <c r="B1142" s="9" t="s">
        <v>28</v>
      </c>
      <c r="C1142" s="9" t="s">
        <v>2955</v>
      </c>
      <c r="D1142" s="15" t="s">
        <v>2956</v>
      </c>
      <c r="E1142" s="9" t="s">
        <v>2975</v>
      </c>
      <c r="F1142" s="16" t="s">
        <v>2976</v>
      </c>
      <c r="G1142" s="9" t="s">
        <v>2977</v>
      </c>
      <c r="H1142" s="9"/>
      <c r="I1142" s="9"/>
      <c r="J1142" s="9" t="s">
        <v>605</v>
      </c>
      <c r="K1142" s="9" t="s">
        <v>95</v>
      </c>
      <c r="L1142" s="9" t="s">
        <v>45</v>
      </c>
      <c r="M1142" s="9" t="s">
        <v>45</v>
      </c>
      <c r="N1142" s="9" t="s">
        <v>38</v>
      </c>
      <c r="O1142" s="9">
        <v>0</v>
      </c>
      <c r="P1142" s="9"/>
      <c r="Q1142" s="9"/>
      <c r="R1142" s="9"/>
      <c r="S1142" s="9"/>
      <c r="T1142" s="9"/>
      <c r="U1142" s="9"/>
    </row>
    <row r="1143" spans="1:21" ht="15" customHeight="1">
      <c r="A1143" s="14">
        <v>1</v>
      </c>
      <c r="B1143" s="9" t="s">
        <v>28</v>
      </c>
      <c r="C1143" s="9" t="s">
        <v>2955</v>
      </c>
      <c r="D1143" s="15" t="s">
        <v>2956</v>
      </c>
      <c r="E1143" s="9" t="s">
        <v>2978</v>
      </c>
      <c r="F1143" s="16" t="s">
        <v>2979</v>
      </c>
      <c r="G1143" s="9" t="s">
        <v>2980</v>
      </c>
      <c r="H1143" s="9"/>
      <c r="I1143" s="9"/>
      <c r="J1143" s="9" t="s">
        <v>605</v>
      </c>
      <c r="K1143" s="9" t="s">
        <v>95</v>
      </c>
      <c r="L1143" s="9" t="s">
        <v>45</v>
      </c>
      <c r="M1143" s="9" t="s">
        <v>45</v>
      </c>
      <c r="N1143" s="9" t="s">
        <v>38</v>
      </c>
      <c r="O1143" s="9">
        <v>0</v>
      </c>
      <c r="P1143" s="9"/>
      <c r="Q1143" s="9"/>
      <c r="R1143" s="9"/>
      <c r="S1143" s="9"/>
      <c r="T1143" s="9"/>
      <c r="U1143" s="9"/>
    </row>
    <row r="1144" spans="1:21" ht="15" customHeight="1">
      <c r="A1144" s="14">
        <v>1</v>
      </c>
      <c r="B1144" s="9" t="s">
        <v>28</v>
      </c>
      <c r="C1144" s="9" t="s">
        <v>2955</v>
      </c>
      <c r="D1144" s="15" t="s">
        <v>2956</v>
      </c>
      <c r="E1144" s="9" t="s">
        <v>2981</v>
      </c>
      <c r="F1144" s="16" t="s">
        <v>2982</v>
      </c>
      <c r="G1144" s="9" t="s">
        <v>2983</v>
      </c>
      <c r="H1144" s="9"/>
      <c r="I1144" s="9"/>
      <c r="J1144" s="9" t="s">
        <v>605</v>
      </c>
      <c r="K1144" s="9" t="s">
        <v>580</v>
      </c>
      <c r="L1144" s="9" t="s">
        <v>45</v>
      </c>
      <c r="M1144" s="9" t="s">
        <v>45</v>
      </c>
      <c r="N1144" s="9" t="s">
        <v>38</v>
      </c>
      <c r="O1144" s="9">
        <v>0</v>
      </c>
      <c r="P1144" s="9"/>
      <c r="Q1144" s="9"/>
      <c r="R1144" s="9"/>
      <c r="S1144" s="9"/>
      <c r="T1144" s="9"/>
      <c r="U1144" s="9"/>
    </row>
    <row r="1145" spans="1:21" ht="15" customHeight="1">
      <c r="A1145" s="14">
        <v>1</v>
      </c>
      <c r="B1145" s="9" t="s">
        <v>28</v>
      </c>
      <c r="C1145" s="9" t="s">
        <v>2955</v>
      </c>
      <c r="D1145" s="15" t="s">
        <v>2956</v>
      </c>
      <c r="E1145" s="9" t="s">
        <v>2984</v>
      </c>
      <c r="F1145" s="16" t="s">
        <v>2985</v>
      </c>
      <c r="G1145" s="9" t="s">
        <v>2983</v>
      </c>
      <c r="H1145" s="9"/>
      <c r="I1145" s="9"/>
      <c r="J1145" s="9" t="s">
        <v>605</v>
      </c>
      <c r="K1145" s="9" t="s">
        <v>580</v>
      </c>
      <c r="L1145" s="9" t="s">
        <v>45</v>
      </c>
      <c r="M1145" s="9" t="s">
        <v>45</v>
      </c>
      <c r="N1145" s="9" t="s">
        <v>38</v>
      </c>
      <c r="O1145" s="9">
        <v>0</v>
      </c>
      <c r="P1145" s="9"/>
      <c r="Q1145" s="9"/>
      <c r="R1145" s="9"/>
      <c r="S1145" s="9"/>
      <c r="T1145" s="9"/>
      <c r="U1145" s="9"/>
    </row>
    <row r="1146" spans="1:21" ht="15" customHeight="1">
      <c r="A1146" s="14">
        <v>1</v>
      </c>
      <c r="B1146" s="9" t="s">
        <v>28</v>
      </c>
      <c r="C1146" s="9" t="s">
        <v>2955</v>
      </c>
      <c r="D1146" s="15" t="s">
        <v>2956</v>
      </c>
      <c r="E1146" s="9" t="s">
        <v>2986</v>
      </c>
      <c r="F1146" s="16" t="s">
        <v>2987</v>
      </c>
      <c r="G1146" s="9" t="s">
        <v>2988</v>
      </c>
      <c r="H1146" s="9"/>
      <c r="I1146" s="9"/>
      <c r="J1146" s="9" t="s">
        <v>605</v>
      </c>
      <c r="K1146" s="9" t="s">
        <v>580</v>
      </c>
      <c r="L1146" s="9" t="s">
        <v>45</v>
      </c>
      <c r="M1146" s="9" t="s">
        <v>45</v>
      </c>
      <c r="N1146" s="9" t="s">
        <v>38</v>
      </c>
      <c r="O1146" s="9">
        <v>0</v>
      </c>
      <c r="P1146" s="9"/>
      <c r="Q1146" s="9"/>
      <c r="R1146" s="9"/>
      <c r="S1146" s="9"/>
      <c r="T1146" s="9"/>
      <c r="U1146" s="9"/>
    </row>
    <row r="1147" spans="1:21" ht="15" customHeight="1">
      <c r="A1147" s="14">
        <v>1</v>
      </c>
      <c r="B1147" s="9" t="s">
        <v>28</v>
      </c>
      <c r="C1147" s="9" t="s">
        <v>2955</v>
      </c>
      <c r="D1147" s="15" t="s">
        <v>2956</v>
      </c>
      <c r="E1147" s="9" t="s">
        <v>2989</v>
      </c>
      <c r="F1147" s="16" t="s">
        <v>2990</v>
      </c>
      <c r="G1147" s="9" t="s">
        <v>2991</v>
      </c>
      <c r="H1147" s="9"/>
      <c r="I1147" s="9"/>
      <c r="J1147" s="9" t="s">
        <v>605</v>
      </c>
      <c r="K1147" s="9" t="s">
        <v>580</v>
      </c>
      <c r="L1147" s="9" t="s">
        <v>45</v>
      </c>
      <c r="M1147" s="9" t="s">
        <v>45</v>
      </c>
      <c r="N1147" s="9" t="s">
        <v>38</v>
      </c>
      <c r="O1147" s="9">
        <v>0</v>
      </c>
      <c r="P1147" s="9"/>
      <c r="Q1147" s="9"/>
      <c r="R1147" s="9"/>
      <c r="S1147" s="9"/>
      <c r="T1147" s="9"/>
      <c r="U1147" s="9"/>
    </row>
    <row r="1148" spans="1:21" ht="15" customHeight="1">
      <c r="A1148" s="14">
        <v>1</v>
      </c>
      <c r="B1148" s="9" t="s">
        <v>28</v>
      </c>
      <c r="C1148" s="9" t="s">
        <v>2955</v>
      </c>
      <c r="D1148" s="15" t="s">
        <v>2956</v>
      </c>
      <c r="E1148" s="9" t="s">
        <v>2992</v>
      </c>
      <c r="F1148" s="16" t="s">
        <v>2993</v>
      </c>
      <c r="G1148" s="9" t="s">
        <v>2988</v>
      </c>
      <c r="H1148" s="9"/>
      <c r="I1148" s="9"/>
      <c r="J1148" s="9" t="s">
        <v>605</v>
      </c>
      <c r="K1148" s="9" t="s">
        <v>580</v>
      </c>
      <c r="L1148" s="9" t="s">
        <v>45</v>
      </c>
      <c r="M1148" s="9" t="s">
        <v>45</v>
      </c>
      <c r="N1148" s="9" t="s">
        <v>38</v>
      </c>
      <c r="O1148" s="9">
        <v>0</v>
      </c>
      <c r="P1148" s="9"/>
      <c r="Q1148" s="9"/>
      <c r="R1148" s="9"/>
      <c r="S1148" s="9"/>
      <c r="T1148" s="9"/>
      <c r="U1148" s="9"/>
    </row>
    <row r="1149" spans="1:21" ht="15" customHeight="1">
      <c r="A1149" s="14">
        <v>1</v>
      </c>
      <c r="B1149" s="9" t="s">
        <v>28</v>
      </c>
      <c r="C1149" s="9" t="s">
        <v>2955</v>
      </c>
      <c r="D1149" s="15" t="s">
        <v>2956</v>
      </c>
      <c r="E1149" s="9" t="s">
        <v>2994</v>
      </c>
      <c r="F1149" s="16" t="s">
        <v>2995</v>
      </c>
      <c r="G1149" s="9" t="s">
        <v>2996</v>
      </c>
      <c r="H1149" s="9"/>
      <c r="I1149" s="9"/>
      <c r="J1149" s="9" t="s">
        <v>605</v>
      </c>
      <c r="K1149" s="9" t="s">
        <v>580</v>
      </c>
      <c r="L1149" s="9" t="s">
        <v>45</v>
      </c>
      <c r="M1149" s="9" t="s">
        <v>45</v>
      </c>
      <c r="N1149" s="9" t="s">
        <v>38</v>
      </c>
      <c r="O1149" s="9">
        <v>0</v>
      </c>
      <c r="P1149" s="9"/>
      <c r="Q1149" s="9"/>
      <c r="R1149" s="9"/>
      <c r="S1149" s="9"/>
      <c r="T1149" s="9"/>
      <c r="U1149" s="9"/>
    </row>
    <row r="1150" spans="1:21" ht="15" customHeight="1">
      <c r="A1150" s="14">
        <v>1</v>
      </c>
      <c r="B1150" s="9" t="s">
        <v>28</v>
      </c>
      <c r="C1150" s="9" t="s">
        <v>2955</v>
      </c>
      <c r="D1150" s="15" t="s">
        <v>2956</v>
      </c>
      <c r="E1150" s="9" t="s">
        <v>2997</v>
      </c>
      <c r="F1150" s="16" t="s">
        <v>2998</v>
      </c>
      <c r="G1150" s="9" t="s">
        <v>2999</v>
      </c>
      <c r="H1150" s="9"/>
      <c r="I1150" s="9"/>
      <c r="J1150" s="9" t="s">
        <v>605</v>
      </c>
      <c r="K1150" s="9" t="s">
        <v>580</v>
      </c>
      <c r="L1150" s="9" t="s">
        <v>45</v>
      </c>
      <c r="M1150" s="9" t="s">
        <v>45</v>
      </c>
      <c r="N1150" s="9" t="s">
        <v>38</v>
      </c>
      <c r="O1150" s="9">
        <v>0</v>
      </c>
      <c r="P1150" s="9"/>
      <c r="Q1150" s="9"/>
      <c r="R1150" s="9"/>
      <c r="S1150" s="9"/>
      <c r="T1150" s="9"/>
      <c r="U1150" s="9"/>
    </row>
    <row r="1151" spans="1:21" ht="15" customHeight="1">
      <c r="A1151" s="14">
        <v>1</v>
      </c>
      <c r="B1151" s="9" t="s">
        <v>28</v>
      </c>
      <c r="C1151" s="9" t="s">
        <v>2955</v>
      </c>
      <c r="D1151" s="15" t="s">
        <v>2956</v>
      </c>
      <c r="E1151" s="9" t="s">
        <v>3000</v>
      </c>
      <c r="F1151" s="16" t="s">
        <v>3001</v>
      </c>
      <c r="G1151" s="9" t="s">
        <v>3002</v>
      </c>
      <c r="H1151" s="9"/>
      <c r="I1151" s="9"/>
      <c r="J1151" s="9" t="s">
        <v>605</v>
      </c>
      <c r="K1151" s="9" t="s">
        <v>580</v>
      </c>
      <c r="L1151" s="9" t="s">
        <v>45</v>
      </c>
      <c r="M1151" s="9" t="s">
        <v>45</v>
      </c>
      <c r="N1151" s="9" t="s">
        <v>38</v>
      </c>
      <c r="O1151" s="9">
        <v>0</v>
      </c>
      <c r="P1151" s="9"/>
      <c r="Q1151" s="9"/>
      <c r="R1151" s="9"/>
      <c r="S1151" s="9"/>
      <c r="T1151" s="9"/>
      <c r="U1151" s="9"/>
    </row>
    <row r="1152" spans="1:21" ht="15" customHeight="1">
      <c r="A1152" s="14">
        <v>1</v>
      </c>
      <c r="B1152" s="9" t="s">
        <v>28</v>
      </c>
      <c r="C1152" s="9" t="s">
        <v>2955</v>
      </c>
      <c r="D1152" s="15" t="s">
        <v>2956</v>
      </c>
      <c r="E1152" s="9" t="s">
        <v>3003</v>
      </c>
      <c r="F1152" s="16" t="s">
        <v>3004</v>
      </c>
      <c r="G1152" s="9" t="s">
        <v>3005</v>
      </c>
      <c r="H1152" s="9"/>
      <c r="I1152" s="9"/>
      <c r="J1152" s="9" t="s">
        <v>605</v>
      </c>
      <c r="K1152" s="9" t="s">
        <v>580</v>
      </c>
      <c r="L1152" s="9" t="s">
        <v>45</v>
      </c>
      <c r="M1152" s="9" t="s">
        <v>45</v>
      </c>
      <c r="N1152" s="9" t="s">
        <v>38</v>
      </c>
      <c r="O1152" s="9">
        <v>0</v>
      </c>
      <c r="P1152" s="9"/>
      <c r="Q1152" s="9"/>
      <c r="R1152" s="9"/>
      <c r="S1152" s="9"/>
      <c r="T1152" s="9"/>
      <c r="U1152" s="9"/>
    </row>
    <row r="1153" spans="1:21" ht="15" customHeight="1">
      <c r="A1153" s="14">
        <v>1</v>
      </c>
      <c r="B1153" s="9" t="s">
        <v>28</v>
      </c>
      <c r="C1153" s="9" t="s">
        <v>2955</v>
      </c>
      <c r="D1153" s="15" t="s">
        <v>2956</v>
      </c>
      <c r="E1153" s="9" t="s">
        <v>3006</v>
      </c>
      <c r="F1153" s="16" t="s">
        <v>3004</v>
      </c>
      <c r="G1153" s="9" t="s">
        <v>3007</v>
      </c>
      <c r="H1153" s="9"/>
      <c r="I1153" s="9"/>
      <c r="J1153" s="9" t="s">
        <v>605</v>
      </c>
      <c r="K1153" s="9" t="s">
        <v>580</v>
      </c>
      <c r="L1153" s="9" t="s">
        <v>45</v>
      </c>
      <c r="M1153" s="9" t="s">
        <v>45</v>
      </c>
      <c r="N1153" s="9" t="s">
        <v>38</v>
      </c>
      <c r="O1153" s="9">
        <v>0</v>
      </c>
      <c r="P1153" s="9"/>
      <c r="Q1153" s="9"/>
      <c r="R1153" s="9"/>
      <c r="S1153" s="9"/>
      <c r="T1153" s="9"/>
      <c r="U1153" s="9"/>
    </row>
    <row r="1154" spans="1:21" ht="15" customHeight="1">
      <c r="A1154" s="14">
        <v>1</v>
      </c>
      <c r="B1154" s="9" t="s">
        <v>28</v>
      </c>
      <c r="C1154" s="9" t="s">
        <v>2955</v>
      </c>
      <c r="D1154" s="15" t="s">
        <v>2956</v>
      </c>
      <c r="E1154" s="9" t="s">
        <v>3008</v>
      </c>
      <c r="F1154" s="16" t="s">
        <v>3009</v>
      </c>
      <c r="G1154" s="9" t="s">
        <v>3010</v>
      </c>
      <c r="H1154" s="9"/>
      <c r="I1154" s="9"/>
      <c r="J1154" s="9" t="s">
        <v>605</v>
      </c>
      <c r="K1154" s="9" t="s">
        <v>580</v>
      </c>
      <c r="L1154" s="9" t="s">
        <v>45</v>
      </c>
      <c r="M1154" s="9" t="s">
        <v>45</v>
      </c>
      <c r="N1154" s="9" t="s">
        <v>38</v>
      </c>
      <c r="O1154" s="9">
        <v>0</v>
      </c>
      <c r="P1154" s="9"/>
      <c r="Q1154" s="9"/>
      <c r="R1154" s="9"/>
      <c r="S1154" s="9"/>
      <c r="T1154" s="9"/>
      <c r="U1154" s="9"/>
    </row>
    <row r="1155" spans="1:21" ht="15" customHeight="1">
      <c r="A1155" s="14">
        <v>1</v>
      </c>
      <c r="B1155" s="9" t="s">
        <v>28</v>
      </c>
      <c r="C1155" s="9" t="s">
        <v>2955</v>
      </c>
      <c r="D1155" s="15" t="s">
        <v>2956</v>
      </c>
      <c r="E1155" s="9" t="s">
        <v>3011</v>
      </c>
      <c r="F1155" s="16" t="s">
        <v>3012</v>
      </c>
      <c r="G1155" s="9" t="s">
        <v>3013</v>
      </c>
      <c r="H1155" s="9"/>
      <c r="I1155" s="9"/>
      <c r="J1155" s="9" t="s">
        <v>605</v>
      </c>
      <c r="K1155" s="9" t="s">
        <v>580</v>
      </c>
      <c r="L1155" s="9" t="s">
        <v>45</v>
      </c>
      <c r="M1155" s="9" t="s">
        <v>45</v>
      </c>
      <c r="N1155" s="9" t="s">
        <v>38</v>
      </c>
      <c r="O1155" s="9">
        <v>0</v>
      </c>
      <c r="P1155" s="9"/>
      <c r="Q1155" s="9"/>
      <c r="R1155" s="9"/>
      <c r="S1155" s="9"/>
      <c r="T1155" s="9"/>
      <c r="U1155" s="9"/>
    </row>
    <row r="1156" spans="1:21" ht="15" customHeight="1">
      <c r="A1156" s="14">
        <v>1</v>
      </c>
      <c r="B1156" s="9" t="s">
        <v>28</v>
      </c>
      <c r="C1156" s="9" t="s">
        <v>2955</v>
      </c>
      <c r="D1156" s="15" t="s">
        <v>2956</v>
      </c>
      <c r="E1156" s="9" t="s">
        <v>3014</v>
      </c>
      <c r="F1156" s="16" t="s">
        <v>3015</v>
      </c>
      <c r="G1156" s="9" t="s">
        <v>3016</v>
      </c>
      <c r="H1156" s="9"/>
      <c r="I1156" s="9"/>
      <c r="J1156" s="9" t="s">
        <v>605</v>
      </c>
      <c r="K1156" s="9" t="s">
        <v>580</v>
      </c>
      <c r="L1156" s="9" t="s">
        <v>45</v>
      </c>
      <c r="M1156" s="9" t="s">
        <v>45</v>
      </c>
      <c r="N1156" s="9" t="s">
        <v>38</v>
      </c>
      <c r="O1156" s="9">
        <v>0</v>
      </c>
      <c r="P1156" s="9"/>
      <c r="Q1156" s="9"/>
      <c r="R1156" s="9"/>
      <c r="S1156" s="9"/>
      <c r="T1156" s="9"/>
      <c r="U1156" s="9"/>
    </row>
    <row r="1157" spans="1:21" ht="15" customHeight="1">
      <c r="A1157" s="14">
        <v>1</v>
      </c>
      <c r="B1157" s="9" t="s">
        <v>28</v>
      </c>
      <c r="C1157" s="9" t="s">
        <v>2955</v>
      </c>
      <c r="D1157" s="15" t="s">
        <v>2956</v>
      </c>
      <c r="E1157" s="9" t="s">
        <v>3017</v>
      </c>
      <c r="F1157" s="16" t="s">
        <v>3018</v>
      </c>
      <c r="G1157" s="9" t="s">
        <v>3019</v>
      </c>
      <c r="H1157" s="9"/>
      <c r="I1157" s="9"/>
      <c r="J1157" s="9" t="s">
        <v>605</v>
      </c>
      <c r="K1157" s="9" t="s">
        <v>580</v>
      </c>
      <c r="L1157" s="9" t="s">
        <v>45</v>
      </c>
      <c r="M1157" s="9" t="s">
        <v>45</v>
      </c>
      <c r="N1157" s="9" t="s">
        <v>38</v>
      </c>
      <c r="O1157" s="9">
        <v>0</v>
      </c>
      <c r="P1157" s="9"/>
      <c r="Q1157" s="9"/>
      <c r="R1157" s="9"/>
      <c r="S1157" s="9"/>
      <c r="T1157" s="9"/>
      <c r="U1157" s="9"/>
    </row>
    <row r="1158" spans="1:21" ht="15" customHeight="1">
      <c r="A1158" s="14">
        <v>1</v>
      </c>
      <c r="B1158" s="9" t="s">
        <v>28</v>
      </c>
      <c r="C1158" s="9" t="s">
        <v>2955</v>
      </c>
      <c r="D1158" s="15" t="s">
        <v>2956</v>
      </c>
      <c r="E1158" s="9" t="s">
        <v>3020</v>
      </c>
      <c r="F1158" s="16" t="s">
        <v>2334</v>
      </c>
      <c r="G1158" s="9" t="s">
        <v>3021</v>
      </c>
      <c r="H1158" s="9"/>
      <c r="I1158" s="9"/>
      <c r="J1158" s="9" t="s">
        <v>605</v>
      </c>
      <c r="K1158" s="9" t="s">
        <v>580</v>
      </c>
      <c r="L1158" s="9" t="s">
        <v>45</v>
      </c>
      <c r="M1158" s="9" t="s">
        <v>45</v>
      </c>
      <c r="N1158" s="9" t="s">
        <v>38</v>
      </c>
      <c r="O1158" s="9">
        <v>0</v>
      </c>
      <c r="P1158" s="9"/>
      <c r="Q1158" s="9"/>
      <c r="R1158" s="9"/>
      <c r="S1158" s="9"/>
      <c r="T1158" s="9"/>
      <c r="U1158" s="9"/>
    </row>
    <row r="1159" spans="1:21" ht="15" customHeight="1">
      <c r="A1159" s="14">
        <v>1</v>
      </c>
      <c r="B1159" s="9" t="s">
        <v>28</v>
      </c>
      <c r="C1159" s="9" t="s">
        <v>2955</v>
      </c>
      <c r="D1159" s="15" t="s">
        <v>2956</v>
      </c>
      <c r="E1159" s="9" t="s">
        <v>3022</v>
      </c>
      <c r="F1159" s="16" t="s">
        <v>3023</v>
      </c>
      <c r="G1159" s="9" t="s">
        <v>3024</v>
      </c>
      <c r="H1159" s="9"/>
      <c r="I1159" s="9"/>
      <c r="J1159" s="9" t="s">
        <v>605</v>
      </c>
      <c r="K1159" s="9" t="s">
        <v>580</v>
      </c>
      <c r="L1159" s="9" t="s">
        <v>45</v>
      </c>
      <c r="M1159" s="9" t="s">
        <v>45</v>
      </c>
      <c r="N1159" s="9" t="s">
        <v>38</v>
      </c>
      <c r="O1159" s="9">
        <v>0</v>
      </c>
      <c r="P1159" s="9"/>
      <c r="Q1159" s="9"/>
      <c r="R1159" s="9"/>
      <c r="S1159" s="9"/>
      <c r="T1159" s="9"/>
      <c r="U1159" s="9"/>
    </row>
    <row r="1160" spans="1:21" ht="15" customHeight="1">
      <c r="A1160" s="14">
        <v>1</v>
      </c>
      <c r="B1160" s="9" t="s">
        <v>28</v>
      </c>
      <c r="C1160" s="9" t="s">
        <v>2955</v>
      </c>
      <c r="D1160" s="15" t="s">
        <v>2956</v>
      </c>
      <c r="E1160" s="9" t="s">
        <v>3025</v>
      </c>
      <c r="F1160" s="16" t="s">
        <v>3026</v>
      </c>
      <c r="G1160" s="9" t="s">
        <v>3027</v>
      </c>
      <c r="H1160" s="9"/>
      <c r="I1160" s="9"/>
      <c r="J1160" s="9" t="s">
        <v>605</v>
      </c>
      <c r="K1160" s="9" t="s">
        <v>580</v>
      </c>
      <c r="L1160" s="9" t="s">
        <v>45</v>
      </c>
      <c r="M1160" s="9" t="s">
        <v>45</v>
      </c>
      <c r="N1160" s="9" t="s">
        <v>38</v>
      </c>
      <c r="O1160" s="9">
        <v>0</v>
      </c>
      <c r="P1160" s="9"/>
      <c r="Q1160" s="9"/>
      <c r="R1160" s="9"/>
      <c r="S1160" s="9"/>
      <c r="T1160" s="9"/>
      <c r="U1160" s="9"/>
    </row>
    <row r="1161" spans="1:21" ht="15" customHeight="1">
      <c r="A1161" s="14">
        <v>1</v>
      </c>
      <c r="B1161" s="9" t="s">
        <v>28</v>
      </c>
      <c r="C1161" s="9" t="s">
        <v>2955</v>
      </c>
      <c r="D1161" s="15" t="s">
        <v>2956</v>
      </c>
      <c r="E1161" s="9" t="s">
        <v>3028</v>
      </c>
      <c r="F1161" s="16" t="s">
        <v>3029</v>
      </c>
      <c r="G1161" s="9" t="s">
        <v>3030</v>
      </c>
      <c r="H1161" s="9"/>
      <c r="I1161" s="9"/>
      <c r="J1161" s="9" t="s">
        <v>605</v>
      </c>
      <c r="K1161" s="9" t="s">
        <v>580</v>
      </c>
      <c r="L1161" s="9" t="s">
        <v>45</v>
      </c>
      <c r="M1161" s="9" t="s">
        <v>45</v>
      </c>
      <c r="N1161" s="9" t="s">
        <v>38</v>
      </c>
      <c r="O1161" s="9">
        <v>0</v>
      </c>
      <c r="P1161" s="9"/>
      <c r="Q1161" s="9"/>
      <c r="R1161" s="9"/>
      <c r="S1161" s="9"/>
      <c r="T1161" s="9"/>
      <c r="U1161" s="9"/>
    </row>
    <row r="1162" spans="1:21" ht="15" customHeight="1">
      <c r="A1162" s="14">
        <v>1</v>
      </c>
      <c r="B1162" s="9" t="s">
        <v>28</v>
      </c>
      <c r="C1162" s="9" t="s">
        <v>2955</v>
      </c>
      <c r="D1162" s="15" t="s">
        <v>2956</v>
      </c>
      <c r="E1162" s="9" t="s">
        <v>3031</v>
      </c>
      <c r="F1162" s="16" t="s">
        <v>3032</v>
      </c>
      <c r="G1162" s="9" t="s">
        <v>3033</v>
      </c>
      <c r="H1162" s="9"/>
      <c r="I1162" s="9"/>
      <c r="J1162" s="9" t="s">
        <v>605</v>
      </c>
      <c r="K1162" s="9" t="s">
        <v>377</v>
      </c>
      <c r="L1162" s="9" t="s">
        <v>36</v>
      </c>
      <c r="M1162" s="9" t="s">
        <v>96</v>
      </c>
      <c r="N1162" s="9" t="s">
        <v>38</v>
      </c>
      <c r="O1162" s="9">
        <v>0</v>
      </c>
      <c r="P1162" s="9"/>
      <c r="Q1162" s="9"/>
      <c r="R1162" s="9"/>
      <c r="S1162" s="9"/>
      <c r="T1162" s="9"/>
      <c r="U1162" s="9"/>
    </row>
    <row r="1163" spans="1:21" ht="15" customHeight="1">
      <c r="A1163" s="14">
        <v>1</v>
      </c>
      <c r="B1163" s="9" t="s">
        <v>28</v>
      </c>
      <c r="C1163" s="9" t="s">
        <v>2955</v>
      </c>
      <c r="D1163" s="15" t="s">
        <v>2956</v>
      </c>
      <c r="E1163" s="9" t="s">
        <v>3031</v>
      </c>
      <c r="F1163" s="16" t="s">
        <v>3032</v>
      </c>
      <c r="G1163" s="9" t="s">
        <v>3033</v>
      </c>
      <c r="H1163" s="9"/>
      <c r="I1163" s="9"/>
      <c r="J1163" s="9" t="s">
        <v>605</v>
      </c>
      <c r="K1163" s="9" t="s">
        <v>377</v>
      </c>
      <c r="L1163" s="9" t="s">
        <v>45</v>
      </c>
      <c r="M1163" s="9" t="s">
        <v>45</v>
      </c>
      <c r="N1163" s="9" t="s">
        <v>38</v>
      </c>
      <c r="O1163" s="9">
        <v>0</v>
      </c>
      <c r="P1163" s="9"/>
      <c r="Q1163" s="9"/>
      <c r="R1163" s="9"/>
      <c r="S1163" s="9"/>
      <c r="T1163" s="9"/>
      <c r="U1163" s="9"/>
    </row>
    <row r="1164" spans="1:21" ht="15" customHeight="1">
      <c r="A1164" s="14">
        <v>1</v>
      </c>
      <c r="B1164" s="9" t="s">
        <v>28</v>
      </c>
      <c r="C1164" s="9" t="s">
        <v>2955</v>
      </c>
      <c r="D1164" s="15" t="s">
        <v>2956</v>
      </c>
      <c r="E1164" s="9" t="s">
        <v>3034</v>
      </c>
      <c r="F1164" s="16" t="s">
        <v>3035</v>
      </c>
      <c r="G1164" s="9" t="s">
        <v>3036</v>
      </c>
      <c r="H1164" s="9"/>
      <c r="I1164" s="9"/>
      <c r="J1164" s="9" t="s">
        <v>605</v>
      </c>
      <c r="K1164" s="9" t="s">
        <v>377</v>
      </c>
      <c r="L1164" s="9" t="s">
        <v>36</v>
      </c>
      <c r="M1164" s="9" t="s">
        <v>96</v>
      </c>
      <c r="N1164" s="9" t="s">
        <v>38</v>
      </c>
      <c r="O1164" s="9">
        <v>0</v>
      </c>
      <c r="P1164" s="9"/>
      <c r="Q1164" s="9"/>
      <c r="R1164" s="9"/>
      <c r="S1164" s="9"/>
      <c r="T1164" s="9"/>
      <c r="U1164" s="9"/>
    </row>
    <row r="1165" spans="1:21" ht="15" customHeight="1">
      <c r="A1165" s="14">
        <v>1</v>
      </c>
      <c r="B1165" s="9" t="s">
        <v>28</v>
      </c>
      <c r="C1165" s="9" t="s">
        <v>2955</v>
      </c>
      <c r="D1165" s="15" t="s">
        <v>2956</v>
      </c>
      <c r="E1165" s="9" t="s">
        <v>3034</v>
      </c>
      <c r="F1165" s="16" t="s">
        <v>3035</v>
      </c>
      <c r="G1165" s="9" t="s">
        <v>3036</v>
      </c>
      <c r="H1165" s="9"/>
      <c r="I1165" s="9"/>
      <c r="J1165" s="9" t="s">
        <v>605</v>
      </c>
      <c r="K1165" s="9" t="s">
        <v>377</v>
      </c>
      <c r="L1165" s="9" t="s">
        <v>45</v>
      </c>
      <c r="M1165" s="9" t="s">
        <v>45</v>
      </c>
      <c r="N1165" s="9" t="s">
        <v>38</v>
      </c>
      <c r="O1165" s="9">
        <v>0</v>
      </c>
      <c r="P1165" s="9"/>
      <c r="Q1165" s="9"/>
      <c r="R1165" s="9"/>
      <c r="S1165" s="9"/>
      <c r="T1165" s="9"/>
      <c r="U1165" s="9"/>
    </row>
    <row r="1166" spans="1:21" ht="15" customHeight="1">
      <c r="A1166" s="14">
        <v>1</v>
      </c>
      <c r="B1166" s="9" t="s">
        <v>28</v>
      </c>
      <c r="C1166" s="9" t="s">
        <v>2955</v>
      </c>
      <c r="D1166" s="15" t="s">
        <v>2956</v>
      </c>
      <c r="E1166" s="9" t="s">
        <v>3037</v>
      </c>
      <c r="F1166" s="16" t="s">
        <v>3038</v>
      </c>
      <c r="G1166" s="9" t="s">
        <v>2886</v>
      </c>
      <c r="H1166" s="9"/>
      <c r="I1166" s="9"/>
      <c r="J1166" s="9" t="s">
        <v>605</v>
      </c>
      <c r="K1166" s="9" t="s">
        <v>377</v>
      </c>
      <c r="L1166" s="9" t="s">
        <v>36</v>
      </c>
      <c r="M1166" s="9" t="s">
        <v>96</v>
      </c>
      <c r="N1166" s="9" t="s">
        <v>38</v>
      </c>
      <c r="O1166" s="9">
        <v>0</v>
      </c>
      <c r="P1166" s="9"/>
      <c r="Q1166" s="9"/>
      <c r="R1166" s="9"/>
      <c r="S1166" s="9"/>
      <c r="T1166" s="9"/>
      <c r="U1166" s="9"/>
    </row>
    <row r="1167" spans="1:21" ht="15" customHeight="1">
      <c r="A1167" s="14">
        <v>1</v>
      </c>
      <c r="B1167" s="9" t="s">
        <v>28</v>
      </c>
      <c r="C1167" s="9" t="s">
        <v>2955</v>
      </c>
      <c r="D1167" s="15" t="s">
        <v>2956</v>
      </c>
      <c r="E1167" s="9" t="s">
        <v>3037</v>
      </c>
      <c r="F1167" s="16" t="s">
        <v>3038</v>
      </c>
      <c r="G1167" s="9" t="s">
        <v>2886</v>
      </c>
      <c r="H1167" s="9"/>
      <c r="I1167" s="9"/>
      <c r="J1167" s="9" t="s">
        <v>605</v>
      </c>
      <c r="K1167" s="9" t="s">
        <v>377</v>
      </c>
      <c r="L1167" s="9" t="s">
        <v>45</v>
      </c>
      <c r="M1167" s="9" t="s">
        <v>45</v>
      </c>
      <c r="N1167" s="9" t="s">
        <v>38</v>
      </c>
      <c r="O1167" s="9">
        <v>0</v>
      </c>
      <c r="P1167" s="9"/>
      <c r="Q1167" s="9"/>
      <c r="R1167" s="9"/>
      <c r="S1167" s="9"/>
      <c r="T1167" s="9"/>
      <c r="U1167" s="9"/>
    </row>
    <row r="1168" spans="1:21" ht="15" customHeight="1">
      <c r="A1168" s="14">
        <v>1</v>
      </c>
      <c r="B1168" s="9" t="s">
        <v>28</v>
      </c>
      <c r="C1168" s="9" t="s">
        <v>2955</v>
      </c>
      <c r="D1168" s="15" t="s">
        <v>2956</v>
      </c>
      <c r="E1168" s="9" t="s">
        <v>3039</v>
      </c>
      <c r="F1168" s="16" t="s">
        <v>3040</v>
      </c>
      <c r="G1168" s="9" t="s">
        <v>3041</v>
      </c>
      <c r="H1168" s="9"/>
      <c r="I1168" s="9"/>
      <c r="J1168" s="9" t="s">
        <v>605</v>
      </c>
      <c r="K1168" s="9" t="s">
        <v>377</v>
      </c>
      <c r="L1168" s="9" t="s">
        <v>36</v>
      </c>
      <c r="M1168" s="9" t="s">
        <v>96</v>
      </c>
      <c r="N1168" s="9" t="s">
        <v>38</v>
      </c>
      <c r="O1168" s="9">
        <v>0</v>
      </c>
      <c r="P1168" s="9"/>
      <c r="Q1168" s="9"/>
      <c r="R1168" s="9"/>
      <c r="S1168" s="9"/>
      <c r="T1168" s="9"/>
      <c r="U1168" s="9"/>
    </row>
    <row r="1169" spans="1:21" ht="15" customHeight="1">
      <c r="A1169" s="14">
        <v>1</v>
      </c>
      <c r="B1169" s="9" t="s">
        <v>28</v>
      </c>
      <c r="C1169" s="9" t="s">
        <v>2955</v>
      </c>
      <c r="D1169" s="15" t="s">
        <v>2956</v>
      </c>
      <c r="E1169" s="9" t="s">
        <v>3039</v>
      </c>
      <c r="F1169" s="16" t="s">
        <v>3040</v>
      </c>
      <c r="G1169" s="9" t="s">
        <v>3041</v>
      </c>
      <c r="H1169" s="9"/>
      <c r="I1169" s="9"/>
      <c r="J1169" s="9" t="s">
        <v>605</v>
      </c>
      <c r="K1169" s="9" t="s">
        <v>377</v>
      </c>
      <c r="L1169" s="9" t="s">
        <v>45</v>
      </c>
      <c r="M1169" s="9" t="s">
        <v>45</v>
      </c>
      <c r="N1169" s="9" t="s">
        <v>38</v>
      </c>
      <c r="O1169" s="9">
        <v>0</v>
      </c>
      <c r="P1169" s="9"/>
      <c r="Q1169" s="9"/>
      <c r="R1169" s="9"/>
      <c r="S1169" s="9"/>
      <c r="T1169" s="9"/>
      <c r="U1169" s="9"/>
    </row>
    <row r="1170" spans="1:21" ht="15" customHeight="1">
      <c r="A1170" s="14">
        <v>1</v>
      </c>
      <c r="B1170" s="9" t="s">
        <v>28</v>
      </c>
      <c r="C1170" s="9" t="s">
        <v>2955</v>
      </c>
      <c r="D1170" s="15" t="s">
        <v>2956</v>
      </c>
      <c r="E1170" s="9" t="s">
        <v>3042</v>
      </c>
      <c r="F1170" s="16" t="s">
        <v>3043</v>
      </c>
      <c r="G1170" s="9" t="s">
        <v>3044</v>
      </c>
      <c r="H1170" s="9"/>
      <c r="I1170" s="9"/>
      <c r="J1170" s="9" t="s">
        <v>605</v>
      </c>
      <c r="K1170" s="9" t="s">
        <v>377</v>
      </c>
      <c r="L1170" s="9" t="s">
        <v>36</v>
      </c>
      <c r="M1170" s="9" t="s">
        <v>96</v>
      </c>
      <c r="N1170" s="9" t="s">
        <v>38</v>
      </c>
      <c r="O1170" s="9">
        <v>0</v>
      </c>
      <c r="P1170" s="9"/>
      <c r="Q1170" s="9"/>
      <c r="R1170" s="9"/>
      <c r="S1170" s="9"/>
      <c r="T1170" s="9"/>
      <c r="U1170" s="9"/>
    </row>
    <row r="1171" spans="1:21" ht="15" customHeight="1">
      <c r="A1171" s="14">
        <v>1</v>
      </c>
      <c r="B1171" s="9" t="s">
        <v>28</v>
      </c>
      <c r="C1171" s="9" t="s">
        <v>2955</v>
      </c>
      <c r="D1171" s="15" t="s">
        <v>2956</v>
      </c>
      <c r="E1171" s="9" t="s">
        <v>3042</v>
      </c>
      <c r="F1171" s="16" t="s">
        <v>3043</v>
      </c>
      <c r="G1171" s="9" t="s">
        <v>3044</v>
      </c>
      <c r="H1171" s="9"/>
      <c r="I1171" s="9"/>
      <c r="J1171" s="9" t="s">
        <v>605</v>
      </c>
      <c r="K1171" s="9" t="s">
        <v>377</v>
      </c>
      <c r="L1171" s="9" t="s">
        <v>45</v>
      </c>
      <c r="M1171" s="9" t="s">
        <v>45</v>
      </c>
      <c r="N1171" s="9" t="s">
        <v>38</v>
      </c>
      <c r="O1171" s="9">
        <v>0</v>
      </c>
      <c r="P1171" s="9"/>
      <c r="Q1171" s="9"/>
      <c r="R1171" s="9"/>
      <c r="S1171" s="9"/>
      <c r="T1171" s="9"/>
      <c r="U1171" s="9"/>
    </row>
    <row r="1172" spans="1:21" ht="15" customHeight="1">
      <c r="A1172" s="14">
        <v>1</v>
      </c>
      <c r="B1172" s="9" t="s">
        <v>28</v>
      </c>
      <c r="C1172" s="9" t="s">
        <v>2955</v>
      </c>
      <c r="D1172" s="15" t="s">
        <v>2956</v>
      </c>
      <c r="E1172" s="9" t="s">
        <v>3045</v>
      </c>
      <c r="F1172" s="16" t="s">
        <v>3046</v>
      </c>
      <c r="G1172" s="9" t="s">
        <v>3047</v>
      </c>
      <c r="H1172" s="9"/>
      <c r="I1172" s="9"/>
      <c r="J1172" s="9" t="s">
        <v>605</v>
      </c>
      <c r="K1172" s="9" t="s">
        <v>377</v>
      </c>
      <c r="L1172" s="9" t="s">
        <v>36</v>
      </c>
      <c r="M1172" s="9" t="s">
        <v>96</v>
      </c>
      <c r="N1172" s="9" t="s">
        <v>38</v>
      </c>
      <c r="O1172" s="9">
        <v>0</v>
      </c>
      <c r="P1172" s="9"/>
      <c r="Q1172" s="9"/>
      <c r="R1172" s="9"/>
      <c r="S1172" s="9"/>
      <c r="T1172" s="9"/>
      <c r="U1172" s="9"/>
    </row>
    <row r="1173" spans="1:21" ht="15" customHeight="1">
      <c r="A1173" s="14">
        <v>1</v>
      </c>
      <c r="B1173" s="9" t="s">
        <v>28</v>
      </c>
      <c r="C1173" s="9" t="s">
        <v>2955</v>
      </c>
      <c r="D1173" s="15" t="s">
        <v>2956</v>
      </c>
      <c r="E1173" s="9" t="s">
        <v>3045</v>
      </c>
      <c r="F1173" s="16" t="s">
        <v>3046</v>
      </c>
      <c r="G1173" s="9" t="s">
        <v>3047</v>
      </c>
      <c r="H1173" s="9"/>
      <c r="I1173" s="9"/>
      <c r="J1173" s="9" t="s">
        <v>605</v>
      </c>
      <c r="K1173" s="9" t="s">
        <v>377</v>
      </c>
      <c r="L1173" s="9" t="s">
        <v>45</v>
      </c>
      <c r="M1173" s="9" t="s">
        <v>45</v>
      </c>
      <c r="N1173" s="9" t="s">
        <v>38</v>
      </c>
      <c r="O1173" s="9">
        <v>0</v>
      </c>
      <c r="P1173" s="9"/>
      <c r="Q1173" s="9"/>
      <c r="R1173" s="9"/>
      <c r="S1173" s="9"/>
      <c r="T1173" s="9"/>
      <c r="U1173" s="9"/>
    </row>
    <row r="1174" spans="1:21" ht="15" customHeight="1">
      <c r="A1174" s="14">
        <v>1</v>
      </c>
      <c r="B1174" s="9" t="s">
        <v>28</v>
      </c>
      <c r="C1174" s="9" t="s">
        <v>2955</v>
      </c>
      <c r="D1174" s="15" t="s">
        <v>2956</v>
      </c>
      <c r="E1174" s="9" t="s">
        <v>3048</v>
      </c>
      <c r="F1174" s="16" t="s">
        <v>3049</v>
      </c>
      <c r="G1174" s="9" t="s">
        <v>3050</v>
      </c>
      <c r="H1174" s="9"/>
      <c r="I1174" s="9"/>
      <c r="J1174" s="9" t="s">
        <v>605</v>
      </c>
      <c r="K1174" s="9" t="s">
        <v>377</v>
      </c>
      <c r="L1174" s="9" t="s">
        <v>36</v>
      </c>
      <c r="M1174" s="9" t="s">
        <v>96</v>
      </c>
      <c r="N1174" s="9" t="s">
        <v>38</v>
      </c>
      <c r="O1174" s="9">
        <v>0</v>
      </c>
      <c r="P1174" s="9"/>
      <c r="Q1174" s="9"/>
      <c r="R1174" s="9"/>
      <c r="S1174" s="9"/>
      <c r="T1174" s="9"/>
      <c r="U1174" s="9"/>
    </row>
    <row r="1175" spans="1:21" ht="15" customHeight="1">
      <c r="A1175" s="14">
        <v>1</v>
      </c>
      <c r="B1175" s="9" t="s">
        <v>28</v>
      </c>
      <c r="C1175" s="9" t="s">
        <v>2955</v>
      </c>
      <c r="D1175" s="15" t="s">
        <v>2956</v>
      </c>
      <c r="E1175" s="9" t="s">
        <v>3048</v>
      </c>
      <c r="F1175" s="16" t="s">
        <v>3049</v>
      </c>
      <c r="G1175" s="9" t="s">
        <v>3050</v>
      </c>
      <c r="H1175" s="9"/>
      <c r="I1175" s="9"/>
      <c r="J1175" s="9" t="s">
        <v>605</v>
      </c>
      <c r="K1175" s="9" t="s">
        <v>377</v>
      </c>
      <c r="L1175" s="9" t="s">
        <v>45</v>
      </c>
      <c r="M1175" s="9" t="s">
        <v>45</v>
      </c>
      <c r="N1175" s="9" t="s">
        <v>38</v>
      </c>
      <c r="O1175" s="9">
        <v>0</v>
      </c>
      <c r="P1175" s="9"/>
      <c r="Q1175" s="9"/>
      <c r="R1175" s="9"/>
      <c r="S1175" s="9"/>
      <c r="T1175" s="9"/>
      <c r="U1175" s="9"/>
    </row>
    <row r="1176" spans="1:21" ht="15" customHeight="1">
      <c r="A1176" s="14">
        <v>1</v>
      </c>
      <c r="B1176" s="9" t="s">
        <v>28</v>
      </c>
      <c r="C1176" s="9" t="s">
        <v>2955</v>
      </c>
      <c r="D1176" s="15" t="s">
        <v>2956</v>
      </c>
      <c r="E1176" s="9" t="s">
        <v>3051</v>
      </c>
      <c r="F1176" s="16" t="s">
        <v>3052</v>
      </c>
      <c r="G1176" s="9" t="s">
        <v>3053</v>
      </c>
      <c r="H1176" s="9"/>
      <c r="I1176" s="9"/>
      <c r="J1176" s="9" t="s">
        <v>605</v>
      </c>
      <c r="K1176" s="9" t="s">
        <v>1052</v>
      </c>
      <c r="L1176" s="9" t="s">
        <v>45</v>
      </c>
      <c r="M1176" s="9" t="s">
        <v>45</v>
      </c>
      <c r="N1176" s="9" t="s">
        <v>38</v>
      </c>
      <c r="O1176" s="9">
        <v>0</v>
      </c>
      <c r="P1176" s="9"/>
      <c r="Q1176" s="9"/>
      <c r="R1176" s="9"/>
      <c r="S1176" s="9"/>
      <c r="T1176" s="9"/>
      <c r="U1176" s="9"/>
    </row>
    <row r="1177" spans="1:21" ht="15" customHeight="1">
      <c r="A1177" s="14">
        <v>1</v>
      </c>
      <c r="B1177" s="9" t="s">
        <v>28</v>
      </c>
      <c r="C1177" s="9" t="s">
        <v>2955</v>
      </c>
      <c r="D1177" s="15" t="s">
        <v>2956</v>
      </c>
      <c r="E1177" s="9" t="s">
        <v>3054</v>
      </c>
      <c r="F1177" s="16" t="s">
        <v>3055</v>
      </c>
      <c r="G1177" s="9" t="s">
        <v>3056</v>
      </c>
      <c r="H1177" s="9"/>
      <c r="I1177" s="9"/>
      <c r="J1177" s="9" t="s">
        <v>605</v>
      </c>
      <c r="K1177" s="9" t="s">
        <v>1052</v>
      </c>
      <c r="L1177" s="9" t="s">
        <v>45</v>
      </c>
      <c r="M1177" s="9" t="s">
        <v>45</v>
      </c>
      <c r="N1177" s="9" t="s">
        <v>38</v>
      </c>
      <c r="O1177" s="9">
        <v>0</v>
      </c>
      <c r="P1177" s="9"/>
      <c r="Q1177" s="9"/>
      <c r="R1177" s="9"/>
      <c r="S1177" s="9"/>
      <c r="T1177" s="9"/>
      <c r="U1177" s="9"/>
    </row>
    <row r="1178" spans="1:21" ht="15" customHeight="1">
      <c r="A1178" s="14">
        <v>1</v>
      </c>
      <c r="B1178" s="9" t="s">
        <v>28</v>
      </c>
      <c r="C1178" s="9" t="s">
        <v>2955</v>
      </c>
      <c r="D1178" s="15" t="s">
        <v>2956</v>
      </c>
      <c r="E1178" s="9" t="s">
        <v>3057</v>
      </c>
      <c r="F1178" s="16" t="s">
        <v>3058</v>
      </c>
      <c r="G1178" s="9" t="s">
        <v>3059</v>
      </c>
      <c r="H1178" s="9"/>
      <c r="I1178" s="9"/>
      <c r="J1178" s="9" t="s">
        <v>605</v>
      </c>
      <c r="K1178" s="9" t="s">
        <v>1052</v>
      </c>
      <c r="L1178" s="9" t="s">
        <v>45</v>
      </c>
      <c r="M1178" s="9" t="s">
        <v>45</v>
      </c>
      <c r="N1178" s="9" t="s">
        <v>38</v>
      </c>
      <c r="O1178" s="9">
        <v>0</v>
      </c>
      <c r="P1178" s="9"/>
      <c r="Q1178" s="9"/>
      <c r="R1178" s="9"/>
      <c r="S1178" s="9"/>
      <c r="T1178" s="9"/>
      <c r="U1178" s="9"/>
    </row>
    <row r="1179" spans="1:21" ht="15" customHeight="1">
      <c r="A1179" s="14">
        <v>1</v>
      </c>
      <c r="B1179" s="9" t="s">
        <v>28</v>
      </c>
      <c r="C1179" s="9" t="s">
        <v>2955</v>
      </c>
      <c r="D1179" s="15" t="s">
        <v>2956</v>
      </c>
      <c r="E1179" s="9" t="s">
        <v>3060</v>
      </c>
      <c r="F1179" s="16" t="s">
        <v>3061</v>
      </c>
      <c r="G1179" s="9" t="s">
        <v>3062</v>
      </c>
      <c r="H1179" s="9"/>
      <c r="I1179" s="9"/>
      <c r="J1179" s="9" t="s">
        <v>605</v>
      </c>
      <c r="K1179" s="9" t="s">
        <v>1052</v>
      </c>
      <c r="L1179" s="9" t="s">
        <v>45</v>
      </c>
      <c r="M1179" s="9" t="s">
        <v>45</v>
      </c>
      <c r="N1179" s="9" t="s">
        <v>38</v>
      </c>
      <c r="O1179" s="9">
        <v>0</v>
      </c>
      <c r="P1179" s="9"/>
      <c r="Q1179" s="9"/>
      <c r="R1179" s="9"/>
      <c r="S1179" s="9"/>
      <c r="T1179" s="9"/>
      <c r="U1179" s="9"/>
    </row>
    <row r="1180" spans="1:21" ht="15" customHeight="1">
      <c r="A1180" s="14">
        <v>1</v>
      </c>
      <c r="B1180" s="9" t="s">
        <v>28</v>
      </c>
      <c r="C1180" s="9" t="s">
        <v>2955</v>
      </c>
      <c r="D1180" s="15" t="s">
        <v>2956</v>
      </c>
      <c r="E1180" s="9" t="s">
        <v>3063</v>
      </c>
      <c r="F1180" s="16" t="s">
        <v>3064</v>
      </c>
      <c r="G1180" s="9" t="s">
        <v>3065</v>
      </c>
      <c r="H1180" s="9"/>
      <c r="I1180" s="9"/>
      <c r="J1180" s="9" t="s">
        <v>605</v>
      </c>
      <c r="K1180" s="9" t="s">
        <v>1052</v>
      </c>
      <c r="L1180" s="9" t="s">
        <v>45</v>
      </c>
      <c r="M1180" s="9" t="s">
        <v>45</v>
      </c>
      <c r="N1180" s="9" t="s">
        <v>38</v>
      </c>
      <c r="O1180" s="9">
        <v>0</v>
      </c>
      <c r="P1180" s="9"/>
      <c r="Q1180" s="9"/>
      <c r="R1180" s="9"/>
      <c r="S1180" s="9"/>
      <c r="T1180" s="9"/>
      <c r="U1180" s="9"/>
    </row>
    <row r="1181" spans="1:21" ht="15" customHeight="1">
      <c r="A1181" s="14">
        <v>1</v>
      </c>
      <c r="B1181" s="9" t="s">
        <v>28</v>
      </c>
      <c r="C1181" s="9" t="s">
        <v>2955</v>
      </c>
      <c r="D1181" s="15" t="s">
        <v>2956</v>
      </c>
      <c r="E1181" s="9" t="s">
        <v>3066</v>
      </c>
      <c r="F1181" s="16" t="s">
        <v>3067</v>
      </c>
      <c r="G1181" s="9" t="s">
        <v>3068</v>
      </c>
      <c r="H1181" s="9"/>
      <c r="I1181" s="9"/>
      <c r="J1181" s="9" t="s">
        <v>605</v>
      </c>
      <c r="K1181" s="9" t="s">
        <v>1052</v>
      </c>
      <c r="L1181" s="9" t="s">
        <v>45</v>
      </c>
      <c r="M1181" s="9" t="s">
        <v>45</v>
      </c>
      <c r="N1181" s="9" t="s">
        <v>38</v>
      </c>
      <c r="O1181" s="9">
        <v>0</v>
      </c>
      <c r="P1181" s="9"/>
      <c r="Q1181" s="9"/>
      <c r="R1181" s="9"/>
      <c r="S1181" s="9"/>
      <c r="T1181" s="9"/>
      <c r="U1181" s="9"/>
    </row>
    <row r="1182" spans="1:21" ht="15" customHeight="1">
      <c r="A1182" s="14">
        <v>1</v>
      </c>
      <c r="B1182" s="9" t="s">
        <v>28</v>
      </c>
      <c r="C1182" s="9" t="s">
        <v>2955</v>
      </c>
      <c r="D1182" s="15" t="s">
        <v>2956</v>
      </c>
      <c r="E1182" s="9" t="s">
        <v>3069</v>
      </c>
      <c r="F1182" s="16" t="s">
        <v>3070</v>
      </c>
      <c r="G1182" s="9" t="s">
        <v>3071</v>
      </c>
      <c r="H1182" s="9"/>
      <c r="I1182" s="9"/>
      <c r="J1182" s="9" t="s">
        <v>605</v>
      </c>
      <c r="K1182" s="9" t="s">
        <v>1052</v>
      </c>
      <c r="L1182" s="9" t="s">
        <v>45</v>
      </c>
      <c r="M1182" s="9" t="s">
        <v>45</v>
      </c>
      <c r="N1182" s="9" t="s">
        <v>38</v>
      </c>
      <c r="O1182" s="9">
        <v>0</v>
      </c>
      <c r="P1182" s="9"/>
      <c r="Q1182" s="9"/>
      <c r="R1182" s="9"/>
      <c r="S1182" s="9"/>
      <c r="T1182" s="9"/>
      <c r="U1182" s="9"/>
    </row>
    <row r="1183" spans="1:21" ht="15" customHeight="1">
      <c r="A1183" s="14">
        <v>1</v>
      </c>
      <c r="B1183" s="9" t="s">
        <v>28</v>
      </c>
      <c r="C1183" s="9" t="s">
        <v>2955</v>
      </c>
      <c r="D1183" s="15" t="s">
        <v>2956</v>
      </c>
      <c r="E1183" s="9" t="s">
        <v>3072</v>
      </c>
      <c r="F1183" s="16" t="s">
        <v>3073</v>
      </c>
      <c r="G1183" s="9" t="s">
        <v>3071</v>
      </c>
      <c r="H1183" s="9"/>
      <c r="I1183" s="9"/>
      <c r="J1183" s="9" t="s">
        <v>605</v>
      </c>
      <c r="K1183" s="9" t="s">
        <v>1052</v>
      </c>
      <c r="L1183" s="9" t="s">
        <v>45</v>
      </c>
      <c r="M1183" s="9" t="s">
        <v>45</v>
      </c>
      <c r="N1183" s="9" t="s">
        <v>38</v>
      </c>
      <c r="O1183" s="9">
        <v>0</v>
      </c>
      <c r="P1183" s="9"/>
      <c r="Q1183" s="9"/>
      <c r="R1183" s="9"/>
      <c r="S1183" s="9"/>
      <c r="T1183" s="9"/>
      <c r="U1183" s="9"/>
    </row>
    <row r="1184" spans="1:21" ht="15" customHeight="1">
      <c r="A1184" s="14">
        <v>1</v>
      </c>
      <c r="B1184" s="9" t="s">
        <v>28</v>
      </c>
      <c r="C1184" s="9" t="s">
        <v>2955</v>
      </c>
      <c r="D1184" s="15" t="s">
        <v>2956</v>
      </c>
      <c r="E1184" s="9" t="s">
        <v>3074</v>
      </c>
      <c r="F1184" s="16" t="s">
        <v>3075</v>
      </c>
      <c r="G1184" s="9" t="s">
        <v>3071</v>
      </c>
      <c r="H1184" s="9"/>
      <c r="I1184" s="9"/>
      <c r="J1184" s="9" t="s">
        <v>605</v>
      </c>
      <c r="K1184" s="9" t="s">
        <v>1052</v>
      </c>
      <c r="L1184" s="9" t="s">
        <v>45</v>
      </c>
      <c r="M1184" s="9" t="s">
        <v>45</v>
      </c>
      <c r="N1184" s="9" t="s">
        <v>38</v>
      </c>
      <c r="O1184" s="9">
        <v>0</v>
      </c>
      <c r="P1184" s="9"/>
      <c r="Q1184" s="9"/>
      <c r="R1184" s="9"/>
      <c r="S1184" s="9"/>
      <c r="T1184" s="9"/>
      <c r="U1184" s="9"/>
    </row>
    <row r="1185" spans="1:21" ht="15" customHeight="1">
      <c r="A1185" s="14">
        <v>1</v>
      </c>
      <c r="B1185" s="9" t="s">
        <v>28</v>
      </c>
      <c r="C1185" s="9" t="s">
        <v>2955</v>
      </c>
      <c r="D1185" s="15" t="s">
        <v>2956</v>
      </c>
      <c r="E1185" s="9" t="s">
        <v>3076</v>
      </c>
      <c r="F1185" s="16" t="s">
        <v>3077</v>
      </c>
      <c r="G1185" s="9" t="s">
        <v>3078</v>
      </c>
      <c r="H1185" s="9"/>
      <c r="I1185" s="9"/>
      <c r="J1185" s="9" t="s">
        <v>605</v>
      </c>
      <c r="K1185" s="9" t="s">
        <v>1052</v>
      </c>
      <c r="L1185" s="9" t="s">
        <v>45</v>
      </c>
      <c r="M1185" s="9" t="s">
        <v>45</v>
      </c>
      <c r="N1185" s="9" t="s">
        <v>38</v>
      </c>
      <c r="O1185" s="9">
        <v>0</v>
      </c>
      <c r="P1185" s="9"/>
      <c r="Q1185" s="9"/>
      <c r="R1185" s="9"/>
      <c r="S1185" s="9"/>
      <c r="T1185" s="9"/>
      <c r="U1185" s="9"/>
    </row>
    <row r="1186" spans="1:21" ht="15" customHeight="1">
      <c r="A1186" s="14">
        <v>1</v>
      </c>
      <c r="B1186" s="9" t="s">
        <v>28</v>
      </c>
      <c r="C1186" s="9" t="s">
        <v>2955</v>
      </c>
      <c r="D1186" s="15" t="s">
        <v>2956</v>
      </c>
      <c r="E1186" s="9" t="s">
        <v>3079</v>
      </c>
      <c r="F1186" s="16" t="s">
        <v>3080</v>
      </c>
      <c r="G1186" s="9" t="s">
        <v>3081</v>
      </c>
      <c r="H1186" s="9"/>
      <c r="I1186" s="9"/>
      <c r="J1186" s="9" t="s">
        <v>605</v>
      </c>
      <c r="K1186" s="9" t="s">
        <v>1052</v>
      </c>
      <c r="L1186" s="9" t="s">
        <v>45</v>
      </c>
      <c r="M1186" s="9" t="s">
        <v>45</v>
      </c>
      <c r="N1186" s="9" t="s">
        <v>38</v>
      </c>
      <c r="O1186" s="9">
        <v>0</v>
      </c>
      <c r="P1186" s="9"/>
      <c r="Q1186" s="9"/>
      <c r="R1186" s="9"/>
      <c r="S1186" s="9"/>
      <c r="T1186" s="9"/>
      <c r="U1186" s="9"/>
    </row>
    <row r="1187" spans="1:21" ht="15" customHeight="1">
      <c r="A1187" s="14">
        <v>1</v>
      </c>
      <c r="B1187" s="9" t="s">
        <v>28</v>
      </c>
      <c r="C1187" s="9" t="s">
        <v>2955</v>
      </c>
      <c r="D1187" s="15" t="s">
        <v>2956</v>
      </c>
      <c r="E1187" s="9" t="s">
        <v>3082</v>
      </c>
      <c r="F1187" s="16" t="s">
        <v>3083</v>
      </c>
      <c r="G1187" s="9" t="s">
        <v>3084</v>
      </c>
      <c r="H1187" s="9"/>
      <c r="I1187" s="9"/>
      <c r="J1187" s="9" t="s">
        <v>605</v>
      </c>
      <c r="K1187" s="9" t="s">
        <v>1052</v>
      </c>
      <c r="L1187" s="9" t="s">
        <v>45</v>
      </c>
      <c r="M1187" s="9" t="s">
        <v>45</v>
      </c>
      <c r="N1187" s="9" t="s">
        <v>38</v>
      </c>
      <c r="O1187" s="9">
        <v>0</v>
      </c>
      <c r="P1187" s="9"/>
      <c r="Q1187" s="9"/>
      <c r="R1187" s="9"/>
      <c r="S1187" s="9"/>
      <c r="T1187" s="9"/>
      <c r="U1187" s="9"/>
    </row>
    <row r="1188" spans="1:21" ht="15" customHeight="1">
      <c r="A1188" s="14">
        <v>1</v>
      </c>
      <c r="B1188" s="9" t="s">
        <v>28</v>
      </c>
      <c r="C1188" s="9" t="s">
        <v>2955</v>
      </c>
      <c r="D1188" s="15" t="s">
        <v>2956</v>
      </c>
      <c r="E1188" s="9" t="s">
        <v>3085</v>
      </c>
      <c r="F1188" s="16" t="s">
        <v>3086</v>
      </c>
      <c r="G1188" s="9" t="s">
        <v>3087</v>
      </c>
      <c r="H1188" s="9"/>
      <c r="I1188" s="9"/>
      <c r="J1188" s="9" t="s">
        <v>605</v>
      </c>
      <c r="K1188" s="9" t="s">
        <v>1052</v>
      </c>
      <c r="L1188" s="9" t="s">
        <v>45</v>
      </c>
      <c r="M1188" s="9" t="s">
        <v>45</v>
      </c>
      <c r="N1188" s="9" t="s">
        <v>38</v>
      </c>
      <c r="O1188" s="9">
        <v>0</v>
      </c>
      <c r="P1188" s="9"/>
      <c r="Q1188" s="9"/>
      <c r="R1188" s="9"/>
      <c r="S1188" s="9"/>
      <c r="T1188" s="9"/>
      <c r="U1188" s="9"/>
    </row>
    <row r="1189" spans="1:21" ht="15" customHeight="1">
      <c r="A1189" s="14">
        <v>1</v>
      </c>
      <c r="B1189" s="9" t="s">
        <v>28</v>
      </c>
      <c r="C1189" s="9" t="s">
        <v>2955</v>
      </c>
      <c r="D1189" s="15" t="s">
        <v>2956</v>
      </c>
      <c r="E1189" s="9" t="s">
        <v>3088</v>
      </c>
      <c r="F1189" s="16" t="s">
        <v>3089</v>
      </c>
      <c r="G1189" s="9" t="s">
        <v>3090</v>
      </c>
      <c r="H1189" s="9"/>
      <c r="I1189" s="9"/>
      <c r="J1189" s="9" t="s">
        <v>605</v>
      </c>
      <c r="K1189" s="9" t="s">
        <v>1052</v>
      </c>
      <c r="L1189" s="9" t="s">
        <v>45</v>
      </c>
      <c r="M1189" s="9" t="s">
        <v>45</v>
      </c>
      <c r="N1189" s="9" t="s">
        <v>38</v>
      </c>
      <c r="O1189" s="9">
        <v>0</v>
      </c>
      <c r="P1189" s="9"/>
      <c r="Q1189" s="9"/>
      <c r="R1189" s="9"/>
      <c r="S1189" s="9"/>
      <c r="T1189" s="9"/>
      <c r="U1189" s="9"/>
    </row>
    <row r="1190" spans="1:21" ht="15" customHeight="1">
      <c r="A1190" s="14">
        <v>1</v>
      </c>
      <c r="B1190" s="9" t="s">
        <v>28</v>
      </c>
      <c r="C1190" s="9" t="s">
        <v>2955</v>
      </c>
      <c r="D1190" s="15" t="s">
        <v>2956</v>
      </c>
      <c r="E1190" s="9" t="s">
        <v>3091</v>
      </c>
      <c r="F1190" s="16" t="s">
        <v>3092</v>
      </c>
      <c r="G1190" s="9" t="s">
        <v>3093</v>
      </c>
      <c r="H1190" s="9"/>
      <c r="I1190" s="9"/>
      <c r="J1190" s="9" t="s">
        <v>605</v>
      </c>
      <c r="K1190" s="9" t="s">
        <v>1052</v>
      </c>
      <c r="L1190" s="9" t="s">
        <v>45</v>
      </c>
      <c r="M1190" s="9" t="s">
        <v>45</v>
      </c>
      <c r="N1190" s="9" t="s">
        <v>38</v>
      </c>
      <c r="O1190" s="9">
        <v>0</v>
      </c>
      <c r="P1190" s="9"/>
      <c r="Q1190" s="9"/>
      <c r="R1190" s="9"/>
      <c r="S1190" s="9"/>
      <c r="T1190" s="9"/>
      <c r="U1190" s="9"/>
    </row>
    <row r="1191" spans="1:21" ht="15" customHeight="1">
      <c r="A1191" s="14">
        <v>1</v>
      </c>
      <c r="B1191" s="9" t="s">
        <v>28</v>
      </c>
      <c r="C1191" s="9" t="s">
        <v>2955</v>
      </c>
      <c r="D1191" s="15" t="s">
        <v>2956</v>
      </c>
      <c r="E1191" s="9" t="s">
        <v>3094</v>
      </c>
      <c r="F1191" s="16" t="s">
        <v>3095</v>
      </c>
      <c r="G1191" s="9" t="s">
        <v>3096</v>
      </c>
      <c r="H1191" s="9"/>
      <c r="I1191" s="9"/>
      <c r="J1191" s="9" t="s">
        <v>605</v>
      </c>
      <c r="K1191" s="9" t="s">
        <v>1052</v>
      </c>
      <c r="L1191" s="9" t="s">
        <v>45</v>
      </c>
      <c r="M1191" s="9" t="s">
        <v>45</v>
      </c>
      <c r="N1191" s="9" t="s">
        <v>38</v>
      </c>
      <c r="O1191" s="9">
        <v>0</v>
      </c>
      <c r="P1191" s="9"/>
      <c r="Q1191" s="9"/>
      <c r="R1191" s="9"/>
      <c r="S1191" s="9"/>
      <c r="T1191" s="9"/>
      <c r="U1191" s="9"/>
    </row>
    <row r="1192" spans="1:21" ht="15" customHeight="1">
      <c r="A1192" s="14">
        <v>1</v>
      </c>
      <c r="B1192" s="9" t="s">
        <v>28</v>
      </c>
      <c r="C1192" s="9" t="s">
        <v>2955</v>
      </c>
      <c r="D1192" s="15" t="s">
        <v>2956</v>
      </c>
      <c r="E1192" s="9" t="s">
        <v>3097</v>
      </c>
      <c r="F1192" s="16" t="s">
        <v>3098</v>
      </c>
      <c r="G1192" s="9" t="s">
        <v>3081</v>
      </c>
      <c r="H1192" s="9"/>
      <c r="I1192" s="9"/>
      <c r="J1192" s="9" t="s">
        <v>605</v>
      </c>
      <c r="K1192" s="9" t="s">
        <v>1052</v>
      </c>
      <c r="L1192" s="9" t="s">
        <v>45</v>
      </c>
      <c r="M1192" s="9" t="s">
        <v>45</v>
      </c>
      <c r="N1192" s="9" t="s">
        <v>38</v>
      </c>
      <c r="O1192" s="9">
        <v>0</v>
      </c>
      <c r="P1192" s="9"/>
      <c r="Q1192" s="9"/>
      <c r="R1192" s="9"/>
      <c r="S1192" s="9"/>
      <c r="T1192" s="9"/>
      <c r="U1192" s="9"/>
    </row>
    <row r="1193" spans="1:21" ht="15" customHeight="1">
      <c r="A1193" s="14">
        <v>1</v>
      </c>
      <c r="B1193" s="9" t="s">
        <v>28</v>
      </c>
      <c r="C1193" s="9" t="s">
        <v>2955</v>
      </c>
      <c r="D1193" s="15" t="s">
        <v>2956</v>
      </c>
      <c r="E1193" s="9" t="s">
        <v>3099</v>
      </c>
      <c r="F1193" s="16" t="s">
        <v>3100</v>
      </c>
      <c r="G1193" s="9" t="s">
        <v>3101</v>
      </c>
      <c r="H1193" s="9"/>
      <c r="I1193" s="9"/>
      <c r="J1193" s="9" t="s">
        <v>605</v>
      </c>
      <c r="K1193" s="9" t="s">
        <v>1052</v>
      </c>
      <c r="L1193" s="9" t="s">
        <v>45</v>
      </c>
      <c r="M1193" s="9" t="s">
        <v>45</v>
      </c>
      <c r="N1193" s="9" t="s">
        <v>38</v>
      </c>
      <c r="O1193" s="9">
        <v>0</v>
      </c>
      <c r="P1193" s="9"/>
      <c r="Q1193" s="9"/>
      <c r="R1193" s="9"/>
      <c r="S1193" s="9"/>
      <c r="T1193" s="9"/>
      <c r="U1193" s="9"/>
    </row>
    <row r="1194" spans="1:21" ht="15" customHeight="1">
      <c r="A1194" s="14">
        <v>1</v>
      </c>
      <c r="B1194" s="9" t="s">
        <v>28</v>
      </c>
      <c r="C1194" s="9" t="s">
        <v>2955</v>
      </c>
      <c r="D1194" s="15" t="s">
        <v>2956</v>
      </c>
      <c r="E1194" s="9" t="s">
        <v>3102</v>
      </c>
      <c r="F1194" s="16" t="s">
        <v>3061</v>
      </c>
      <c r="G1194" s="9" t="s">
        <v>3103</v>
      </c>
      <c r="H1194" s="9"/>
      <c r="I1194" s="9"/>
      <c r="J1194" s="9" t="s">
        <v>605</v>
      </c>
      <c r="K1194" s="9" t="s">
        <v>1052</v>
      </c>
      <c r="L1194" s="9" t="s">
        <v>45</v>
      </c>
      <c r="M1194" s="9" t="s">
        <v>45</v>
      </c>
      <c r="N1194" s="9" t="s">
        <v>38</v>
      </c>
      <c r="O1194" s="9">
        <v>0</v>
      </c>
      <c r="P1194" s="9"/>
      <c r="Q1194" s="9"/>
      <c r="R1194" s="9"/>
      <c r="S1194" s="9"/>
      <c r="T1194" s="9"/>
      <c r="U1194" s="9"/>
    </row>
    <row r="1195" spans="1:21" ht="15" customHeight="1">
      <c r="A1195" s="14">
        <v>1</v>
      </c>
      <c r="B1195" s="9" t="s">
        <v>28</v>
      </c>
      <c r="C1195" s="9" t="s">
        <v>2955</v>
      </c>
      <c r="D1195" s="15" t="s">
        <v>2956</v>
      </c>
      <c r="E1195" s="9" t="s">
        <v>3104</v>
      </c>
      <c r="F1195" s="16" t="s">
        <v>3105</v>
      </c>
      <c r="G1195" s="9" t="s">
        <v>3106</v>
      </c>
      <c r="H1195" s="9"/>
      <c r="I1195" s="9"/>
      <c r="J1195" s="9" t="s">
        <v>605</v>
      </c>
      <c r="K1195" s="9" t="s">
        <v>1052</v>
      </c>
      <c r="L1195" s="9" t="s">
        <v>45</v>
      </c>
      <c r="M1195" s="9" t="s">
        <v>45</v>
      </c>
      <c r="N1195" s="9" t="s">
        <v>38</v>
      </c>
      <c r="O1195" s="9">
        <v>0</v>
      </c>
      <c r="P1195" s="9"/>
      <c r="Q1195" s="9"/>
      <c r="R1195" s="9"/>
      <c r="S1195" s="9"/>
      <c r="T1195" s="9"/>
      <c r="U1195" s="9"/>
    </row>
    <row r="1196" spans="1:21" ht="15" customHeight="1">
      <c r="A1196" s="14">
        <v>1</v>
      </c>
      <c r="B1196" s="9" t="s">
        <v>28</v>
      </c>
      <c r="C1196" s="9" t="s">
        <v>2955</v>
      </c>
      <c r="D1196" s="15" t="s">
        <v>2956</v>
      </c>
      <c r="E1196" s="9" t="s">
        <v>3107</v>
      </c>
      <c r="F1196" s="16" t="s">
        <v>3108</v>
      </c>
      <c r="G1196" s="9" t="s">
        <v>3109</v>
      </c>
      <c r="H1196" s="9"/>
      <c r="I1196" s="9"/>
      <c r="J1196" s="9" t="s">
        <v>605</v>
      </c>
      <c r="K1196" s="9" t="s">
        <v>1052</v>
      </c>
      <c r="L1196" s="9" t="s">
        <v>45</v>
      </c>
      <c r="M1196" s="9" t="s">
        <v>45</v>
      </c>
      <c r="N1196" s="9" t="s">
        <v>38</v>
      </c>
      <c r="O1196" s="9">
        <v>0</v>
      </c>
      <c r="P1196" s="9"/>
      <c r="Q1196" s="9"/>
      <c r="R1196" s="9"/>
      <c r="S1196" s="9"/>
      <c r="T1196" s="9"/>
      <c r="U1196" s="9"/>
    </row>
    <row r="1197" spans="1:21" ht="15" customHeight="1">
      <c r="A1197" s="14">
        <v>1</v>
      </c>
      <c r="B1197" s="9" t="s">
        <v>28</v>
      </c>
      <c r="C1197" s="9" t="s">
        <v>2955</v>
      </c>
      <c r="D1197" s="15" t="s">
        <v>2956</v>
      </c>
      <c r="E1197" s="9" t="s">
        <v>3110</v>
      </c>
      <c r="F1197" s="16" t="s">
        <v>3111</v>
      </c>
      <c r="G1197" s="9" t="s">
        <v>3112</v>
      </c>
      <c r="H1197" s="9"/>
      <c r="I1197" s="9"/>
      <c r="J1197" s="9" t="s">
        <v>605</v>
      </c>
      <c r="K1197" s="9" t="s">
        <v>1052</v>
      </c>
      <c r="L1197" s="9" t="s">
        <v>45</v>
      </c>
      <c r="M1197" s="9" t="s">
        <v>45</v>
      </c>
      <c r="N1197" s="9" t="s">
        <v>38</v>
      </c>
      <c r="O1197" s="9">
        <v>0</v>
      </c>
      <c r="P1197" s="9"/>
      <c r="Q1197" s="9"/>
      <c r="R1197" s="9"/>
      <c r="S1197" s="9"/>
      <c r="T1197" s="9"/>
      <c r="U1197" s="9"/>
    </row>
    <row r="1198" spans="1:21" ht="15" customHeight="1">
      <c r="A1198" s="14">
        <v>1</v>
      </c>
      <c r="B1198" s="9" t="s">
        <v>28</v>
      </c>
      <c r="C1198" s="9" t="s">
        <v>2955</v>
      </c>
      <c r="D1198" s="15" t="s">
        <v>2956</v>
      </c>
      <c r="E1198" s="9" t="s">
        <v>3113</v>
      </c>
      <c r="F1198" s="16" t="s">
        <v>3114</v>
      </c>
      <c r="G1198" s="9" t="s">
        <v>3115</v>
      </c>
      <c r="H1198" s="9"/>
      <c r="I1198" s="9"/>
      <c r="J1198" s="9" t="s">
        <v>605</v>
      </c>
      <c r="K1198" s="9" t="s">
        <v>1052</v>
      </c>
      <c r="L1198" s="9" t="s">
        <v>45</v>
      </c>
      <c r="M1198" s="9" t="s">
        <v>45</v>
      </c>
      <c r="N1198" s="9" t="s">
        <v>38</v>
      </c>
      <c r="O1198" s="9">
        <v>0</v>
      </c>
      <c r="P1198" s="9"/>
      <c r="Q1198" s="9"/>
      <c r="R1198" s="9"/>
      <c r="S1198" s="9"/>
      <c r="T1198" s="9"/>
      <c r="U1198" s="9"/>
    </row>
    <row r="1199" spans="1:21" ht="15" customHeight="1">
      <c r="A1199" s="14">
        <v>1</v>
      </c>
      <c r="B1199" s="9" t="s">
        <v>28</v>
      </c>
      <c r="C1199" s="9" t="s">
        <v>2955</v>
      </c>
      <c r="D1199" s="15" t="s">
        <v>2956</v>
      </c>
      <c r="E1199" s="9" t="s">
        <v>3116</v>
      </c>
      <c r="F1199" s="16" t="s">
        <v>3114</v>
      </c>
      <c r="G1199" s="9" t="s">
        <v>3115</v>
      </c>
      <c r="H1199" s="9"/>
      <c r="I1199" s="9"/>
      <c r="J1199" s="9" t="s">
        <v>605</v>
      </c>
      <c r="K1199" s="9" t="s">
        <v>1052</v>
      </c>
      <c r="L1199" s="9" t="s">
        <v>45</v>
      </c>
      <c r="M1199" s="9" t="s">
        <v>45</v>
      </c>
      <c r="N1199" s="9" t="s">
        <v>38</v>
      </c>
      <c r="O1199" s="9">
        <v>0</v>
      </c>
      <c r="P1199" s="9"/>
      <c r="Q1199" s="9"/>
      <c r="R1199" s="9"/>
      <c r="S1199" s="9"/>
      <c r="T1199" s="9"/>
      <c r="U1199" s="9"/>
    </row>
    <row r="1200" spans="1:21" ht="15" customHeight="1">
      <c r="A1200" s="14">
        <v>1</v>
      </c>
      <c r="B1200" s="9" t="s">
        <v>28</v>
      </c>
      <c r="C1200" s="9" t="s">
        <v>2955</v>
      </c>
      <c r="D1200" s="15" t="s">
        <v>2956</v>
      </c>
      <c r="E1200" s="9" t="s">
        <v>3117</v>
      </c>
      <c r="F1200" s="16" t="s">
        <v>3118</v>
      </c>
      <c r="G1200" s="9" t="s">
        <v>3119</v>
      </c>
      <c r="H1200" s="9"/>
      <c r="I1200" s="9"/>
      <c r="J1200" s="9" t="s">
        <v>605</v>
      </c>
      <c r="K1200" s="9" t="s">
        <v>1052</v>
      </c>
      <c r="L1200" s="9" t="s">
        <v>45</v>
      </c>
      <c r="M1200" s="9" t="s">
        <v>45</v>
      </c>
      <c r="N1200" s="9" t="s">
        <v>38</v>
      </c>
      <c r="O1200" s="9">
        <v>0</v>
      </c>
      <c r="P1200" s="9"/>
      <c r="Q1200" s="9"/>
      <c r="R1200" s="9"/>
      <c r="S1200" s="9"/>
      <c r="T1200" s="9"/>
      <c r="U1200" s="9"/>
    </row>
    <row r="1201" spans="1:21" ht="15" customHeight="1">
      <c r="A1201" s="14">
        <v>1</v>
      </c>
      <c r="B1201" s="9" t="s">
        <v>28</v>
      </c>
      <c r="C1201" s="9" t="s">
        <v>2955</v>
      </c>
      <c r="D1201" s="15" t="s">
        <v>2956</v>
      </c>
      <c r="E1201" s="9" t="s">
        <v>3120</v>
      </c>
      <c r="F1201" s="16" t="s">
        <v>3121</v>
      </c>
      <c r="G1201" s="9" t="s">
        <v>3122</v>
      </c>
      <c r="H1201" s="9"/>
      <c r="I1201" s="9"/>
      <c r="J1201" s="9" t="s">
        <v>605</v>
      </c>
      <c r="K1201" s="9" t="s">
        <v>1052</v>
      </c>
      <c r="L1201" s="9" t="s">
        <v>45</v>
      </c>
      <c r="M1201" s="9" t="s">
        <v>45</v>
      </c>
      <c r="N1201" s="9" t="s">
        <v>38</v>
      </c>
      <c r="O1201" s="9">
        <v>0</v>
      </c>
      <c r="P1201" s="9"/>
      <c r="Q1201" s="9"/>
      <c r="R1201" s="9"/>
      <c r="S1201" s="9"/>
      <c r="T1201" s="9"/>
      <c r="U1201" s="9"/>
    </row>
    <row r="1202" spans="1:21" ht="15" customHeight="1">
      <c r="A1202" s="14">
        <v>1</v>
      </c>
      <c r="B1202" s="9" t="s">
        <v>28</v>
      </c>
      <c r="C1202" s="9" t="s">
        <v>2955</v>
      </c>
      <c r="D1202" s="15" t="s">
        <v>2956</v>
      </c>
      <c r="E1202" s="9" t="s">
        <v>3123</v>
      </c>
      <c r="F1202" s="16" t="s">
        <v>3124</v>
      </c>
      <c r="G1202" s="9" t="s">
        <v>3125</v>
      </c>
      <c r="H1202" s="9"/>
      <c r="I1202" s="9"/>
      <c r="J1202" s="9" t="s">
        <v>605</v>
      </c>
      <c r="K1202" s="9" t="s">
        <v>1052</v>
      </c>
      <c r="L1202" s="9" t="s">
        <v>45</v>
      </c>
      <c r="M1202" s="9" t="s">
        <v>45</v>
      </c>
      <c r="N1202" s="9" t="s">
        <v>38</v>
      </c>
      <c r="O1202" s="9">
        <v>0</v>
      </c>
      <c r="P1202" s="9"/>
      <c r="Q1202" s="9"/>
      <c r="R1202" s="9"/>
      <c r="S1202" s="9"/>
      <c r="T1202" s="9"/>
      <c r="U1202" s="9"/>
    </row>
    <row r="1203" spans="1:21" ht="15" customHeight="1">
      <c r="A1203" s="14">
        <v>1</v>
      </c>
      <c r="B1203" s="9" t="s">
        <v>28</v>
      </c>
      <c r="C1203" s="9" t="s">
        <v>2955</v>
      </c>
      <c r="D1203" s="15" t="s">
        <v>2956</v>
      </c>
      <c r="E1203" s="9" t="s">
        <v>3126</v>
      </c>
      <c r="F1203" s="16" t="s">
        <v>3127</v>
      </c>
      <c r="G1203" s="9" t="s">
        <v>3128</v>
      </c>
      <c r="H1203" s="9"/>
      <c r="I1203" s="9"/>
      <c r="J1203" s="9" t="s">
        <v>605</v>
      </c>
      <c r="K1203" s="9" t="s">
        <v>377</v>
      </c>
      <c r="L1203" s="9" t="s">
        <v>36</v>
      </c>
      <c r="M1203" s="9" t="s">
        <v>96</v>
      </c>
      <c r="N1203" s="9" t="s">
        <v>38</v>
      </c>
      <c r="O1203" s="9">
        <v>0</v>
      </c>
      <c r="P1203" s="9"/>
      <c r="Q1203" s="9"/>
      <c r="R1203" s="9"/>
      <c r="S1203" s="9"/>
      <c r="T1203" s="9"/>
      <c r="U1203" s="9"/>
    </row>
    <row r="1204" spans="1:21" ht="15" customHeight="1">
      <c r="A1204" s="14">
        <v>1</v>
      </c>
      <c r="B1204" s="9" t="s">
        <v>28</v>
      </c>
      <c r="C1204" s="9" t="s">
        <v>2955</v>
      </c>
      <c r="D1204" s="15" t="s">
        <v>2956</v>
      </c>
      <c r="E1204" s="9" t="s">
        <v>3126</v>
      </c>
      <c r="F1204" s="16" t="s">
        <v>3127</v>
      </c>
      <c r="G1204" s="9" t="s">
        <v>3128</v>
      </c>
      <c r="H1204" s="9"/>
      <c r="I1204" s="9"/>
      <c r="J1204" s="9" t="s">
        <v>605</v>
      </c>
      <c r="K1204" s="9" t="s">
        <v>377</v>
      </c>
      <c r="L1204" s="9" t="s">
        <v>45</v>
      </c>
      <c r="M1204" s="9" t="s">
        <v>45</v>
      </c>
      <c r="N1204" s="9" t="s">
        <v>38</v>
      </c>
      <c r="O1204" s="9">
        <v>0</v>
      </c>
      <c r="P1204" s="9"/>
      <c r="Q1204" s="9"/>
      <c r="R1204" s="9"/>
      <c r="S1204" s="9"/>
      <c r="T1204" s="9"/>
      <c r="U1204" s="9"/>
    </row>
    <row r="1205" spans="1:21" ht="15" customHeight="1">
      <c r="A1205" s="14">
        <v>1</v>
      </c>
      <c r="B1205" s="9" t="s">
        <v>28</v>
      </c>
      <c r="C1205" s="9" t="s">
        <v>2955</v>
      </c>
      <c r="D1205" s="15" t="s">
        <v>2956</v>
      </c>
      <c r="E1205" s="9" t="s">
        <v>3129</v>
      </c>
      <c r="F1205" s="16" t="s">
        <v>3130</v>
      </c>
      <c r="G1205" s="9" t="s">
        <v>3131</v>
      </c>
      <c r="H1205" s="9"/>
      <c r="I1205" s="9"/>
      <c r="J1205" s="9" t="s">
        <v>605</v>
      </c>
      <c r="K1205" s="9" t="s">
        <v>377</v>
      </c>
      <c r="L1205" s="9" t="s">
        <v>36</v>
      </c>
      <c r="M1205" s="9" t="s">
        <v>96</v>
      </c>
      <c r="N1205" s="9" t="s">
        <v>38</v>
      </c>
      <c r="O1205" s="9">
        <v>0</v>
      </c>
      <c r="P1205" s="9"/>
      <c r="Q1205" s="9"/>
      <c r="R1205" s="9"/>
      <c r="S1205" s="9"/>
      <c r="T1205" s="9"/>
      <c r="U1205" s="9"/>
    </row>
    <row r="1206" spans="1:21" ht="15" customHeight="1">
      <c r="A1206" s="14">
        <v>1</v>
      </c>
      <c r="B1206" s="9" t="s">
        <v>28</v>
      </c>
      <c r="C1206" s="9" t="s">
        <v>2955</v>
      </c>
      <c r="D1206" s="15" t="s">
        <v>2956</v>
      </c>
      <c r="E1206" s="9" t="s">
        <v>3129</v>
      </c>
      <c r="F1206" s="16" t="s">
        <v>3130</v>
      </c>
      <c r="G1206" s="9" t="s">
        <v>3131</v>
      </c>
      <c r="H1206" s="9"/>
      <c r="I1206" s="9"/>
      <c r="J1206" s="9" t="s">
        <v>605</v>
      </c>
      <c r="K1206" s="9" t="s">
        <v>377</v>
      </c>
      <c r="L1206" s="9" t="s">
        <v>45</v>
      </c>
      <c r="M1206" s="9" t="s">
        <v>45</v>
      </c>
      <c r="N1206" s="9" t="s">
        <v>38</v>
      </c>
      <c r="O1206" s="9">
        <v>0</v>
      </c>
      <c r="P1206" s="9"/>
      <c r="Q1206" s="9"/>
      <c r="R1206" s="9"/>
      <c r="S1206" s="9"/>
      <c r="T1206" s="9"/>
      <c r="U1206" s="9"/>
    </row>
    <row r="1207" spans="1:21" ht="15" customHeight="1">
      <c r="A1207" s="14">
        <v>1</v>
      </c>
      <c r="B1207" s="9" t="s">
        <v>28</v>
      </c>
      <c r="C1207" s="9" t="s">
        <v>2955</v>
      </c>
      <c r="D1207" s="15" t="s">
        <v>2956</v>
      </c>
      <c r="E1207" s="9" t="s">
        <v>3132</v>
      </c>
      <c r="F1207" s="16" t="s">
        <v>3133</v>
      </c>
      <c r="G1207" s="9" t="s">
        <v>3134</v>
      </c>
      <c r="H1207" s="9"/>
      <c r="I1207" s="9"/>
      <c r="J1207" s="9" t="s">
        <v>605</v>
      </c>
      <c r="K1207" s="9" t="s">
        <v>377</v>
      </c>
      <c r="L1207" s="9" t="s">
        <v>36</v>
      </c>
      <c r="M1207" s="9" t="s">
        <v>96</v>
      </c>
      <c r="N1207" s="9" t="s">
        <v>38</v>
      </c>
      <c r="O1207" s="9">
        <v>0</v>
      </c>
      <c r="P1207" s="9"/>
      <c r="Q1207" s="9"/>
      <c r="R1207" s="9"/>
      <c r="S1207" s="9"/>
      <c r="T1207" s="9"/>
      <c r="U1207" s="9"/>
    </row>
    <row r="1208" spans="1:21" ht="15" customHeight="1">
      <c r="A1208" s="14">
        <v>1</v>
      </c>
      <c r="B1208" s="9" t="s">
        <v>28</v>
      </c>
      <c r="C1208" s="9" t="s">
        <v>2955</v>
      </c>
      <c r="D1208" s="15" t="s">
        <v>2956</v>
      </c>
      <c r="E1208" s="9" t="s">
        <v>3132</v>
      </c>
      <c r="F1208" s="16" t="s">
        <v>3133</v>
      </c>
      <c r="G1208" s="9" t="s">
        <v>3134</v>
      </c>
      <c r="H1208" s="9"/>
      <c r="I1208" s="9"/>
      <c r="J1208" s="9" t="s">
        <v>605</v>
      </c>
      <c r="K1208" s="9" t="s">
        <v>377</v>
      </c>
      <c r="L1208" s="9" t="s">
        <v>45</v>
      </c>
      <c r="M1208" s="9" t="s">
        <v>45</v>
      </c>
      <c r="N1208" s="9" t="s">
        <v>38</v>
      </c>
      <c r="O1208" s="9">
        <v>0</v>
      </c>
      <c r="P1208" s="9"/>
      <c r="Q1208" s="9"/>
      <c r="R1208" s="9"/>
      <c r="S1208" s="9"/>
      <c r="T1208" s="9"/>
      <c r="U1208" s="9"/>
    </row>
    <row r="1209" spans="1:21" ht="15" customHeight="1">
      <c r="A1209" s="14">
        <v>1</v>
      </c>
      <c r="B1209" s="9" t="s">
        <v>28</v>
      </c>
      <c r="C1209" s="9" t="s">
        <v>2955</v>
      </c>
      <c r="D1209" s="15" t="s">
        <v>2956</v>
      </c>
      <c r="E1209" s="9" t="s">
        <v>3135</v>
      </c>
      <c r="F1209" s="16" t="s">
        <v>3136</v>
      </c>
      <c r="G1209" s="9" t="s">
        <v>3137</v>
      </c>
      <c r="H1209" s="9"/>
      <c r="I1209" s="9"/>
      <c r="J1209" s="9" t="s">
        <v>605</v>
      </c>
      <c r="K1209" s="9" t="s">
        <v>377</v>
      </c>
      <c r="L1209" s="9" t="s">
        <v>36</v>
      </c>
      <c r="M1209" s="9" t="s">
        <v>96</v>
      </c>
      <c r="N1209" s="9" t="s">
        <v>38</v>
      </c>
      <c r="O1209" s="9">
        <v>0</v>
      </c>
      <c r="P1209" s="9"/>
      <c r="Q1209" s="9"/>
      <c r="R1209" s="9"/>
      <c r="S1209" s="9"/>
      <c r="T1209" s="9"/>
      <c r="U1209" s="9"/>
    </row>
    <row r="1210" spans="1:21" ht="15" customHeight="1">
      <c r="A1210" s="14">
        <v>1</v>
      </c>
      <c r="B1210" s="9" t="s">
        <v>28</v>
      </c>
      <c r="C1210" s="9" t="s">
        <v>2955</v>
      </c>
      <c r="D1210" s="15" t="s">
        <v>2956</v>
      </c>
      <c r="E1210" s="9" t="s">
        <v>3135</v>
      </c>
      <c r="F1210" s="16" t="s">
        <v>3136</v>
      </c>
      <c r="G1210" s="9" t="s">
        <v>3137</v>
      </c>
      <c r="H1210" s="9"/>
      <c r="I1210" s="9"/>
      <c r="J1210" s="9" t="s">
        <v>605</v>
      </c>
      <c r="K1210" s="9" t="s">
        <v>377</v>
      </c>
      <c r="L1210" s="9" t="s">
        <v>45</v>
      </c>
      <c r="M1210" s="9" t="s">
        <v>45</v>
      </c>
      <c r="N1210" s="9" t="s">
        <v>38</v>
      </c>
      <c r="O1210" s="9">
        <v>0</v>
      </c>
      <c r="P1210" s="9"/>
      <c r="Q1210" s="9"/>
      <c r="R1210" s="9"/>
      <c r="S1210" s="9"/>
      <c r="T1210" s="9"/>
      <c r="U1210" s="9"/>
    </row>
    <row r="1211" spans="1:21" ht="15" customHeight="1">
      <c r="A1211" s="14">
        <v>1</v>
      </c>
      <c r="B1211" s="9" t="s">
        <v>28</v>
      </c>
      <c r="C1211" s="9" t="s">
        <v>2955</v>
      </c>
      <c r="D1211" s="15" t="s">
        <v>2956</v>
      </c>
      <c r="E1211" s="9" t="s">
        <v>3138</v>
      </c>
      <c r="F1211" s="16" t="s">
        <v>3139</v>
      </c>
      <c r="G1211" s="9" t="s">
        <v>3140</v>
      </c>
      <c r="H1211" s="9"/>
      <c r="I1211" s="9"/>
      <c r="J1211" s="9" t="s">
        <v>605</v>
      </c>
      <c r="K1211" s="9" t="s">
        <v>377</v>
      </c>
      <c r="L1211" s="9" t="s">
        <v>36</v>
      </c>
      <c r="M1211" s="9" t="s">
        <v>96</v>
      </c>
      <c r="N1211" s="9" t="s">
        <v>38</v>
      </c>
      <c r="O1211" s="9">
        <v>0</v>
      </c>
      <c r="P1211" s="9"/>
      <c r="Q1211" s="9"/>
      <c r="R1211" s="9"/>
      <c r="S1211" s="9"/>
      <c r="T1211" s="9"/>
      <c r="U1211" s="9"/>
    </row>
    <row r="1212" spans="1:21" ht="15" customHeight="1">
      <c r="A1212" s="14">
        <v>1</v>
      </c>
      <c r="B1212" s="9" t="s">
        <v>28</v>
      </c>
      <c r="C1212" s="9" t="s">
        <v>2955</v>
      </c>
      <c r="D1212" s="15" t="s">
        <v>2956</v>
      </c>
      <c r="E1212" s="9" t="s">
        <v>3138</v>
      </c>
      <c r="F1212" s="16" t="s">
        <v>3139</v>
      </c>
      <c r="G1212" s="9" t="s">
        <v>3140</v>
      </c>
      <c r="H1212" s="9"/>
      <c r="I1212" s="9"/>
      <c r="J1212" s="9" t="s">
        <v>605</v>
      </c>
      <c r="K1212" s="9" t="s">
        <v>377</v>
      </c>
      <c r="L1212" s="9" t="s">
        <v>45</v>
      </c>
      <c r="M1212" s="9" t="s">
        <v>45</v>
      </c>
      <c r="N1212" s="9" t="s">
        <v>38</v>
      </c>
      <c r="O1212" s="9">
        <v>0</v>
      </c>
      <c r="P1212" s="9"/>
      <c r="Q1212" s="9"/>
      <c r="R1212" s="9"/>
      <c r="S1212" s="9"/>
      <c r="T1212" s="9"/>
      <c r="U1212" s="9"/>
    </row>
    <row r="1213" spans="1:21" ht="15" customHeight="1">
      <c r="A1213" s="14">
        <v>1</v>
      </c>
      <c r="B1213" s="9" t="s">
        <v>28</v>
      </c>
      <c r="C1213" s="9" t="s">
        <v>2955</v>
      </c>
      <c r="D1213" s="15" t="s">
        <v>2956</v>
      </c>
      <c r="E1213" s="9" t="s">
        <v>3141</v>
      </c>
      <c r="F1213" s="16" t="s">
        <v>3142</v>
      </c>
      <c r="G1213" s="9" t="s">
        <v>3143</v>
      </c>
      <c r="H1213" s="9"/>
      <c r="I1213" s="9"/>
      <c r="J1213" s="9" t="s">
        <v>605</v>
      </c>
      <c r="K1213" s="9" t="s">
        <v>377</v>
      </c>
      <c r="L1213" s="9" t="s">
        <v>36</v>
      </c>
      <c r="M1213" s="9" t="s">
        <v>96</v>
      </c>
      <c r="N1213" s="9" t="s">
        <v>38</v>
      </c>
      <c r="O1213" s="9">
        <v>0</v>
      </c>
      <c r="P1213" s="9"/>
      <c r="Q1213" s="9"/>
      <c r="R1213" s="9"/>
      <c r="S1213" s="9"/>
      <c r="T1213" s="9"/>
      <c r="U1213" s="9"/>
    </row>
    <row r="1214" spans="1:21" ht="15" customHeight="1">
      <c r="A1214" s="14">
        <v>1</v>
      </c>
      <c r="B1214" s="9" t="s">
        <v>28</v>
      </c>
      <c r="C1214" s="9" t="s">
        <v>2955</v>
      </c>
      <c r="D1214" s="15" t="s">
        <v>2956</v>
      </c>
      <c r="E1214" s="9" t="s">
        <v>3141</v>
      </c>
      <c r="F1214" s="16" t="s">
        <v>3142</v>
      </c>
      <c r="G1214" s="9" t="s">
        <v>3143</v>
      </c>
      <c r="H1214" s="9"/>
      <c r="I1214" s="9"/>
      <c r="J1214" s="9" t="s">
        <v>605</v>
      </c>
      <c r="K1214" s="9" t="s">
        <v>377</v>
      </c>
      <c r="L1214" s="9" t="s">
        <v>45</v>
      </c>
      <c r="M1214" s="9" t="s">
        <v>45</v>
      </c>
      <c r="N1214" s="9" t="s">
        <v>38</v>
      </c>
      <c r="O1214" s="9">
        <v>0</v>
      </c>
      <c r="P1214" s="9"/>
      <c r="Q1214" s="9"/>
      <c r="R1214" s="9"/>
      <c r="S1214" s="9"/>
      <c r="T1214" s="9"/>
      <c r="U1214" s="9"/>
    </row>
    <row r="1215" spans="1:21" ht="15" customHeight="1">
      <c r="A1215" s="14">
        <v>1</v>
      </c>
      <c r="B1215" s="9" t="s">
        <v>28</v>
      </c>
      <c r="C1215" s="9" t="s">
        <v>2955</v>
      </c>
      <c r="D1215" s="15" t="s">
        <v>2956</v>
      </c>
      <c r="E1215" s="9" t="s">
        <v>3144</v>
      </c>
      <c r="F1215" s="16" t="s">
        <v>3145</v>
      </c>
      <c r="G1215" s="9" t="s">
        <v>3146</v>
      </c>
      <c r="H1215" s="9"/>
      <c r="I1215" s="9"/>
      <c r="J1215" s="9" t="s">
        <v>605</v>
      </c>
      <c r="K1215" s="9" t="s">
        <v>377</v>
      </c>
      <c r="L1215" s="9" t="s">
        <v>36</v>
      </c>
      <c r="M1215" s="9" t="s">
        <v>96</v>
      </c>
      <c r="N1215" s="9" t="s">
        <v>38</v>
      </c>
      <c r="O1215" s="9">
        <v>0</v>
      </c>
      <c r="P1215" s="9"/>
      <c r="Q1215" s="9"/>
      <c r="R1215" s="9"/>
      <c r="S1215" s="9"/>
      <c r="T1215" s="9"/>
      <c r="U1215" s="9"/>
    </row>
    <row r="1216" spans="1:21" ht="15" customHeight="1">
      <c r="A1216" s="14">
        <v>1</v>
      </c>
      <c r="B1216" s="9" t="s">
        <v>28</v>
      </c>
      <c r="C1216" s="9" t="s">
        <v>2955</v>
      </c>
      <c r="D1216" s="15" t="s">
        <v>2956</v>
      </c>
      <c r="E1216" s="9" t="s">
        <v>3144</v>
      </c>
      <c r="F1216" s="16" t="s">
        <v>3145</v>
      </c>
      <c r="G1216" s="9" t="s">
        <v>3146</v>
      </c>
      <c r="H1216" s="9"/>
      <c r="I1216" s="9"/>
      <c r="J1216" s="9" t="s">
        <v>605</v>
      </c>
      <c r="K1216" s="9" t="s">
        <v>377</v>
      </c>
      <c r="L1216" s="9" t="s">
        <v>45</v>
      </c>
      <c r="M1216" s="9" t="s">
        <v>45</v>
      </c>
      <c r="N1216" s="9" t="s">
        <v>38</v>
      </c>
      <c r="O1216" s="9">
        <v>0</v>
      </c>
      <c r="P1216" s="9"/>
      <c r="Q1216" s="9"/>
      <c r="R1216" s="9"/>
      <c r="S1216" s="9"/>
      <c r="T1216" s="9"/>
      <c r="U1216" s="9"/>
    </row>
    <row r="1217" spans="1:21" ht="15" customHeight="1">
      <c r="A1217" s="14">
        <v>1</v>
      </c>
      <c r="B1217" s="9" t="s">
        <v>28</v>
      </c>
      <c r="C1217" s="9" t="s">
        <v>2955</v>
      </c>
      <c r="D1217" s="15" t="s">
        <v>2956</v>
      </c>
      <c r="E1217" s="9" t="s">
        <v>3147</v>
      </c>
      <c r="F1217" s="16" t="s">
        <v>3148</v>
      </c>
      <c r="G1217" s="9" t="s">
        <v>3149</v>
      </c>
      <c r="H1217" s="9"/>
      <c r="I1217" s="9"/>
      <c r="J1217" s="9" t="s">
        <v>605</v>
      </c>
      <c r="K1217" s="9" t="s">
        <v>377</v>
      </c>
      <c r="L1217" s="9" t="s">
        <v>36</v>
      </c>
      <c r="M1217" s="9" t="s">
        <v>96</v>
      </c>
      <c r="N1217" s="9" t="s">
        <v>38</v>
      </c>
      <c r="O1217" s="9">
        <v>0</v>
      </c>
      <c r="P1217" s="9"/>
      <c r="Q1217" s="9"/>
      <c r="R1217" s="9"/>
      <c r="S1217" s="9"/>
      <c r="T1217" s="9"/>
      <c r="U1217" s="9"/>
    </row>
    <row r="1218" spans="1:21" ht="15" customHeight="1">
      <c r="A1218" s="14">
        <v>1</v>
      </c>
      <c r="B1218" s="9" t="s">
        <v>28</v>
      </c>
      <c r="C1218" s="9" t="s">
        <v>2955</v>
      </c>
      <c r="D1218" s="15" t="s">
        <v>2956</v>
      </c>
      <c r="E1218" s="9" t="s">
        <v>3147</v>
      </c>
      <c r="F1218" s="16" t="s">
        <v>3148</v>
      </c>
      <c r="G1218" s="9" t="s">
        <v>3149</v>
      </c>
      <c r="H1218" s="9"/>
      <c r="I1218" s="9"/>
      <c r="J1218" s="9" t="s">
        <v>605</v>
      </c>
      <c r="K1218" s="9" t="s">
        <v>377</v>
      </c>
      <c r="L1218" s="9" t="s">
        <v>45</v>
      </c>
      <c r="M1218" s="9" t="s">
        <v>45</v>
      </c>
      <c r="N1218" s="9" t="s">
        <v>38</v>
      </c>
      <c r="O1218" s="9">
        <v>0</v>
      </c>
      <c r="P1218" s="9"/>
      <c r="Q1218" s="9"/>
      <c r="R1218" s="9"/>
      <c r="S1218" s="9"/>
      <c r="T1218" s="9"/>
      <c r="U1218" s="9"/>
    </row>
    <row r="1219" spans="1:21" ht="15" customHeight="1">
      <c r="A1219" s="14">
        <v>1</v>
      </c>
      <c r="B1219" s="9" t="s">
        <v>28</v>
      </c>
      <c r="C1219" s="9" t="s">
        <v>2955</v>
      </c>
      <c r="D1219" s="15" t="s">
        <v>2956</v>
      </c>
      <c r="E1219" s="9" t="s">
        <v>3150</v>
      </c>
      <c r="F1219" s="16" t="s">
        <v>3151</v>
      </c>
      <c r="G1219" s="9" t="s">
        <v>3152</v>
      </c>
      <c r="H1219" s="9"/>
      <c r="I1219" s="9"/>
      <c r="J1219" s="9" t="s">
        <v>605</v>
      </c>
      <c r="K1219" s="9" t="s">
        <v>377</v>
      </c>
      <c r="L1219" s="9" t="s">
        <v>36</v>
      </c>
      <c r="M1219" s="9" t="s">
        <v>96</v>
      </c>
      <c r="N1219" s="9" t="s">
        <v>38</v>
      </c>
      <c r="O1219" s="9">
        <v>0</v>
      </c>
      <c r="P1219" s="9"/>
      <c r="Q1219" s="9"/>
      <c r="R1219" s="9"/>
      <c r="S1219" s="9"/>
      <c r="T1219" s="9"/>
      <c r="U1219" s="9"/>
    </row>
    <row r="1220" spans="1:21" ht="15" customHeight="1">
      <c r="A1220" s="14">
        <v>1</v>
      </c>
      <c r="B1220" s="9" t="s">
        <v>28</v>
      </c>
      <c r="C1220" s="9" t="s">
        <v>2955</v>
      </c>
      <c r="D1220" s="15" t="s">
        <v>2956</v>
      </c>
      <c r="E1220" s="9" t="s">
        <v>3150</v>
      </c>
      <c r="F1220" s="16" t="s">
        <v>3151</v>
      </c>
      <c r="G1220" s="9" t="s">
        <v>3152</v>
      </c>
      <c r="H1220" s="9"/>
      <c r="I1220" s="9"/>
      <c r="J1220" s="9" t="s">
        <v>605</v>
      </c>
      <c r="K1220" s="9" t="s">
        <v>377</v>
      </c>
      <c r="L1220" s="9" t="s">
        <v>45</v>
      </c>
      <c r="M1220" s="9" t="s">
        <v>45</v>
      </c>
      <c r="N1220" s="9" t="s">
        <v>38</v>
      </c>
      <c r="O1220" s="9">
        <v>0</v>
      </c>
      <c r="P1220" s="9"/>
      <c r="Q1220" s="9"/>
      <c r="R1220" s="9"/>
      <c r="S1220" s="9"/>
      <c r="T1220" s="9"/>
      <c r="U1220" s="9"/>
    </row>
    <row r="1221" spans="1:21" ht="15" customHeight="1">
      <c r="A1221" s="14">
        <v>1</v>
      </c>
      <c r="B1221" s="9" t="s">
        <v>28</v>
      </c>
      <c r="C1221" s="9" t="s">
        <v>2955</v>
      </c>
      <c r="D1221" s="15" t="s">
        <v>2956</v>
      </c>
      <c r="E1221" s="9" t="s">
        <v>3153</v>
      </c>
      <c r="F1221" s="16" t="s">
        <v>2953</v>
      </c>
      <c r="G1221" s="9" t="s">
        <v>2954</v>
      </c>
      <c r="H1221" s="9"/>
      <c r="I1221" s="9"/>
      <c r="J1221" s="9" t="s">
        <v>605</v>
      </c>
      <c r="K1221" s="9" t="s">
        <v>377</v>
      </c>
      <c r="L1221" s="9" t="s">
        <v>36</v>
      </c>
      <c r="M1221" s="9" t="s">
        <v>96</v>
      </c>
      <c r="N1221" s="9" t="s">
        <v>38</v>
      </c>
      <c r="O1221" s="9">
        <v>0</v>
      </c>
      <c r="P1221" s="9"/>
      <c r="Q1221" s="9"/>
      <c r="R1221" s="9"/>
      <c r="S1221" s="9"/>
      <c r="T1221" s="9"/>
      <c r="U1221" s="9"/>
    </row>
    <row r="1222" spans="1:21" ht="15" customHeight="1">
      <c r="A1222" s="14">
        <v>1</v>
      </c>
      <c r="B1222" s="9" t="s">
        <v>28</v>
      </c>
      <c r="C1222" s="9" t="s">
        <v>2955</v>
      </c>
      <c r="D1222" s="15" t="s">
        <v>2956</v>
      </c>
      <c r="E1222" s="9" t="s">
        <v>3153</v>
      </c>
      <c r="F1222" s="16" t="s">
        <v>2953</v>
      </c>
      <c r="G1222" s="9" t="s">
        <v>2954</v>
      </c>
      <c r="H1222" s="9"/>
      <c r="I1222" s="9"/>
      <c r="J1222" s="9" t="s">
        <v>605</v>
      </c>
      <c r="K1222" s="9" t="s">
        <v>377</v>
      </c>
      <c r="L1222" s="9" t="s">
        <v>45</v>
      </c>
      <c r="M1222" s="9" t="s">
        <v>45</v>
      </c>
      <c r="N1222" s="9" t="s">
        <v>38</v>
      </c>
      <c r="O1222" s="9">
        <v>0</v>
      </c>
      <c r="P1222" s="9"/>
      <c r="Q1222" s="9"/>
      <c r="R1222" s="9"/>
      <c r="S1222" s="9"/>
      <c r="T1222" s="9"/>
      <c r="U1222" s="9"/>
    </row>
    <row r="1223" spans="1:21" ht="15" customHeight="1">
      <c r="A1223" s="14">
        <v>1</v>
      </c>
      <c r="B1223" s="9" t="s">
        <v>28</v>
      </c>
      <c r="C1223" s="9" t="s">
        <v>2955</v>
      </c>
      <c r="D1223" s="15" t="s">
        <v>2956</v>
      </c>
      <c r="E1223" s="9" t="s">
        <v>3154</v>
      </c>
      <c r="F1223" s="16" t="s">
        <v>2953</v>
      </c>
      <c r="G1223" s="9" t="s">
        <v>2954</v>
      </c>
      <c r="H1223" s="9"/>
      <c r="I1223" s="9"/>
      <c r="J1223" s="9" t="s">
        <v>605</v>
      </c>
      <c r="K1223" s="9" t="s">
        <v>377</v>
      </c>
      <c r="L1223" s="9" t="s">
        <v>36</v>
      </c>
      <c r="M1223" s="9" t="s">
        <v>96</v>
      </c>
      <c r="N1223" s="9" t="s">
        <v>38</v>
      </c>
      <c r="O1223" s="9">
        <v>0</v>
      </c>
      <c r="P1223" s="9"/>
      <c r="Q1223" s="9"/>
      <c r="R1223" s="9"/>
      <c r="S1223" s="9"/>
      <c r="T1223" s="9"/>
      <c r="U1223" s="9"/>
    </row>
    <row r="1224" spans="1:21" ht="15" customHeight="1">
      <c r="A1224" s="14">
        <v>1</v>
      </c>
      <c r="B1224" s="9" t="s">
        <v>28</v>
      </c>
      <c r="C1224" s="9" t="s">
        <v>2955</v>
      </c>
      <c r="D1224" s="15" t="s">
        <v>2956</v>
      </c>
      <c r="E1224" s="9" t="s">
        <v>3154</v>
      </c>
      <c r="F1224" s="16" t="s">
        <v>2953</v>
      </c>
      <c r="G1224" s="9" t="s">
        <v>2954</v>
      </c>
      <c r="H1224" s="9"/>
      <c r="I1224" s="9"/>
      <c r="J1224" s="9" t="s">
        <v>605</v>
      </c>
      <c r="K1224" s="9" t="s">
        <v>377</v>
      </c>
      <c r="L1224" s="9" t="s">
        <v>45</v>
      </c>
      <c r="M1224" s="9" t="s">
        <v>45</v>
      </c>
      <c r="N1224" s="9" t="s">
        <v>38</v>
      </c>
      <c r="O1224" s="9">
        <v>0</v>
      </c>
      <c r="P1224" s="9"/>
      <c r="Q1224" s="9"/>
      <c r="R1224" s="9"/>
      <c r="S1224" s="9"/>
      <c r="T1224" s="9"/>
      <c r="U1224" s="9"/>
    </row>
    <row r="1225" spans="1:21" ht="15" customHeight="1">
      <c r="A1225" s="14">
        <v>1</v>
      </c>
      <c r="B1225" s="9" t="s">
        <v>28</v>
      </c>
      <c r="C1225" s="9" t="s">
        <v>2955</v>
      </c>
      <c r="D1225" s="15" t="s">
        <v>2956</v>
      </c>
      <c r="E1225" s="9" t="s">
        <v>3155</v>
      </c>
      <c r="F1225" s="16" t="s">
        <v>2953</v>
      </c>
      <c r="G1225" s="9" t="s">
        <v>3156</v>
      </c>
      <c r="H1225" s="9"/>
      <c r="I1225" s="9"/>
      <c r="J1225" s="9" t="s">
        <v>605</v>
      </c>
      <c r="K1225" s="9" t="s">
        <v>377</v>
      </c>
      <c r="L1225" s="9" t="s">
        <v>36</v>
      </c>
      <c r="M1225" s="9" t="s">
        <v>96</v>
      </c>
      <c r="N1225" s="9" t="s">
        <v>38</v>
      </c>
      <c r="O1225" s="9">
        <v>0</v>
      </c>
      <c r="P1225" s="9"/>
      <c r="Q1225" s="9"/>
      <c r="R1225" s="9"/>
      <c r="S1225" s="9"/>
      <c r="T1225" s="9"/>
      <c r="U1225" s="9"/>
    </row>
    <row r="1226" spans="1:21" ht="15" customHeight="1">
      <c r="A1226" s="14">
        <v>1</v>
      </c>
      <c r="B1226" s="9" t="s">
        <v>28</v>
      </c>
      <c r="C1226" s="9" t="s">
        <v>2955</v>
      </c>
      <c r="D1226" s="15" t="s">
        <v>2956</v>
      </c>
      <c r="E1226" s="9" t="s">
        <v>3155</v>
      </c>
      <c r="F1226" s="16" t="s">
        <v>2953</v>
      </c>
      <c r="G1226" s="9" t="s">
        <v>3156</v>
      </c>
      <c r="H1226" s="9"/>
      <c r="I1226" s="9"/>
      <c r="J1226" s="9" t="s">
        <v>605</v>
      </c>
      <c r="K1226" s="9" t="s">
        <v>377</v>
      </c>
      <c r="L1226" s="9" t="s">
        <v>45</v>
      </c>
      <c r="M1226" s="9" t="s">
        <v>45</v>
      </c>
      <c r="N1226" s="9" t="s">
        <v>38</v>
      </c>
      <c r="O1226" s="9">
        <v>0</v>
      </c>
      <c r="P1226" s="9"/>
      <c r="Q1226" s="9"/>
      <c r="R1226" s="9"/>
      <c r="S1226" s="9"/>
      <c r="T1226" s="9"/>
      <c r="U1226" s="9"/>
    </row>
    <row r="1227" spans="1:21" ht="15" customHeight="1">
      <c r="A1227" s="14">
        <v>1</v>
      </c>
      <c r="B1227" s="9" t="s">
        <v>28</v>
      </c>
      <c r="C1227" s="9" t="s">
        <v>2955</v>
      </c>
      <c r="D1227" s="15" t="s">
        <v>2956</v>
      </c>
      <c r="E1227" s="9" t="s">
        <v>3157</v>
      </c>
      <c r="F1227" s="16" t="s">
        <v>3158</v>
      </c>
      <c r="G1227" s="9" t="s">
        <v>3159</v>
      </c>
      <c r="H1227" s="9"/>
      <c r="I1227" s="9"/>
      <c r="J1227" s="9" t="s">
        <v>605</v>
      </c>
      <c r="K1227" s="9" t="s">
        <v>377</v>
      </c>
      <c r="L1227" s="9" t="s">
        <v>36</v>
      </c>
      <c r="M1227" s="9" t="s">
        <v>96</v>
      </c>
      <c r="N1227" s="9" t="s">
        <v>38</v>
      </c>
      <c r="O1227" s="9">
        <v>0</v>
      </c>
      <c r="P1227" s="9"/>
      <c r="Q1227" s="9"/>
      <c r="R1227" s="9"/>
      <c r="S1227" s="9"/>
      <c r="T1227" s="9"/>
      <c r="U1227" s="9"/>
    </row>
    <row r="1228" spans="1:21" ht="15" customHeight="1">
      <c r="A1228" s="14">
        <v>1</v>
      </c>
      <c r="B1228" s="9" t="s">
        <v>28</v>
      </c>
      <c r="C1228" s="9" t="s">
        <v>2955</v>
      </c>
      <c r="D1228" s="15" t="s">
        <v>2956</v>
      </c>
      <c r="E1228" s="9" t="s">
        <v>3157</v>
      </c>
      <c r="F1228" s="16" t="s">
        <v>3158</v>
      </c>
      <c r="G1228" s="9" t="s">
        <v>3159</v>
      </c>
      <c r="H1228" s="9"/>
      <c r="I1228" s="9"/>
      <c r="J1228" s="9" t="s">
        <v>605</v>
      </c>
      <c r="K1228" s="9" t="s">
        <v>377</v>
      </c>
      <c r="L1228" s="9" t="s">
        <v>45</v>
      </c>
      <c r="M1228" s="9" t="s">
        <v>45</v>
      </c>
      <c r="N1228" s="9" t="s">
        <v>38</v>
      </c>
      <c r="O1228" s="9">
        <v>0</v>
      </c>
      <c r="P1228" s="9"/>
      <c r="Q1228" s="9"/>
      <c r="R1228" s="9"/>
      <c r="S1228" s="9"/>
      <c r="T1228" s="9"/>
      <c r="U1228" s="9"/>
    </row>
    <row r="1229" spans="1:21" ht="15" customHeight="1">
      <c r="A1229" s="14">
        <v>1</v>
      </c>
      <c r="B1229" s="9" t="s">
        <v>28</v>
      </c>
      <c r="C1229" s="9" t="s">
        <v>2955</v>
      </c>
      <c r="D1229" s="15" t="s">
        <v>2956</v>
      </c>
      <c r="E1229" s="9" t="s">
        <v>3160</v>
      </c>
      <c r="F1229" s="16" t="s">
        <v>682</v>
      </c>
      <c r="G1229" s="9" t="s">
        <v>2951</v>
      </c>
      <c r="H1229" s="9"/>
      <c r="I1229" s="9"/>
      <c r="J1229" s="9" t="s">
        <v>605</v>
      </c>
      <c r="K1229" s="9" t="s">
        <v>377</v>
      </c>
      <c r="L1229" s="9" t="s">
        <v>36</v>
      </c>
      <c r="M1229" s="9" t="s">
        <v>96</v>
      </c>
      <c r="N1229" s="9" t="s">
        <v>38</v>
      </c>
      <c r="O1229" s="9">
        <v>0</v>
      </c>
      <c r="P1229" s="9"/>
      <c r="Q1229" s="9"/>
      <c r="R1229" s="9"/>
      <c r="S1229" s="9"/>
      <c r="T1229" s="9"/>
      <c r="U1229" s="9"/>
    </row>
    <row r="1230" spans="1:21" ht="15" customHeight="1">
      <c r="A1230" s="14">
        <v>1</v>
      </c>
      <c r="B1230" s="9" t="s">
        <v>28</v>
      </c>
      <c r="C1230" s="9" t="s">
        <v>2955</v>
      </c>
      <c r="D1230" s="15" t="s">
        <v>2956</v>
      </c>
      <c r="E1230" s="9" t="s">
        <v>3160</v>
      </c>
      <c r="F1230" s="16" t="s">
        <v>682</v>
      </c>
      <c r="G1230" s="9" t="s">
        <v>2951</v>
      </c>
      <c r="H1230" s="9"/>
      <c r="I1230" s="9"/>
      <c r="J1230" s="9" t="s">
        <v>605</v>
      </c>
      <c r="K1230" s="9" t="s">
        <v>377</v>
      </c>
      <c r="L1230" s="9" t="s">
        <v>45</v>
      </c>
      <c r="M1230" s="9" t="s">
        <v>45</v>
      </c>
      <c r="N1230" s="9" t="s">
        <v>38</v>
      </c>
      <c r="O1230" s="9">
        <v>0</v>
      </c>
      <c r="P1230" s="9"/>
      <c r="Q1230" s="9"/>
      <c r="R1230" s="9"/>
      <c r="S1230" s="9"/>
      <c r="T1230" s="9"/>
      <c r="U1230" s="9"/>
    </row>
    <row r="1231" spans="1:21" ht="15" customHeight="1">
      <c r="A1231" s="14">
        <v>1</v>
      </c>
      <c r="B1231" s="9" t="s">
        <v>28</v>
      </c>
      <c r="C1231" s="9" t="s">
        <v>2955</v>
      </c>
      <c r="D1231" s="15" t="s">
        <v>2956</v>
      </c>
      <c r="E1231" s="9" t="s">
        <v>3161</v>
      </c>
      <c r="F1231" s="16" t="s">
        <v>3162</v>
      </c>
      <c r="G1231" s="9" t="s">
        <v>700</v>
      </c>
      <c r="H1231" s="9"/>
      <c r="I1231" s="9"/>
      <c r="J1231" s="9" t="s">
        <v>605</v>
      </c>
      <c r="K1231" s="9" t="s">
        <v>377</v>
      </c>
      <c r="L1231" s="9" t="s">
        <v>36</v>
      </c>
      <c r="M1231" s="9" t="s">
        <v>96</v>
      </c>
      <c r="N1231" s="9" t="s">
        <v>38</v>
      </c>
      <c r="O1231" s="9">
        <v>0</v>
      </c>
      <c r="P1231" s="9"/>
      <c r="Q1231" s="9"/>
      <c r="R1231" s="9"/>
      <c r="S1231" s="9"/>
      <c r="T1231" s="9"/>
      <c r="U1231" s="9"/>
    </row>
    <row r="1232" spans="1:21" ht="15" customHeight="1">
      <c r="A1232" s="14">
        <v>1</v>
      </c>
      <c r="B1232" s="9" t="s">
        <v>28</v>
      </c>
      <c r="C1232" s="9" t="s">
        <v>2955</v>
      </c>
      <c r="D1232" s="15" t="s">
        <v>2956</v>
      </c>
      <c r="E1232" s="9" t="s">
        <v>3161</v>
      </c>
      <c r="F1232" s="16" t="s">
        <v>3162</v>
      </c>
      <c r="G1232" s="9" t="s">
        <v>700</v>
      </c>
      <c r="H1232" s="9"/>
      <c r="I1232" s="9"/>
      <c r="J1232" s="9" t="s">
        <v>605</v>
      </c>
      <c r="K1232" s="9" t="s">
        <v>377</v>
      </c>
      <c r="L1232" s="9" t="s">
        <v>45</v>
      </c>
      <c r="M1232" s="9" t="s">
        <v>45</v>
      </c>
      <c r="N1232" s="9" t="s">
        <v>38</v>
      </c>
      <c r="O1232" s="9">
        <v>0</v>
      </c>
      <c r="P1232" s="9"/>
      <c r="Q1232" s="9"/>
      <c r="R1232" s="9"/>
      <c r="S1232" s="9"/>
      <c r="T1232" s="9"/>
      <c r="U1232" s="9"/>
    </row>
    <row r="1233" spans="1:21" ht="15" customHeight="1">
      <c r="A1233" s="14">
        <v>1</v>
      </c>
      <c r="B1233" s="9" t="s">
        <v>28</v>
      </c>
      <c r="C1233" s="9" t="s">
        <v>2955</v>
      </c>
      <c r="D1233" s="15" t="s">
        <v>2956</v>
      </c>
      <c r="E1233" s="9" t="s">
        <v>3163</v>
      </c>
      <c r="F1233" s="16" t="s">
        <v>682</v>
      </c>
      <c r="G1233" s="9" t="s">
        <v>2951</v>
      </c>
      <c r="H1233" s="9"/>
      <c r="I1233" s="9"/>
      <c r="J1233" s="9" t="s">
        <v>605</v>
      </c>
      <c r="K1233" s="9" t="s">
        <v>377</v>
      </c>
      <c r="L1233" s="9" t="s">
        <v>36</v>
      </c>
      <c r="M1233" s="9" t="s">
        <v>96</v>
      </c>
      <c r="N1233" s="9" t="s">
        <v>38</v>
      </c>
      <c r="O1233" s="9">
        <v>0</v>
      </c>
      <c r="P1233" s="9"/>
      <c r="Q1233" s="9"/>
      <c r="R1233" s="9"/>
      <c r="S1233" s="9"/>
      <c r="T1233" s="9"/>
      <c r="U1233" s="9"/>
    </row>
    <row r="1234" spans="1:21" ht="15" customHeight="1">
      <c r="A1234" s="14">
        <v>1</v>
      </c>
      <c r="B1234" s="9" t="s">
        <v>28</v>
      </c>
      <c r="C1234" s="9" t="s">
        <v>2955</v>
      </c>
      <c r="D1234" s="15" t="s">
        <v>2956</v>
      </c>
      <c r="E1234" s="9" t="s">
        <v>3163</v>
      </c>
      <c r="F1234" s="16" t="s">
        <v>682</v>
      </c>
      <c r="G1234" s="9" t="s">
        <v>2951</v>
      </c>
      <c r="H1234" s="9"/>
      <c r="I1234" s="9"/>
      <c r="J1234" s="9" t="s">
        <v>605</v>
      </c>
      <c r="K1234" s="9" t="s">
        <v>377</v>
      </c>
      <c r="L1234" s="9" t="s">
        <v>45</v>
      </c>
      <c r="M1234" s="9" t="s">
        <v>45</v>
      </c>
      <c r="N1234" s="9" t="s">
        <v>38</v>
      </c>
      <c r="O1234" s="9">
        <v>0</v>
      </c>
      <c r="P1234" s="9"/>
      <c r="Q1234" s="9"/>
      <c r="R1234" s="9"/>
      <c r="S1234" s="9"/>
      <c r="T1234" s="9"/>
      <c r="U1234" s="9"/>
    </row>
    <row r="1235" spans="1:21" ht="15" customHeight="1">
      <c r="A1235" s="14">
        <v>1</v>
      </c>
      <c r="B1235" s="9" t="s">
        <v>28</v>
      </c>
      <c r="C1235" s="9" t="s">
        <v>2955</v>
      </c>
      <c r="D1235" s="15" t="s">
        <v>2956</v>
      </c>
      <c r="E1235" s="9" t="s">
        <v>3164</v>
      </c>
      <c r="F1235" s="16" t="s">
        <v>682</v>
      </c>
      <c r="G1235" s="9" t="s">
        <v>3165</v>
      </c>
      <c r="H1235" s="9"/>
      <c r="I1235" s="9"/>
      <c r="J1235" s="9" t="s">
        <v>605</v>
      </c>
      <c r="K1235" s="9" t="s">
        <v>377</v>
      </c>
      <c r="L1235" s="9" t="s">
        <v>36</v>
      </c>
      <c r="M1235" s="9" t="s">
        <v>96</v>
      </c>
      <c r="N1235" s="9" t="s">
        <v>38</v>
      </c>
      <c r="O1235" s="9">
        <v>0</v>
      </c>
      <c r="P1235" s="9"/>
      <c r="Q1235" s="9"/>
      <c r="R1235" s="9"/>
      <c r="S1235" s="9"/>
      <c r="T1235" s="9"/>
      <c r="U1235" s="9"/>
    </row>
    <row r="1236" spans="1:21" ht="15" customHeight="1">
      <c r="A1236" s="14">
        <v>1</v>
      </c>
      <c r="B1236" s="9" t="s">
        <v>28</v>
      </c>
      <c r="C1236" s="9" t="s">
        <v>2955</v>
      </c>
      <c r="D1236" s="15" t="s">
        <v>2956</v>
      </c>
      <c r="E1236" s="9" t="s">
        <v>3164</v>
      </c>
      <c r="F1236" s="16" t="s">
        <v>682</v>
      </c>
      <c r="G1236" s="9" t="s">
        <v>3165</v>
      </c>
      <c r="H1236" s="9"/>
      <c r="I1236" s="9"/>
      <c r="J1236" s="9" t="s">
        <v>605</v>
      </c>
      <c r="K1236" s="9" t="s">
        <v>377</v>
      </c>
      <c r="L1236" s="9" t="s">
        <v>45</v>
      </c>
      <c r="M1236" s="9" t="s">
        <v>45</v>
      </c>
      <c r="N1236" s="9" t="s">
        <v>38</v>
      </c>
      <c r="O1236" s="9">
        <v>0</v>
      </c>
      <c r="P1236" s="9"/>
      <c r="Q1236" s="9"/>
      <c r="R1236" s="9"/>
      <c r="S1236" s="9"/>
      <c r="T1236" s="9"/>
      <c r="U1236" s="9"/>
    </row>
    <row r="1237" spans="1:21" ht="15" customHeight="1">
      <c r="A1237" s="14">
        <v>1</v>
      </c>
      <c r="B1237" s="9" t="s">
        <v>28</v>
      </c>
      <c r="C1237" s="9" t="s">
        <v>2955</v>
      </c>
      <c r="D1237" s="15" t="s">
        <v>2956</v>
      </c>
      <c r="E1237" s="9" t="s">
        <v>3166</v>
      </c>
      <c r="F1237" s="16" t="s">
        <v>3136</v>
      </c>
      <c r="G1237" s="9" t="s">
        <v>3167</v>
      </c>
      <c r="H1237" s="9"/>
      <c r="I1237" s="9"/>
      <c r="J1237" s="9" t="s">
        <v>605</v>
      </c>
      <c r="K1237" s="9" t="s">
        <v>377</v>
      </c>
      <c r="L1237" s="9" t="s">
        <v>36</v>
      </c>
      <c r="M1237" s="9" t="s">
        <v>96</v>
      </c>
      <c r="N1237" s="9" t="s">
        <v>38</v>
      </c>
      <c r="O1237" s="9">
        <v>0</v>
      </c>
      <c r="P1237" s="9"/>
      <c r="Q1237" s="9"/>
      <c r="R1237" s="9"/>
      <c r="S1237" s="9"/>
      <c r="T1237" s="9"/>
      <c r="U1237" s="9"/>
    </row>
    <row r="1238" spans="1:21" ht="15" customHeight="1">
      <c r="A1238" s="14">
        <v>1</v>
      </c>
      <c r="B1238" s="9" t="s">
        <v>28</v>
      </c>
      <c r="C1238" s="9" t="s">
        <v>2955</v>
      </c>
      <c r="D1238" s="15" t="s">
        <v>2956</v>
      </c>
      <c r="E1238" s="9" t="s">
        <v>3166</v>
      </c>
      <c r="F1238" s="16" t="s">
        <v>3136</v>
      </c>
      <c r="G1238" s="9" t="s">
        <v>3167</v>
      </c>
      <c r="H1238" s="9"/>
      <c r="I1238" s="9"/>
      <c r="J1238" s="9" t="s">
        <v>605</v>
      </c>
      <c r="K1238" s="9" t="s">
        <v>377</v>
      </c>
      <c r="L1238" s="9" t="s">
        <v>45</v>
      </c>
      <c r="M1238" s="9" t="s">
        <v>45</v>
      </c>
      <c r="N1238" s="9" t="s">
        <v>38</v>
      </c>
      <c r="O1238" s="9">
        <v>0</v>
      </c>
      <c r="P1238" s="9"/>
      <c r="Q1238" s="9"/>
      <c r="R1238" s="9"/>
      <c r="S1238" s="9"/>
      <c r="T1238" s="9"/>
      <c r="U1238" s="9"/>
    </row>
    <row r="1239" spans="1:21" ht="15" customHeight="1">
      <c r="A1239" s="14">
        <v>1</v>
      </c>
      <c r="B1239" s="9" t="s">
        <v>28</v>
      </c>
      <c r="C1239" s="9" t="s">
        <v>2955</v>
      </c>
      <c r="D1239" s="15" t="s">
        <v>2956</v>
      </c>
      <c r="E1239" s="9" t="s">
        <v>3168</v>
      </c>
      <c r="F1239" s="16" t="s">
        <v>3169</v>
      </c>
      <c r="G1239" s="9" t="s">
        <v>3170</v>
      </c>
      <c r="H1239" s="9"/>
      <c r="I1239" s="9"/>
      <c r="J1239" s="9" t="s">
        <v>605</v>
      </c>
      <c r="K1239" s="9" t="s">
        <v>377</v>
      </c>
      <c r="L1239" s="9" t="s">
        <v>36</v>
      </c>
      <c r="M1239" s="9" t="s">
        <v>96</v>
      </c>
      <c r="N1239" s="9" t="s">
        <v>38</v>
      </c>
      <c r="O1239" s="9">
        <v>0</v>
      </c>
      <c r="P1239" s="9"/>
      <c r="Q1239" s="9"/>
      <c r="R1239" s="9"/>
      <c r="S1239" s="9"/>
      <c r="T1239" s="9"/>
      <c r="U1239" s="9"/>
    </row>
    <row r="1240" spans="1:21" ht="15" customHeight="1">
      <c r="A1240" s="14">
        <v>1</v>
      </c>
      <c r="B1240" s="9" t="s">
        <v>28</v>
      </c>
      <c r="C1240" s="9" t="s">
        <v>2955</v>
      </c>
      <c r="D1240" s="15" t="s">
        <v>2956</v>
      </c>
      <c r="E1240" s="9" t="s">
        <v>3168</v>
      </c>
      <c r="F1240" s="16" t="s">
        <v>3169</v>
      </c>
      <c r="G1240" s="9" t="s">
        <v>3170</v>
      </c>
      <c r="H1240" s="9"/>
      <c r="I1240" s="9"/>
      <c r="J1240" s="9" t="s">
        <v>605</v>
      </c>
      <c r="K1240" s="9" t="s">
        <v>377</v>
      </c>
      <c r="L1240" s="9" t="s">
        <v>45</v>
      </c>
      <c r="M1240" s="9" t="s">
        <v>45</v>
      </c>
      <c r="N1240" s="9" t="s">
        <v>38</v>
      </c>
      <c r="O1240" s="9">
        <v>0</v>
      </c>
      <c r="P1240" s="9"/>
      <c r="Q1240" s="9"/>
      <c r="R1240" s="9"/>
      <c r="S1240" s="9"/>
      <c r="T1240" s="9"/>
      <c r="U1240" s="9"/>
    </row>
    <row r="1241" spans="1:21" ht="15" customHeight="1">
      <c r="A1241" s="14">
        <v>1</v>
      </c>
      <c r="B1241" s="9" t="s">
        <v>28</v>
      </c>
      <c r="C1241" s="9" t="s">
        <v>2955</v>
      </c>
      <c r="D1241" s="15" t="s">
        <v>2956</v>
      </c>
      <c r="E1241" s="9" t="s">
        <v>3171</v>
      </c>
      <c r="F1241" s="16" t="s">
        <v>3172</v>
      </c>
      <c r="G1241" s="9" t="s">
        <v>3173</v>
      </c>
      <c r="H1241" s="9"/>
      <c r="I1241" s="9"/>
      <c r="J1241" s="9" t="s">
        <v>605</v>
      </c>
      <c r="K1241" s="9" t="s">
        <v>377</v>
      </c>
      <c r="L1241" s="9" t="s">
        <v>36</v>
      </c>
      <c r="M1241" s="9" t="s">
        <v>96</v>
      </c>
      <c r="N1241" s="9" t="s">
        <v>38</v>
      </c>
      <c r="O1241" s="9">
        <v>0</v>
      </c>
      <c r="P1241" s="9"/>
      <c r="Q1241" s="9"/>
      <c r="R1241" s="9"/>
      <c r="S1241" s="9"/>
      <c r="T1241" s="9"/>
      <c r="U1241" s="9"/>
    </row>
    <row r="1242" spans="1:21" ht="15" customHeight="1">
      <c r="A1242" s="14">
        <v>1</v>
      </c>
      <c r="B1242" s="9" t="s">
        <v>28</v>
      </c>
      <c r="C1242" s="9" t="s">
        <v>2955</v>
      </c>
      <c r="D1242" s="15" t="s">
        <v>2956</v>
      </c>
      <c r="E1242" s="9" t="s">
        <v>3171</v>
      </c>
      <c r="F1242" s="16" t="s">
        <v>3172</v>
      </c>
      <c r="G1242" s="9" t="s">
        <v>3173</v>
      </c>
      <c r="H1242" s="9"/>
      <c r="I1242" s="9"/>
      <c r="J1242" s="9" t="s">
        <v>605</v>
      </c>
      <c r="K1242" s="9" t="s">
        <v>377</v>
      </c>
      <c r="L1242" s="9" t="s">
        <v>45</v>
      </c>
      <c r="M1242" s="9" t="s">
        <v>45</v>
      </c>
      <c r="N1242" s="9" t="s">
        <v>38</v>
      </c>
      <c r="O1242" s="9">
        <v>0</v>
      </c>
      <c r="P1242" s="9"/>
      <c r="Q1242" s="9"/>
      <c r="R1242" s="9"/>
      <c r="S1242" s="9"/>
      <c r="T1242" s="9"/>
      <c r="U1242" s="9"/>
    </row>
    <row r="1243" spans="1:21" ht="15" customHeight="1">
      <c r="A1243" s="14">
        <v>1</v>
      </c>
      <c r="B1243" s="9" t="s">
        <v>28</v>
      </c>
      <c r="C1243" s="9" t="s">
        <v>2955</v>
      </c>
      <c r="D1243" s="15" t="s">
        <v>2956</v>
      </c>
      <c r="E1243" s="9" t="s">
        <v>3174</v>
      </c>
      <c r="F1243" s="16" t="s">
        <v>3172</v>
      </c>
      <c r="G1243" s="9" t="s">
        <v>3175</v>
      </c>
      <c r="H1243" s="9"/>
      <c r="I1243" s="9"/>
      <c r="J1243" s="9" t="s">
        <v>605</v>
      </c>
      <c r="K1243" s="9" t="s">
        <v>377</v>
      </c>
      <c r="L1243" s="9" t="s">
        <v>36</v>
      </c>
      <c r="M1243" s="9" t="s">
        <v>96</v>
      </c>
      <c r="N1243" s="9" t="s">
        <v>38</v>
      </c>
      <c r="O1243" s="9">
        <v>0</v>
      </c>
      <c r="P1243" s="9"/>
      <c r="Q1243" s="9"/>
      <c r="R1243" s="9"/>
      <c r="S1243" s="9"/>
      <c r="T1243" s="9"/>
      <c r="U1243" s="9"/>
    </row>
    <row r="1244" spans="1:21" ht="15" customHeight="1">
      <c r="A1244" s="14">
        <v>1</v>
      </c>
      <c r="B1244" s="9" t="s">
        <v>28</v>
      </c>
      <c r="C1244" s="9" t="s">
        <v>2955</v>
      </c>
      <c r="D1244" s="15" t="s">
        <v>2956</v>
      </c>
      <c r="E1244" s="9" t="s">
        <v>3174</v>
      </c>
      <c r="F1244" s="16" t="s">
        <v>3172</v>
      </c>
      <c r="G1244" s="9" t="s">
        <v>3175</v>
      </c>
      <c r="H1244" s="9"/>
      <c r="I1244" s="9"/>
      <c r="J1244" s="9" t="s">
        <v>605</v>
      </c>
      <c r="K1244" s="9" t="s">
        <v>377</v>
      </c>
      <c r="L1244" s="9" t="s">
        <v>45</v>
      </c>
      <c r="M1244" s="9" t="s">
        <v>45</v>
      </c>
      <c r="N1244" s="9" t="s">
        <v>38</v>
      </c>
      <c r="O1244" s="9">
        <v>0</v>
      </c>
      <c r="P1244" s="9"/>
      <c r="Q1244" s="9"/>
      <c r="R1244" s="9"/>
      <c r="S1244" s="9"/>
      <c r="T1244" s="9"/>
      <c r="U1244" s="9"/>
    </row>
    <row r="1245" spans="1:21" ht="15" customHeight="1">
      <c r="A1245" s="14">
        <v>1</v>
      </c>
      <c r="B1245" s="9" t="s">
        <v>28</v>
      </c>
      <c r="C1245" s="9" t="s">
        <v>2955</v>
      </c>
      <c r="D1245" s="15" t="s">
        <v>2956</v>
      </c>
      <c r="E1245" s="9" t="s">
        <v>3176</v>
      </c>
      <c r="F1245" s="16" t="s">
        <v>3177</v>
      </c>
      <c r="G1245" s="9" t="s">
        <v>3178</v>
      </c>
      <c r="H1245" s="9"/>
      <c r="I1245" s="9"/>
      <c r="J1245" s="9" t="s">
        <v>605</v>
      </c>
      <c r="K1245" s="9" t="s">
        <v>377</v>
      </c>
      <c r="L1245" s="9" t="s">
        <v>36</v>
      </c>
      <c r="M1245" s="9" t="s">
        <v>96</v>
      </c>
      <c r="N1245" s="9" t="s">
        <v>38</v>
      </c>
      <c r="O1245" s="9">
        <v>0</v>
      </c>
      <c r="P1245" s="9"/>
      <c r="Q1245" s="9"/>
      <c r="R1245" s="9"/>
      <c r="S1245" s="9"/>
      <c r="T1245" s="9"/>
      <c r="U1245" s="9"/>
    </row>
    <row r="1246" spans="1:21" ht="15" customHeight="1">
      <c r="A1246" s="14">
        <v>1</v>
      </c>
      <c r="B1246" s="9" t="s">
        <v>28</v>
      </c>
      <c r="C1246" s="9" t="s">
        <v>2955</v>
      </c>
      <c r="D1246" s="15" t="s">
        <v>2956</v>
      </c>
      <c r="E1246" s="9" t="s">
        <v>3176</v>
      </c>
      <c r="F1246" s="16" t="s">
        <v>3177</v>
      </c>
      <c r="G1246" s="9" t="s">
        <v>3178</v>
      </c>
      <c r="H1246" s="9"/>
      <c r="I1246" s="9"/>
      <c r="J1246" s="9" t="s">
        <v>605</v>
      </c>
      <c r="K1246" s="9" t="s">
        <v>377</v>
      </c>
      <c r="L1246" s="9" t="s">
        <v>45</v>
      </c>
      <c r="M1246" s="9" t="s">
        <v>45</v>
      </c>
      <c r="N1246" s="9" t="s">
        <v>38</v>
      </c>
      <c r="O1246" s="9">
        <v>0</v>
      </c>
      <c r="P1246" s="9"/>
      <c r="Q1246" s="9"/>
      <c r="R1246" s="9"/>
      <c r="S1246" s="9"/>
      <c r="T1246" s="9"/>
      <c r="U1246" s="9"/>
    </row>
    <row r="1247" spans="1:21" ht="15" customHeight="1">
      <c r="A1247" s="14">
        <v>1</v>
      </c>
      <c r="B1247" s="9" t="s">
        <v>28</v>
      </c>
      <c r="C1247" s="9" t="s">
        <v>2955</v>
      </c>
      <c r="D1247" s="15" t="s">
        <v>2956</v>
      </c>
      <c r="E1247" s="9" t="s">
        <v>3179</v>
      </c>
      <c r="F1247" s="16" t="s">
        <v>1918</v>
      </c>
      <c r="G1247" s="9" t="s">
        <v>3180</v>
      </c>
      <c r="H1247" s="9"/>
      <c r="I1247" s="9"/>
      <c r="J1247" s="9" t="s">
        <v>605</v>
      </c>
      <c r="K1247" s="9" t="s">
        <v>377</v>
      </c>
      <c r="L1247" s="9" t="s">
        <v>36</v>
      </c>
      <c r="M1247" s="9" t="s">
        <v>96</v>
      </c>
      <c r="N1247" s="9" t="s">
        <v>38</v>
      </c>
      <c r="O1247" s="9">
        <v>0</v>
      </c>
      <c r="P1247" s="9"/>
      <c r="Q1247" s="9"/>
      <c r="R1247" s="9"/>
      <c r="S1247" s="9"/>
      <c r="T1247" s="9"/>
      <c r="U1247" s="9"/>
    </row>
    <row r="1248" spans="1:21" ht="15" customHeight="1">
      <c r="A1248" s="14">
        <v>1</v>
      </c>
      <c r="B1248" s="9" t="s">
        <v>28</v>
      </c>
      <c r="C1248" s="9" t="s">
        <v>2955</v>
      </c>
      <c r="D1248" s="15" t="s">
        <v>2956</v>
      </c>
      <c r="E1248" s="9" t="s">
        <v>3179</v>
      </c>
      <c r="F1248" s="16" t="s">
        <v>1918</v>
      </c>
      <c r="G1248" s="9" t="s">
        <v>3180</v>
      </c>
      <c r="H1248" s="9"/>
      <c r="I1248" s="9"/>
      <c r="J1248" s="9" t="s">
        <v>605</v>
      </c>
      <c r="K1248" s="9" t="s">
        <v>377</v>
      </c>
      <c r="L1248" s="9" t="s">
        <v>45</v>
      </c>
      <c r="M1248" s="9" t="s">
        <v>45</v>
      </c>
      <c r="N1248" s="9" t="s">
        <v>38</v>
      </c>
      <c r="O1248" s="9">
        <v>0</v>
      </c>
      <c r="P1248" s="9"/>
      <c r="Q1248" s="9"/>
      <c r="R1248" s="9"/>
      <c r="S1248" s="9"/>
      <c r="T1248" s="9"/>
      <c r="U1248" s="9"/>
    </row>
    <row r="1249" spans="1:21" ht="15" customHeight="1">
      <c r="A1249" s="14">
        <v>1</v>
      </c>
      <c r="B1249" s="9" t="s">
        <v>28</v>
      </c>
      <c r="C1249" s="9" t="s">
        <v>2955</v>
      </c>
      <c r="D1249" s="15" t="s">
        <v>2956</v>
      </c>
      <c r="E1249" s="9" t="s">
        <v>3181</v>
      </c>
      <c r="F1249" s="16" t="s">
        <v>1918</v>
      </c>
      <c r="G1249" s="9" t="s">
        <v>3182</v>
      </c>
      <c r="H1249" s="9"/>
      <c r="I1249" s="9"/>
      <c r="J1249" s="9" t="s">
        <v>605</v>
      </c>
      <c r="K1249" s="9" t="s">
        <v>377</v>
      </c>
      <c r="L1249" s="9" t="s">
        <v>36</v>
      </c>
      <c r="M1249" s="9" t="s">
        <v>96</v>
      </c>
      <c r="N1249" s="9" t="s">
        <v>38</v>
      </c>
      <c r="O1249" s="9">
        <v>0</v>
      </c>
      <c r="P1249" s="9"/>
      <c r="Q1249" s="9"/>
      <c r="R1249" s="9"/>
      <c r="S1249" s="9"/>
      <c r="T1249" s="9"/>
      <c r="U1249" s="9"/>
    </row>
    <row r="1250" spans="1:21" ht="15" customHeight="1">
      <c r="A1250" s="14">
        <v>1</v>
      </c>
      <c r="B1250" s="9" t="s">
        <v>28</v>
      </c>
      <c r="C1250" s="9" t="s">
        <v>2955</v>
      </c>
      <c r="D1250" s="15" t="s">
        <v>2956</v>
      </c>
      <c r="E1250" s="9" t="s">
        <v>3181</v>
      </c>
      <c r="F1250" s="16" t="s">
        <v>1918</v>
      </c>
      <c r="G1250" s="9" t="s">
        <v>3182</v>
      </c>
      <c r="H1250" s="9"/>
      <c r="I1250" s="9"/>
      <c r="J1250" s="9" t="s">
        <v>605</v>
      </c>
      <c r="K1250" s="9" t="s">
        <v>377</v>
      </c>
      <c r="L1250" s="9" t="s">
        <v>45</v>
      </c>
      <c r="M1250" s="9" t="s">
        <v>45</v>
      </c>
      <c r="N1250" s="9" t="s">
        <v>38</v>
      </c>
      <c r="O1250" s="9">
        <v>0</v>
      </c>
      <c r="P1250" s="9"/>
      <c r="Q1250" s="9"/>
      <c r="R1250" s="9"/>
      <c r="S1250" s="9"/>
      <c r="T1250" s="9"/>
      <c r="U1250" s="9"/>
    </row>
    <row r="1251" spans="1:21" ht="15" customHeight="1">
      <c r="A1251" s="14">
        <v>1</v>
      </c>
      <c r="B1251" s="9" t="s">
        <v>28</v>
      </c>
      <c r="C1251" s="9" t="s">
        <v>2955</v>
      </c>
      <c r="D1251" s="15" t="s">
        <v>2956</v>
      </c>
      <c r="E1251" s="9" t="s">
        <v>3183</v>
      </c>
      <c r="F1251" s="16" t="s">
        <v>1918</v>
      </c>
      <c r="G1251" s="9" t="s">
        <v>3182</v>
      </c>
      <c r="H1251" s="9"/>
      <c r="I1251" s="9"/>
      <c r="J1251" s="9" t="s">
        <v>605</v>
      </c>
      <c r="K1251" s="9" t="s">
        <v>377</v>
      </c>
      <c r="L1251" s="9" t="s">
        <v>36</v>
      </c>
      <c r="M1251" s="9" t="s">
        <v>96</v>
      </c>
      <c r="N1251" s="9" t="s">
        <v>38</v>
      </c>
      <c r="O1251" s="9">
        <v>0</v>
      </c>
      <c r="P1251" s="9"/>
      <c r="Q1251" s="9"/>
      <c r="R1251" s="9"/>
      <c r="S1251" s="9"/>
      <c r="T1251" s="9"/>
      <c r="U1251" s="9"/>
    </row>
    <row r="1252" spans="1:21" ht="15" customHeight="1">
      <c r="A1252" s="14">
        <v>1</v>
      </c>
      <c r="B1252" s="9" t="s">
        <v>28</v>
      </c>
      <c r="C1252" s="9" t="s">
        <v>2955</v>
      </c>
      <c r="D1252" s="15" t="s">
        <v>2956</v>
      </c>
      <c r="E1252" s="9" t="s">
        <v>3183</v>
      </c>
      <c r="F1252" s="16" t="s">
        <v>1918</v>
      </c>
      <c r="G1252" s="9" t="s">
        <v>3182</v>
      </c>
      <c r="H1252" s="9"/>
      <c r="I1252" s="9"/>
      <c r="J1252" s="9" t="s">
        <v>605</v>
      </c>
      <c r="K1252" s="9" t="s">
        <v>377</v>
      </c>
      <c r="L1252" s="9" t="s">
        <v>45</v>
      </c>
      <c r="M1252" s="9" t="s">
        <v>45</v>
      </c>
      <c r="N1252" s="9" t="s">
        <v>38</v>
      </c>
      <c r="O1252" s="9">
        <v>0</v>
      </c>
      <c r="P1252" s="9"/>
      <c r="Q1252" s="9"/>
      <c r="R1252" s="9"/>
      <c r="S1252" s="9"/>
      <c r="T1252" s="9"/>
      <c r="U1252" s="9"/>
    </row>
    <row r="1253" spans="1:21" ht="15" customHeight="1">
      <c r="A1253" s="14">
        <v>1</v>
      </c>
      <c r="B1253" s="9" t="s">
        <v>28</v>
      </c>
      <c r="C1253" s="9" t="s">
        <v>2955</v>
      </c>
      <c r="D1253" s="15" t="s">
        <v>2956</v>
      </c>
      <c r="E1253" s="9" t="s">
        <v>3184</v>
      </c>
      <c r="F1253" s="16" t="s">
        <v>3185</v>
      </c>
      <c r="G1253" s="9" t="s">
        <v>3186</v>
      </c>
      <c r="H1253" s="9"/>
      <c r="I1253" s="9"/>
      <c r="J1253" s="9" t="s">
        <v>605</v>
      </c>
      <c r="K1253" s="9" t="s">
        <v>377</v>
      </c>
      <c r="L1253" s="9" t="s">
        <v>36</v>
      </c>
      <c r="M1253" s="9" t="s">
        <v>96</v>
      </c>
      <c r="N1253" s="9" t="s">
        <v>38</v>
      </c>
      <c r="O1253" s="9">
        <v>0</v>
      </c>
      <c r="P1253" s="9"/>
      <c r="Q1253" s="9"/>
      <c r="R1253" s="9"/>
      <c r="S1253" s="9"/>
      <c r="T1253" s="9"/>
      <c r="U1253" s="9"/>
    </row>
    <row r="1254" spans="1:21" ht="15" customHeight="1">
      <c r="A1254" s="14">
        <v>1</v>
      </c>
      <c r="B1254" s="9" t="s">
        <v>28</v>
      </c>
      <c r="C1254" s="9" t="s">
        <v>2955</v>
      </c>
      <c r="D1254" s="15" t="s">
        <v>2956</v>
      </c>
      <c r="E1254" s="9" t="s">
        <v>3184</v>
      </c>
      <c r="F1254" s="16" t="s">
        <v>3185</v>
      </c>
      <c r="G1254" s="9" t="s">
        <v>3186</v>
      </c>
      <c r="H1254" s="9"/>
      <c r="I1254" s="9"/>
      <c r="J1254" s="9" t="s">
        <v>605</v>
      </c>
      <c r="K1254" s="9" t="s">
        <v>377</v>
      </c>
      <c r="L1254" s="9" t="s">
        <v>45</v>
      </c>
      <c r="M1254" s="9" t="s">
        <v>45</v>
      </c>
      <c r="N1254" s="9" t="s">
        <v>38</v>
      </c>
      <c r="O1254" s="9">
        <v>0</v>
      </c>
      <c r="P1254" s="9"/>
      <c r="Q1254" s="9"/>
      <c r="R1254" s="9"/>
      <c r="S1254" s="9"/>
      <c r="T1254" s="9"/>
      <c r="U1254" s="9"/>
    </row>
    <row r="1255" spans="1:21" ht="15" customHeight="1">
      <c r="A1255" s="14">
        <v>1</v>
      </c>
      <c r="B1255" s="9" t="s">
        <v>28</v>
      </c>
      <c r="C1255" s="9" t="s">
        <v>2955</v>
      </c>
      <c r="D1255" s="15" t="s">
        <v>2956</v>
      </c>
      <c r="E1255" s="9" t="s">
        <v>3187</v>
      </c>
      <c r="F1255" s="16" t="s">
        <v>1918</v>
      </c>
      <c r="G1255" s="9" t="s">
        <v>3188</v>
      </c>
      <c r="H1255" s="9"/>
      <c r="I1255" s="9"/>
      <c r="J1255" s="9" t="s">
        <v>605</v>
      </c>
      <c r="K1255" s="9" t="s">
        <v>377</v>
      </c>
      <c r="L1255" s="9" t="s">
        <v>36</v>
      </c>
      <c r="M1255" s="9" t="s">
        <v>96</v>
      </c>
      <c r="N1255" s="9" t="s">
        <v>38</v>
      </c>
      <c r="O1255" s="9">
        <v>0</v>
      </c>
      <c r="P1255" s="9"/>
      <c r="Q1255" s="9"/>
      <c r="R1255" s="9"/>
      <c r="S1255" s="9"/>
      <c r="T1255" s="9"/>
      <c r="U1255" s="9"/>
    </row>
    <row r="1256" spans="1:21" ht="15" customHeight="1">
      <c r="A1256" s="14">
        <v>1</v>
      </c>
      <c r="B1256" s="9" t="s">
        <v>28</v>
      </c>
      <c r="C1256" s="9" t="s">
        <v>2955</v>
      </c>
      <c r="D1256" s="15" t="s">
        <v>2956</v>
      </c>
      <c r="E1256" s="9" t="s">
        <v>3187</v>
      </c>
      <c r="F1256" s="16" t="s">
        <v>1918</v>
      </c>
      <c r="G1256" s="9" t="s">
        <v>3188</v>
      </c>
      <c r="H1256" s="9"/>
      <c r="I1256" s="9"/>
      <c r="J1256" s="9" t="s">
        <v>605</v>
      </c>
      <c r="K1256" s="9" t="s">
        <v>377</v>
      </c>
      <c r="L1256" s="9" t="s">
        <v>45</v>
      </c>
      <c r="M1256" s="9" t="s">
        <v>45</v>
      </c>
      <c r="N1256" s="9" t="s">
        <v>38</v>
      </c>
      <c r="O1256" s="9">
        <v>0</v>
      </c>
      <c r="P1256" s="9"/>
      <c r="Q1256" s="9"/>
      <c r="R1256" s="9"/>
      <c r="S1256" s="9"/>
      <c r="T1256" s="9"/>
      <c r="U1256" s="9"/>
    </row>
    <row r="1257" spans="1:21" ht="15" customHeight="1">
      <c r="A1257" s="14">
        <v>1</v>
      </c>
      <c r="B1257" s="9" t="s">
        <v>28</v>
      </c>
      <c r="C1257" s="9" t="s">
        <v>2955</v>
      </c>
      <c r="D1257" s="15" t="s">
        <v>2956</v>
      </c>
      <c r="E1257" s="9" t="s">
        <v>3189</v>
      </c>
      <c r="F1257" s="16" t="s">
        <v>3190</v>
      </c>
      <c r="G1257" s="9" t="s">
        <v>3191</v>
      </c>
      <c r="H1257" s="9"/>
      <c r="I1257" s="9"/>
      <c r="J1257" s="9" t="s">
        <v>605</v>
      </c>
      <c r="K1257" s="9" t="s">
        <v>377</v>
      </c>
      <c r="L1257" s="9" t="s">
        <v>36</v>
      </c>
      <c r="M1257" s="9" t="s">
        <v>96</v>
      </c>
      <c r="N1257" s="9" t="s">
        <v>38</v>
      </c>
      <c r="O1257" s="9">
        <v>0</v>
      </c>
      <c r="P1257" s="9"/>
      <c r="Q1257" s="9"/>
      <c r="R1257" s="9"/>
      <c r="S1257" s="9"/>
      <c r="T1257" s="9"/>
      <c r="U1257" s="9"/>
    </row>
    <row r="1258" spans="1:21" ht="15" customHeight="1">
      <c r="A1258" s="14">
        <v>1</v>
      </c>
      <c r="B1258" s="9" t="s">
        <v>28</v>
      </c>
      <c r="C1258" s="9" t="s">
        <v>2955</v>
      </c>
      <c r="D1258" s="15" t="s">
        <v>2956</v>
      </c>
      <c r="E1258" s="9" t="s">
        <v>3189</v>
      </c>
      <c r="F1258" s="16" t="s">
        <v>3190</v>
      </c>
      <c r="G1258" s="9" t="s">
        <v>3191</v>
      </c>
      <c r="H1258" s="9"/>
      <c r="I1258" s="9"/>
      <c r="J1258" s="9" t="s">
        <v>605</v>
      </c>
      <c r="K1258" s="9" t="s">
        <v>377</v>
      </c>
      <c r="L1258" s="9" t="s">
        <v>45</v>
      </c>
      <c r="M1258" s="9" t="s">
        <v>45</v>
      </c>
      <c r="N1258" s="9" t="s">
        <v>38</v>
      </c>
      <c r="O1258" s="9">
        <v>0</v>
      </c>
      <c r="P1258" s="9"/>
      <c r="Q1258" s="9"/>
      <c r="R1258" s="9"/>
      <c r="S1258" s="9"/>
      <c r="T1258" s="9"/>
      <c r="U1258" s="9"/>
    </row>
    <row r="1259" spans="1:21" ht="15" customHeight="1">
      <c r="A1259" s="14">
        <v>1</v>
      </c>
      <c r="B1259" s="9" t="s">
        <v>28</v>
      </c>
      <c r="C1259" s="9" t="s">
        <v>2955</v>
      </c>
      <c r="D1259" s="15" t="s">
        <v>2956</v>
      </c>
      <c r="E1259" s="9" t="s">
        <v>3192</v>
      </c>
      <c r="F1259" s="16" t="s">
        <v>3193</v>
      </c>
      <c r="G1259" s="9" t="s">
        <v>3194</v>
      </c>
      <c r="H1259" s="9"/>
      <c r="I1259" s="9"/>
      <c r="J1259" s="9" t="s">
        <v>605</v>
      </c>
      <c r="K1259" s="9" t="s">
        <v>3195</v>
      </c>
      <c r="L1259" s="9" t="s">
        <v>45</v>
      </c>
      <c r="M1259" s="9" t="s">
        <v>45</v>
      </c>
      <c r="N1259" s="9" t="s">
        <v>38</v>
      </c>
      <c r="O1259" s="9">
        <v>0</v>
      </c>
      <c r="P1259" s="9"/>
      <c r="Q1259" s="9"/>
      <c r="R1259" s="9"/>
      <c r="S1259" s="9"/>
      <c r="T1259" s="9"/>
      <c r="U1259" s="9"/>
    </row>
    <row r="1260" spans="1:21" ht="15" customHeight="1">
      <c r="A1260" s="14">
        <v>1</v>
      </c>
      <c r="B1260" s="9" t="s">
        <v>28</v>
      </c>
      <c r="C1260" s="9" t="s">
        <v>2955</v>
      </c>
      <c r="D1260" s="15" t="s">
        <v>2956</v>
      </c>
      <c r="E1260" s="9" t="s">
        <v>3196</v>
      </c>
      <c r="F1260" s="16" t="s">
        <v>3197</v>
      </c>
      <c r="G1260" s="9" t="s">
        <v>3198</v>
      </c>
      <c r="H1260" s="9"/>
      <c r="I1260" s="9"/>
      <c r="J1260" s="9" t="s">
        <v>605</v>
      </c>
      <c r="K1260" s="9" t="s">
        <v>95</v>
      </c>
      <c r="L1260" s="9" t="s">
        <v>45</v>
      </c>
      <c r="M1260" s="9" t="s">
        <v>45</v>
      </c>
      <c r="N1260" s="9" t="s">
        <v>38</v>
      </c>
      <c r="O1260" s="9">
        <v>0</v>
      </c>
      <c r="P1260" s="9"/>
      <c r="Q1260" s="9"/>
      <c r="R1260" s="9"/>
      <c r="S1260" s="9"/>
      <c r="T1260" s="9"/>
      <c r="U1260" s="9"/>
    </row>
    <row r="1261" spans="1:21" ht="15" customHeight="1">
      <c r="A1261" s="14">
        <v>1</v>
      </c>
      <c r="B1261" s="9" t="s">
        <v>28</v>
      </c>
      <c r="C1261" s="9" t="s">
        <v>2955</v>
      </c>
      <c r="D1261" s="15" t="s">
        <v>2956</v>
      </c>
      <c r="E1261" s="9" t="s">
        <v>3199</v>
      </c>
      <c r="F1261" s="16" t="s">
        <v>3200</v>
      </c>
      <c r="G1261" s="9" t="s">
        <v>3201</v>
      </c>
      <c r="H1261" s="9"/>
      <c r="I1261" s="9"/>
      <c r="J1261" s="9" t="s">
        <v>605</v>
      </c>
      <c r="K1261" s="9" t="s">
        <v>95</v>
      </c>
      <c r="L1261" s="9" t="s">
        <v>45</v>
      </c>
      <c r="M1261" s="9" t="s">
        <v>45</v>
      </c>
      <c r="N1261" s="9" t="s">
        <v>38</v>
      </c>
      <c r="O1261" s="9">
        <v>0</v>
      </c>
      <c r="P1261" s="9"/>
      <c r="Q1261" s="9"/>
      <c r="R1261" s="9"/>
      <c r="S1261" s="9"/>
      <c r="T1261" s="9"/>
      <c r="U1261" s="9"/>
    </row>
    <row r="1262" spans="1:21" ht="15" customHeight="1">
      <c r="A1262" s="14">
        <v>1</v>
      </c>
      <c r="B1262" s="9" t="s">
        <v>28</v>
      </c>
      <c r="C1262" s="9" t="s">
        <v>2955</v>
      </c>
      <c r="D1262" s="15" t="s">
        <v>2956</v>
      </c>
      <c r="E1262" s="9" t="s">
        <v>3202</v>
      </c>
      <c r="F1262" s="16" t="s">
        <v>3203</v>
      </c>
      <c r="G1262" s="9" t="s">
        <v>3204</v>
      </c>
      <c r="H1262" s="9"/>
      <c r="I1262" s="9"/>
      <c r="J1262" s="9" t="s">
        <v>605</v>
      </c>
      <c r="K1262" s="9" t="s">
        <v>3195</v>
      </c>
      <c r="L1262" s="9" t="s">
        <v>45</v>
      </c>
      <c r="M1262" s="9" t="s">
        <v>45</v>
      </c>
      <c r="N1262" s="9" t="s">
        <v>38</v>
      </c>
      <c r="O1262" s="9">
        <v>0</v>
      </c>
      <c r="P1262" s="9"/>
      <c r="Q1262" s="9"/>
      <c r="R1262" s="9"/>
      <c r="S1262" s="9"/>
      <c r="T1262" s="9"/>
      <c r="U1262" s="9"/>
    </row>
    <row r="1263" spans="1:21" ht="15" customHeight="1">
      <c r="A1263" s="14">
        <v>1</v>
      </c>
      <c r="B1263" s="9" t="s">
        <v>28</v>
      </c>
      <c r="C1263" s="9" t="s">
        <v>2955</v>
      </c>
      <c r="D1263" s="15" t="s">
        <v>2956</v>
      </c>
      <c r="E1263" s="9" t="s">
        <v>3205</v>
      </c>
      <c r="F1263" s="16" t="s">
        <v>3206</v>
      </c>
      <c r="G1263" s="9" t="s">
        <v>3207</v>
      </c>
      <c r="H1263" s="9"/>
      <c r="I1263" s="9"/>
      <c r="J1263" s="9" t="s">
        <v>605</v>
      </c>
      <c r="K1263" s="9" t="s">
        <v>3195</v>
      </c>
      <c r="L1263" s="9" t="s">
        <v>45</v>
      </c>
      <c r="M1263" s="9" t="s">
        <v>45</v>
      </c>
      <c r="N1263" s="9" t="s">
        <v>38</v>
      </c>
      <c r="O1263" s="9">
        <v>0</v>
      </c>
      <c r="P1263" s="9"/>
      <c r="Q1263" s="9"/>
      <c r="R1263" s="9"/>
      <c r="S1263" s="9"/>
      <c r="T1263" s="9"/>
      <c r="U1263" s="9"/>
    </row>
    <row r="1264" spans="1:21" ht="15" customHeight="1">
      <c r="A1264" s="14">
        <v>1</v>
      </c>
      <c r="B1264" s="9" t="s">
        <v>28</v>
      </c>
      <c r="C1264" s="9" t="s">
        <v>2955</v>
      </c>
      <c r="D1264" s="15" t="s">
        <v>2956</v>
      </c>
      <c r="E1264" s="9" t="s">
        <v>3208</v>
      </c>
      <c r="F1264" s="16" t="s">
        <v>3209</v>
      </c>
      <c r="G1264" s="9" t="s">
        <v>3210</v>
      </c>
      <c r="H1264" s="9"/>
      <c r="I1264" s="9"/>
      <c r="J1264" s="9" t="s">
        <v>605</v>
      </c>
      <c r="K1264" s="9" t="s">
        <v>95</v>
      </c>
      <c r="L1264" s="9" t="s">
        <v>45</v>
      </c>
      <c r="M1264" s="9" t="s">
        <v>45</v>
      </c>
      <c r="N1264" s="9" t="s">
        <v>38</v>
      </c>
      <c r="O1264" s="9">
        <v>0</v>
      </c>
      <c r="P1264" s="9"/>
      <c r="Q1264" s="9"/>
      <c r="R1264" s="9"/>
      <c r="S1264" s="9"/>
      <c r="T1264" s="9"/>
      <c r="U1264" s="9"/>
    </row>
    <row r="1265" spans="1:21" ht="15" customHeight="1">
      <c r="A1265" s="14">
        <v>1</v>
      </c>
      <c r="B1265" s="9" t="s">
        <v>28</v>
      </c>
      <c r="C1265" s="9" t="s">
        <v>2955</v>
      </c>
      <c r="D1265" s="15" t="s">
        <v>2956</v>
      </c>
      <c r="E1265" s="9" t="s">
        <v>3211</v>
      </c>
      <c r="F1265" s="16" t="s">
        <v>3212</v>
      </c>
      <c r="G1265" s="9" t="s">
        <v>3213</v>
      </c>
      <c r="H1265" s="9"/>
      <c r="I1265" s="9"/>
      <c r="J1265" s="9" t="s">
        <v>605</v>
      </c>
      <c r="K1265" s="9" t="s">
        <v>3195</v>
      </c>
      <c r="L1265" s="9" t="s">
        <v>45</v>
      </c>
      <c r="M1265" s="9" t="s">
        <v>45</v>
      </c>
      <c r="N1265" s="9" t="s">
        <v>38</v>
      </c>
      <c r="O1265" s="9">
        <v>0</v>
      </c>
      <c r="P1265" s="9"/>
      <c r="Q1265" s="9"/>
      <c r="R1265" s="9"/>
      <c r="S1265" s="9"/>
      <c r="T1265" s="9"/>
      <c r="U1265" s="9"/>
    </row>
    <row r="1266" spans="1:21" ht="15" customHeight="1">
      <c r="A1266" s="14">
        <v>1</v>
      </c>
      <c r="B1266" s="9" t="s">
        <v>28</v>
      </c>
      <c r="C1266" s="9" t="s">
        <v>2955</v>
      </c>
      <c r="D1266" s="15" t="s">
        <v>2956</v>
      </c>
      <c r="E1266" s="9" t="s">
        <v>3214</v>
      </c>
      <c r="F1266" s="16" t="s">
        <v>3215</v>
      </c>
      <c r="G1266" s="9" t="s">
        <v>3216</v>
      </c>
      <c r="H1266" s="9"/>
      <c r="I1266" s="9"/>
      <c r="J1266" s="9" t="s">
        <v>605</v>
      </c>
      <c r="K1266" s="9" t="s">
        <v>95</v>
      </c>
      <c r="L1266" s="9" t="s">
        <v>45</v>
      </c>
      <c r="M1266" s="9" t="s">
        <v>45</v>
      </c>
      <c r="N1266" s="9" t="s">
        <v>38</v>
      </c>
      <c r="O1266" s="9">
        <v>0</v>
      </c>
      <c r="P1266" s="9"/>
      <c r="Q1266" s="9"/>
      <c r="R1266" s="9"/>
      <c r="S1266" s="9"/>
      <c r="T1266" s="9"/>
      <c r="U1266" s="9"/>
    </row>
    <row r="1267" spans="1:21" ht="15" customHeight="1">
      <c r="A1267" s="14">
        <v>1</v>
      </c>
      <c r="B1267" s="9" t="s">
        <v>28</v>
      </c>
      <c r="C1267" s="9" t="s">
        <v>2955</v>
      </c>
      <c r="D1267" s="15" t="s">
        <v>2956</v>
      </c>
      <c r="E1267" s="9" t="s">
        <v>3217</v>
      </c>
      <c r="F1267" s="16" t="s">
        <v>3218</v>
      </c>
      <c r="G1267" s="9" t="s">
        <v>3219</v>
      </c>
      <c r="H1267" s="9"/>
      <c r="I1267" s="9"/>
      <c r="J1267" s="9" t="s">
        <v>605</v>
      </c>
      <c r="K1267" s="9" t="s">
        <v>3195</v>
      </c>
      <c r="L1267" s="9" t="s">
        <v>45</v>
      </c>
      <c r="M1267" s="9" t="s">
        <v>45</v>
      </c>
      <c r="N1267" s="9" t="s">
        <v>38</v>
      </c>
      <c r="O1267" s="9">
        <v>0</v>
      </c>
      <c r="P1267" s="9"/>
      <c r="Q1267" s="9"/>
      <c r="R1267" s="9"/>
      <c r="S1267" s="9"/>
      <c r="T1267" s="9"/>
      <c r="U1267" s="9"/>
    </row>
    <row r="1268" spans="1:21" ht="15" customHeight="1">
      <c r="A1268" s="14">
        <v>1</v>
      </c>
      <c r="B1268" s="9" t="s">
        <v>28</v>
      </c>
      <c r="C1268" s="9" t="s">
        <v>2955</v>
      </c>
      <c r="D1268" s="15" t="s">
        <v>2956</v>
      </c>
      <c r="E1268" s="9" t="s">
        <v>1933</v>
      </c>
      <c r="F1268" s="16" t="s">
        <v>3220</v>
      </c>
      <c r="G1268" s="9" t="s">
        <v>3221</v>
      </c>
      <c r="H1268" s="9"/>
      <c r="I1268" s="9"/>
      <c r="J1268" s="9" t="s">
        <v>605</v>
      </c>
      <c r="K1268" s="9" t="s">
        <v>95</v>
      </c>
      <c r="L1268" s="9" t="s">
        <v>45</v>
      </c>
      <c r="M1268" s="9" t="s">
        <v>45</v>
      </c>
      <c r="N1268" s="9" t="s">
        <v>38</v>
      </c>
      <c r="O1268" s="9">
        <v>0</v>
      </c>
      <c r="P1268" s="9"/>
      <c r="Q1268" s="9"/>
      <c r="R1268" s="9"/>
      <c r="S1268" s="9"/>
      <c r="T1268" s="9"/>
      <c r="U1268" s="9"/>
    </row>
    <row r="1269" spans="1:21" ht="15" customHeight="1">
      <c r="A1269" s="14">
        <v>1</v>
      </c>
      <c r="B1269" s="9" t="s">
        <v>28</v>
      </c>
      <c r="C1269" s="9" t="s">
        <v>2955</v>
      </c>
      <c r="D1269" s="15" t="s">
        <v>2956</v>
      </c>
      <c r="E1269" s="9" t="s">
        <v>3222</v>
      </c>
      <c r="F1269" s="16" t="s">
        <v>3223</v>
      </c>
      <c r="G1269" s="9" t="s">
        <v>3224</v>
      </c>
      <c r="H1269" s="9"/>
      <c r="I1269" s="9"/>
      <c r="J1269" s="9" t="s">
        <v>605</v>
      </c>
      <c r="K1269" s="9" t="s">
        <v>95</v>
      </c>
      <c r="L1269" s="9" t="s">
        <v>45</v>
      </c>
      <c r="M1269" s="9" t="s">
        <v>45</v>
      </c>
      <c r="N1269" s="9" t="s">
        <v>38</v>
      </c>
      <c r="O1269" s="9">
        <v>0</v>
      </c>
      <c r="P1269" s="9"/>
      <c r="Q1269" s="9"/>
      <c r="R1269" s="9"/>
      <c r="S1269" s="9"/>
      <c r="T1269" s="9"/>
      <c r="U1269" s="9"/>
    </row>
    <row r="1270" spans="1:21" ht="15" customHeight="1">
      <c r="A1270" s="14">
        <v>1</v>
      </c>
      <c r="B1270" s="9" t="s">
        <v>28</v>
      </c>
      <c r="C1270" s="9" t="s">
        <v>2955</v>
      </c>
      <c r="D1270" s="15" t="s">
        <v>2956</v>
      </c>
      <c r="E1270" s="9" t="s">
        <v>3225</v>
      </c>
      <c r="F1270" s="16" t="s">
        <v>3226</v>
      </c>
      <c r="G1270" s="9" t="s">
        <v>3156</v>
      </c>
      <c r="H1270" s="9"/>
      <c r="I1270" s="9"/>
      <c r="J1270" s="9" t="s">
        <v>605</v>
      </c>
      <c r="K1270" s="9" t="s">
        <v>95</v>
      </c>
      <c r="L1270" s="9" t="s">
        <v>45</v>
      </c>
      <c r="M1270" s="9" t="s">
        <v>45</v>
      </c>
      <c r="N1270" s="9" t="s">
        <v>38</v>
      </c>
      <c r="O1270" s="9">
        <v>0</v>
      </c>
      <c r="P1270" s="9"/>
      <c r="Q1270" s="9"/>
      <c r="R1270" s="9"/>
      <c r="S1270" s="9"/>
      <c r="T1270" s="9"/>
      <c r="U1270" s="9"/>
    </row>
    <row r="1271" spans="1:21" ht="15" customHeight="1">
      <c r="A1271" s="14">
        <v>1</v>
      </c>
      <c r="B1271" s="9" t="s">
        <v>28</v>
      </c>
      <c r="C1271" s="9" t="s">
        <v>2955</v>
      </c>
      <c r="D1271" s="15" t="s">
        <v>2956</v>
      </c>
      <c r="E1271" s="9" t="s">
        <v>3227</v>
      </c>
      <c r="F1271" s="16" t="s">
        <v>3228</v>
      </c>
      <c r="G1271" s="9" t="s">
        <v>3229</v>
      </c>
      <c r="H1271" s="9"/>
      <c r="I1271" s="9"/>
      <c r="J1271" s="9" t="s">
        <v>605</v>
      </c>
      <c r="K1271" s="9" t="s">
        <v>95</v>
      </c>
      <c r="L1271" s="9" t="s">
        <v>45</v>
      </c>
      <c r="M1271" s="9" t="s">
        <v>45</v>
      </c>
      <c r="N1271" s="9" t="s">
        <v>38</v>
      </c>
      <c r="O1271" s="9">
        <v>0</v>
      </c>
      <c r="P1271" s="9"/>
      <c r="Q1271" s="9"/>
      <c r="R1271" s="9"/>
      <c r="S1271" s="9"/>
      <c r="T1271" s="9"/>
      <c r="U1271" s="9"/>
    </row>
    <row r="1272" spans="1:21" ht="15" customHeight="1">
      <c r="A1272" s="14">
        <v>1</v>
      </c>
      <c r="B1272" s="9" t="s">
        <v>28</v>
      </c>
      <c r="C1272" s="9" t="s">
        <v>2955</v>
      </c>
      <c r="D1272" s="15" t="s">
        <v>2956</v>
      </c>
      <c r="E1272" s="9" t="s">
        <v>3230</v>
      </c>
      <c r="F1272" s="16" t="s">
        <v>3231</v>
      </c>
      <c r="G1272" s="9" t="s">
        <v>3232</v>
      </c>
      <c r="H1272" s="9"/>
      <c r="I1272" s="9"/>
      <c r="J1272" s="9" t="s">
        <v>605</v>
      </c>
      <c r="K1272" s="9" t="s">
        <v>95</v>
      </c>
      <c r="L1272" s="9" t="s">
        <v>45</v>
      </c>
      <c r="M1272" s="9" t="s">
        <v>45</v>
      </c>
      <c r="N1272" s="9" t="s">
        <v>38</v>
      </c>
      <c r="O1272" s="9">
        <v>0</v>
      </c>
      <c r="P1272" s="9"/>
      <c r="Q1272" s="9"/>
      <c r="R1272" s="9"/>
      <c r="S1272" s="9"/>
      <c r="T1272" s="9"/>
      <c r="U1272" s="9"/>
    </row>
    <row r="1273" spans="1:21" ht="15" customHeight="1">
      <c r="A1273" s="14">
        <v>1</v>
      </c>
      <c r="B1273" s="9" t="s">
        <v>28</v>
      </c>
      <c r="C1273" s="9" t="s">
        <v>2955</v>
      </c>
      <c r="D1273" s="15" t="s">
        <v>2956</v>
      </c>
      <c r="E1273" s="9" t="s">
        <v>3233</v>
      </c>
      <c r="F1273" s="16" t="s">
        <v>3234</v>
      </c>
      <c r="G1273" s="9" t="s">
        <v>3235</v>
      </c>
      <c r="H1273" s="9"/>
      <c r="I1273" s="9"/>
      <c r="J1273" s="9" t="s">
        <v>605</v>
      </c>
      <c r="K1273" s="9" t="s">
        <v>95</v>
      </c>
      <c r="L1273" s="9" t="s">
        <v>45</v>
      </c>
      <c r="M1273" s="9" t="s">
        <v>45</v>
      </c>
      <c r="N1273" s="9" t="s">
        <v>38</v>
      </c>
      <c r="O1273" s="9">
        <v>0</v>
      </c>
      <c r="P1273" s="9"/>
      <c r="Q1273" s="9"/>
      <c r="R1273" s="9"/>
      <c r="S1273" s="9"/>
      <c r="T1273" s="9"/>
      <c r="U1273" s="9"/>
    </row>
    <row r="1274" spans="1:21" ht="15" customHeight="1">
      <c r="A1274" s="14">
        <v>1</v>
      </c>
      <c r="B1274" s="9" t="s">
        <v>28</v>
      </c>
      <c r="C1274" s="9" t="s">
        <v>2955</v>
      </c>
      <c r="D1274" s="15" t="s">
        <v>2956</v>
      </c>
      <c r="E1274" s="9" t="s">
        <v>3236</v>
      </c>
      <c r="F1274" s="16" t="s">
        <v>3237</v>
      </c>
      <c r="G1274" s="9" t="s">
        <v>3238</v>
      </c>
      <c r="H1274" s="9"/>
      <c r="I1274" s="9"/>
      <c r="J1274" s="9" t="s">
        <v>605</v>
      </c>
      <c r="K1274" s="9" t="s">
        <v>95</v>
      </c>
      <c r="L1274" s="9" t="s">
        <v>45</v>
      </c>
      <c r="M1274" s="9" t="s">
        <v>45</v>
      </c>
      <c r="N1274" s="9" t="s">
        <v>38</v>
      </c>
      <c r="O1274" s="9">
        <v>0</v>
      </c>
      <c r="P1274" s="9"/>
      <c r="Q1274" s="9"/>
      <c r="R1274" s="9"/>
      <c r="S1274" s="9"/>
      <c r="T1274" s="9"/>
      <c r="U1274" s="9"/>
    </row>
    <row r="1275" spans="1:21" ht="15" customHeight="1">
      <c r="A1275" s="14">
        <v>1</v>
      </c>
      <c r="B1275" s="9" t="s">
        <v>28</v>
      </c>
      <c r="C1275" s="9" t="s">
        <v>2955</v>
      </c>
      <c r="D1275" s="15" t="s">
        <v>2956</v>
      </c>
      <c r="E1275" s="9" t="s">
        <v>3239</v>
      </c>
      <c r="F1275" s="16" t="s">
        <v>3240</v>
      </c>
      <c r="G1275" s="9" t="s">
        <v>3241</v>
      </c>
      <c r="H1275" s="9"/>
      <c r="I1275" s="9"/>
      <c r="J1275" s="9" t="s">
        <v>605</v>
      </c>
      <c r="K1275" s="9" t="s">
        <v>95</v>
      </c>
      <c r="L1275" s="9" t="s">
        <v>45</v>
      </c>
      <c r="M1275" s="9" t="s">
        <v>45</v>
      </c>
      <c r="N1275" s="9" t="s">
        <v>38</v>
      </c>
      <c r="O1275" s="9">
        <v>0</v>
      </c>
      <c r="P1275" s="9"/>
      <c r="Q1275" s="9"/>
      <c r="R1275" s="9"/>
      <c r="S1275" s="9"/>
      <c r="T1275" s="9"/>
      <c r="U1275" s="9"/>
    </row>
    <row r="1276" spans="1:21" ht="15" customHeight="1">
      <c r="A1276" s="14">
        <v>1</v>
      </c>
      <c r="B1276" s="9" t="s">
        <v>28</v>
      </c>
      <c r="C1276" s="9" t="s">
        <v>2955</v>
      </c>
      <c r="D1276" s="15" t="s">
        <v>2956</v>
      </c>
      <c r="E1276" s="9" t="s">
        <v>3242</v>
      </c>
      <c r="F1276" s="16" t="s">
        <v>3243</v>
      </c>
      <c r="G1276" s="9" t="s">
        <v>3244</v>
      </c>
      <c r="H1276" s="9"/>
      <c r="I1276" s="9"/>
      <c r="J1276" s="9" t="s">
        <v>605</v>
      </c>
      <c r="K1276" s="9" t="s">
        <v>95</v>
      </c>
      <c r="L1276" s="9" t="s">
        <v>45</v>
      </c>
      <c r="M1276" s="9" t="s">
        <v>45</v>
      </c>
      <c r="N1276" s="9" t="s">
        <v>38</v>
      </c>
      <c r="O1276" s="9">
        <v>0</v>
      </c>
      <c r="P1276" s="9"/>
      <c r="Q1276" s="9"/>
      <c r="R1276" s="9"/>
      <c r="S1276" s="9"/>
      <c r="T1276" s="9"/>
      <c r="U1276" s="9"/>
    </row>
    <row r="1277" spans="1:21" ht="15" customHeight="1">
      <c r="A1277" s="14">
        <v>1</v>
      </c>
      <c r="B1277" s="9" t="s">
        <v>28</v>
      </c>
      <c r="C1277" s="9" t="s">
        <v>2955</v>
      </c>
      <c r="D1277" s="15" t="s">
        <v>2956</v>
      </c>
      <c r="E1277" s="9" t="s">
        <v>3245</v>
      </c>
      <c r="F1277" s="16" t="s">
        <v>3246</v>
      </c>
      <c r="G1277" s="9" t="s">
        <v>3247</v>
      </c>
      <c r="H1277" s="9"/>
      <c r="I1277" s="9"/>
      <c r="J1277" s="9" t="s">
        <v>605</v>
      </c>
      <c r="K1277" s="9" t="s">
        <v>95</v>
      </c>
      <c r="L1277" s="9" t="s">
        <v>45</v>
      </c>
      <c r="M1277" s="9" t="s">
        <v>45</v>
      </c>
      <c r="N1277" s="9" t="s">
        <v>38</v>
      </c>
      <c r="O1277" s="9">
        <v>0</v>
      </c>
      <c r="P1277" s="9"/>
      <c r="Q1277" s="9"/>
      <c r="R1277" s="9"/>
      <c r="S1277" s="9"/>
      <c r="T1277" s="9"/>
      <c r="U1277" s="9"/>
    </row>
    <row r="1278" spans="1:21" ht="15" customHeight="1">
      <c r="A1278" s="14">
        <v>1</v>
      </c>
      <c r="B1278" s="9" t="s">
        <v>28</v>
      </c>
      <c r="C1278" s="9" t="s">
        <v>2955</v>
      </c>
      <c r="D1278" s="15" t="s">
        <v>2956</v>
      </c>
      <c r="E1278" s="9" t="s">
        <v>3248</v>
      </c>
      <c r="F1278" s="16" t="s">
        <v>3249</v>
      </c>
      <c r="G1278" s="9" t="s">
        <v>3250</v>
      </c>
      <c r="H1278" s="9"/>
      <c r="I1278" s="9"/>
      <c r="J1278" s="9" t="s">
        <v>605</v>
      </c>
      <c r="K1278" s="9" t="s">
        <v>95</v>
      </c>
      <c r="L1278" s="9" t="s">
        <v>45</v>
      </c>
      <c r="M1278" s="9" t="s">
        <v>45</v>
      </c>
      <c r="N1278" s="9" t="s">
        <v>38</v>
      </c>
      <c r="O1278" s="9">
        <v>0</v>
      </c>
      <c r="P1278" s="9"/>
      <c r="Q1278" s="9"/>
      <c r="R1278" s="9"/>
      <c r="S1278" s="9"/>
      <c r="T1278" s="9"/>
      <c r="U1278" s="9"/>
    </row>
    <row r="1279" spans="1:21" ht="15" customHeight="1">
      <c r="A1279" s="14">
        <v>1</v>
      </c>
      <c r="B1279" s="9" t="s">
        <v>28</v>
      </c>
      <c r="C1279" s="9" t="s">
        <v>2955</v>
      </c>
      <c r="D1279" s="15" t="s">
        <v>2956</v>
      </c>
      <c r="E1279" s="9" t="s">
        <v>3251</v>
      </c>
      <c r="F1279" s="16" t="s">
        <v>3252</v>
      </c>
      <c r="G1279" s="9" t="s">
        <v>3253</v>
      </c>
      <c r="H1279" s="9"/>
      <c r="I1279" s="9"/>
      <c r="J1279" s="9" t="s">
        <v>605</v>
      </c>
      <c r="K1279" s="9" t="s">
        <v>95</v>
      </c>
      <c r="L1279" s="9" t="s">
        <v>45</v>
      </c>
      <c r="M1279" s="9" t="s">
        <v>45</v>
      </c>
      <c r="N1279" s="9" t="s">
        <v>38</v>
      </c>
      <c r="O1279" s="9">
        <v>0</v>
      </c>
      <c r="P1279" s="9"/>
      <c r="Q1279" s="9"/>
      <c r="R1279" s="9"/>
      <c r="S1279" s="9"/>
      <c r="T1279" s="9"/>
      <c r="U1279" s="9"/>
    </row>
    <row r="1280" spans="1:21" ht="15" customHeight="1">
      <c r="A1280" s="14">
        <v>1</v>
      </c>
      <c r="B1280" s="9" t="s">
        <v>28</v>
      </c>
      <c r="C1280" s="9" t="s">
        <v>2955</v>
      </c>
      <c r="D1280" s="15" t="s">
        <v>2956</v>
      </c>
      <c r="E1280" s="9" t="s">
        <v>3254</v>
      </c>
      <c r="F1280" s="16" t="s">
        <v>3255</v>
      </c>
      <c r="G1280" s="9">
        <v>91</v>
      </c>
      <c r="H1280" s="9"/>
      <c r="I1280" s="9"/>
      <c r="J1280" s="9" t="s">
        <v>605</v>
      </c>
      <c r="K1280" s="9" t="s">
        <v>95</v>
      </c>
      <c r="L1280" s="9" t="s">
        <v>45</v>
      </c>
      <c r="M1280" s="9" t="s">
        <v>45</v>
      </c>
      <c r="N1280" s="9" t="s">
        <v>38</v>
      </c>
      <c r="O1280" s="9">
        <v>0</v>
      </c>
      <c r="P1280" s="9"/>
      <c r="Q1280" s="9"/>
      <c r="R1280" s="9"/>
      <c r="S1280" s="9"/>
      <c r="T1280" s="9"/>
      <c r="U1280" s="9"/>
    </row>
    <row r="1281" spans="1:21" ht="15" customHeight="1">
      <c r="A1281" s="14">
        <v>1</v>
      </c>
      <c r="B1281" s="9" t="s">
        <v>28</v>
      </c>
      <c r="C1281" s="9" t="s">
        <v>2955</v>
      </c>
      <c r="D1281" s="15" t="s">
        <v>2956</v>
      </c>
      <c r="E1281" s="9" t="s">
        <v>3256</v>
      </c>
      <c r="F1281" s="16" t="s">
        <v>3257</v>
      </c>
      <c r="G1281" s="9" t="s">
        <v>3258</v>
      </c>
      <c r="H1281" s="9"/>
      <c r="I1281" s="9"/>
      <c r="J1281" s="9" t="s">
        <v>605</v>
      </c>
      <c r="K1281" s="9" t="s">
        <v>3195</v>
      </c>
      <c r="L1281" s="9" t="s">
        <v>45</v>
      </c>
      <c r="M1281" s="9" t="s">
        <v>45</v>
      </c>
      <c r="N1281" s="9" t="s">
        <v>38</v>
      </c>
      <c r="O1281" s="9">
        <v>0</v>
      </c>
      <c r="P1281" s="9"/>
      <c r="Q1281" s="9"/>
      <c r="R1281" s="9"/>
      <c r="S1281" s="9"/>
      <c r="T1281" s="9"/>
      <c r="U1281" s="9"/>
    </row>
    <row r="1282" spans="1:21" ht="15" customHeight="1">
      <c r="A1282" s="14">
        <v>1</v>
      </c>
      <c r="B1282" s="9" t="s">
        <v>28</v>
      </c>
      <c r="C1282" s="9" t="s">
        <v>2955</v>
      </c>
      <c r="D1282" s="15" t="s">
        <v>2956</v>
      </c>
      <c r="E1282" s="9" t="s">
        <v>651</v>
      </c>
      <c r="F1282" s="16" t="s">
        <v>3259</v>
      </c>
      <c r="G1282" s="9" t="s">
        <v>3260</v>
      </c>
      <c r="H1282" s="9"/>
      <c r="I1282" s="9"/>
      <c r="J1282" s="9" t="s">
        <v>605</v>
      </c>
      <c r="K1282" s="9" t="s">
        <v>95</v>
      </c>
      <c r="L1282" s="9" t="s">
        <v>45</v>
      </c>
      <c r="M1282" s="9" t="s">
        <v>45</v>
      </c>
      <c r="N1282" s="9" t="s">
        <v>38</v>
      </c>
      <c r="O1282" s="9">
        <v>0</v>
      </c>
      <c r="P1282" s="9"/>
      <c r="Q1282" s="9"/>
      <c r="R1282" s="9"/>
      <c r="S1282" s="9"/>
      <c r="T1282" s="9"/>
      <c r="U1282" s="9"/>
    </row>
    <row r="1283" spans="1:21" ht="15" customHeight="1">
      <c r="A1283" s="14">
        <v>1</v>
      </c>
      <c r="B1283" s="9" t="s">
        <v>28</v>
      </c>
      <c r="C1283" s="9" t="s">
        <v>2955</v>
      </c>
      <c r="D1283" s="15" t="s">
        <v>2956</v>
      </c>
      <c r="E1283" s="9" t="s">
        <v>3261</v>
      </c>
      <c r="F1283" s="16" t="s">
        <v>3262</v>
      </c>
      <c r="G1283" s="9" t="s">
        <v>3263</v>
      </c>
      <c r="H1283" s="9"/>
      <c r="I1283" s="9"/>
      <c r="J1283" s="9" t="s">
        <v>605</v>
      </c>
      <c r="K1283" s="9" t="s">
        <v>95</v>
      </c>
      <c r="L1283" s="9" t="s">
        <v>45</v>
      </c>
      <c r="M1283" s="9" t="s">
        <v>45</v>
      </c>
      <c r="N1283" s="9" t="s">
        <v>38</v>
      </c>
      <c r="O1283" s="9">
        <v>0</v>
      </c>
      <c r="P1283" s="9"/>
      <c r="Q1283" s="9"/>
      <c r="R1283" s="9"/>
      <c r="S1283" s="9"/>
      <c r="T1283" s="9"/>
      <c r="U1283" s="9"/>
    </row>
    <row r="1284" spans="1:21" ht="15" customHeight="1">
      <c r="A1284" s="14">
        <v>1</v>
      </c>
      <c r="B1284" s="9" t="s">
        <v>28</v>
      </c>
      <c r="C1284" s="9" t="s">
        <v>2955</v>
      </c>
      <c r="D1284" s="15" t="s">
        <v>2956</v>
      </c>
      <c r="E1284" s="9" t="s">
        <v>3264</v>
      </c>
      <c r="F1284" s="16" t="s">
        <v>3265</v>
      </c>
      <c r="G1284" s="9" t="s">
        <v>3266</v>
      </c>
      <c r="H1284" s="9"/>
      <c r="I1284" s="9"/>
      <c r="J1284" s="9" t="s">
        <v>605</v>
      </c>
      <c r="K1284" s="9" t="s">
        <v>95</v>
      </c>
      <c r="L1284" s="9" t="s">
        <v>45</v>
      </c>
      <c r="M1284" s="9" t="s">
        <v>45</v>
      </c>
      <c r="N1284" s="9" t="s">
        <v>38</v>
      </c>
      <c r="O1284" s="9">
        <v>0</v>
      </c>
      <c r="P1284" s="9"/>
      <c r="Q1284" s="9"/>
      <c r="R1284" s="9"/>
      <c r="S1284" s="9"/>
      <c r="T1284" s="9"/>
      <c r="U1284" s="9"/>
    </row>
    <row r="1285" spans="1:21" ht="15" customHeight="1">
      <c r="A1285" s="14">
        <v>1</v>
      </c>
      <c r="B1285" s="9" t="s">
        <v>28</v>
      </c>
      <c r="C1285" s="9" t="s">
        <v>2955</v>
      </c>
      <c r="D1285" s="15" t="s">
        <v>2956</v>
      </c>
      <c r="E1285" s="9" t="s">
        <v>3267</v>
      </c>
      <c r="F1285" s="16" t="s">
        <v>3268</v>
      </c>
      <c r="G1285" s="9" t="s">
        <v>3269</v>
      </c>
      <c r="H1285" s="9"/>
      <c r="I1285" s="9"/>
      <c r="J1285" s="9" t="s">
        <v>605</v>
      </c>
      <c r="K1285" s="9" t="s">
        <v>95</v>
      </c>
      <c r="L1285" s="9" t="s">
        <v>45</v>
      </c>
      <c r="M1285" s="9" t="s">
        <v>45</v>
      </c>
      <c r="N1285" s="9" t="s">
        <v>38</v>
      </c>
      <c r="O1285" s="9">
        <v>0</v>
      </c>
      <c r="P1285" s="9"/>
      <c r="Q1285" s="9"/>
      <c r="R1285" s="9"/>
      <c r="S1285" s="9"/>
      <c r="T1285" s="9"/>
      <c r="U1285" s="9"/>
    </row>
    <row r="1286" spans="1:21" ht="15" customHeight="1">
      <c r="A1286" s="14">
        <v>1</v>
      </c>
      <c r="B1286" s="9" t="s">
        <v>28</v>
      </c>
      <c r="C1286" s="9" t="s">
        <v>2955</v>
      </c>
      <c r="D1286" s="15" t="s">
        <v>2956</v>
      </c>
      <c r="E1286" s="9" t="s">
        <v>3270</v>
      </c>
      <c r="F1286" s="16" t="s">
        <v>3271</v>
      </c>
      <c r="G1286" s="9" t="s">
        <v>3272</v>
      </c>
      <c r="H1286" s="9"/>
      <c r="I1286" s="9"/>
      <c r="J1286" s="9" t="s">
        <v>605</v>
      </c>
      <c r="K1286" s="9" t="s">
        <v>95</v>
      </c>
      <c r="L1286" s="9" t="s">
        <v>45</v>
      </c>
      <c r="M1286" s="9" t="s">
        <v>45</v>
      </c>
      <c r="N1286" s="9" t="s">
        <v>38</v>
      </c>
      <c r="O1286" s="9">
        <v>0</v>
      </c>
      <c r="P1286" s="9"/>
      <c r="Q1286" s="9"/>
      <c r="R1286" s="9"/>
      <c r="S1286" s="9"/>
      <c r="T1286" s="9"/>
      <c r="U1286" s="9"/>
    </row>
    <row r="1287" spans="1:21" ht="15" customHeight="1">
      <c r="A1287" s="14">
        <v>1</v>
      </c>
      <c r="B1287" s="9" t="s">
        <v>28</v>
      </c>
      <c r="C1287" s="9" t="s">
        <v>2955</v>
      </c>
      <c r="D1287" s="15" t="s">
        <v>2956</v>
      </c>
      <c r="E1287" s="9" t="s">
        <v>3273</v>
      </c>
      <c r="F1287" s="16" t="s">
        <v>3274</v>
      </c>
      <c r="G1287" s="9" t="s">
        <v>3272</v>
      </c>
      <c r="H1287" s="9"/>
      <c r="I1287" s="9"/>
      <c r="J1287" s="9" t="s">
        <v>605</v>
      </c>
      <c r="K1287" s="9" t="s">
        <v>95</v>
      </c>
      <c r="L1287" s="9" t="s">
        <v>45</v>
      </c>
      <c r="M1287" s="9" t="s">
        <v>45</v>
      </c>
      <c r="N1287" s="9" t="s">
        <v>38</v>
      </c>
      <c r="O1287" s="9">
        <v>0</v>
      </c>
      <c r="P1287" s="9"/>
      <c r="Q1287" s="9"/>
      <c r="R1287" s="9"/>
      <c r="S1287" s="9"/>
      <c r="T1287" s="9"/>
      <c r="U1287" s="9"/>
    </row>
    <row r="1288" spans="1:21" ht="15" customHeight="1">
      <c r="A1288" s="14">
        <v>1</v>
      </c>
      <c r="B1288" s="9" t="s">
        <v>28</v>
      </c>
      <c r="C1288" s="9" t="s">
        <v>2955</v>
      </c>
      <c r="D1288" s="15" t="s">
        <v>2956</v>
      </c>
      <c r="E1288" s="9" t="s">
        <v>3275</v>
      </c>
      <c r="F1288" s="16" t="s">
        <v>3276</v>
      </c>
      <c r="G1288" s="9">
        <v>101</v>
      </c>
      <c r="H1288" s="9"/>
      <c r="I1288" s="9"/>
      <c r="J1288" s="9" t="s">
        <v>605</v>
      </c>
      <c r="K1288" s="9" t="s">
        <v>95</v>
      </c>
      <c r="L1288" s="9" t="s">
        <v>45</v>
      </c>
      <c r="M1288" s="9" t="s">
        <v>45</v>
      </c>
      <c r="N1288" s="9" t="s">
        <v>38</v>
      </c>
      <c r="O1288" s="9">
        <v>0</v>
      </c>
      <c r="P1288" s="9"/>
      <c r="Q1288" s="9"/>
      <c r="R1288" s="9"/>
      <c r="S1288" s="9"/>
      <c r="T1288" s="9"/>
      <c r="U1288" s="9"/>
    </row>
    <row r="1289" spans="1:21" ht="15" customHeight="1">
      <c r="A1289" s="14">
        <v>1</v>
      </c>
      <c r="B1289" s="9" t="s">
        <v>28</v>
      </c>
      <c r="C1289" s="9" t="s">
        <v>2955</v>
      </c>
      <c r="D1289" s="15" t="s">
        <v>2956</v>
      </c>
      <c r="E1289" s="9" t="s">
        <v>3277</v>
      </c>
      <c r="F1289" s="16" t="s">
        <v>3276</v>
      </c>
      <c r="G1289" s="9" t="s">
        <v>3278</v>
      </c>
      <c r="H1289" s="9"/>
      <c r="I1289" s="9"/>
      <c r="J1289" s="9" t="s">
        <v>605</v>
      </c>
      <c r="K1289" s="9" t="s">
        <v>95</v>
      </c>
      <c r="L1289" s="9" t="s">
        <v>45</v>
      </c>
      <c r="M1289" s="9" t="s">
        <v>45</v>
      </c>
      <c r="N1289" s="9" t="s">
        <v>38</v>
      </c>
      <c r="O1289" s="9">
        <v>0</v>
      </c>
      <c r="P1289" s="9"/>
      <c r="Q1289" s="9"/>
      <c r="R1289" s="9"/>
      <c r="S1289" s="9"/>
      <c r="T1289" s="9"/>
      <c r="U1289" s="9"/>
    </row>
    <row r="1290" spans="1:21" ht="15" customHeight="1">
      <c r="A1290" s="14">
        <v>1</v>
      </c>
      <c r="B1290" s="9" t="s">
        <v>28</v>
      </c>
      <c r="C1290" s="9" t="s">
        <v>2955</v>
      </c>
      <c r="D1290" s="15" t="s">
        <v>2956</v>
      </c>
      <c r="E1290" s="9" t="s">
        <v>3279</v>
      </c>
      <c r="F1290" s="16" t="s">
        <v>3276</v>
      </c>
      <c r="G1290" s="9" t="s">
        <v>3280</v>
      </c>
      <c r="H1290" s="9"/>
      <c r="I1290" s="9"/>
      <c r="J1290" s="9" t="s">
        <v>605</v>
      </c>
      <c r="K1290" s="9" t="s">
        <v>95</v>
      </c>
      <c r="L1290" s="9" t="s">
        <v>45</v>
      </c>
      <c r="M1290" s="9" t="s">
        <v>45</v>
      </c>
      <c r="N1290" s="9" t="s">
        <v>38</v>
      </c>
      <c r="O1290" s="9">
        <v>0</v>
      </c>
      <c r="P1290" s="9"/>
      <c r="Q1290" s="9"/>
      <c r="R1290" s="9"/>
      <c r="S1290" s="9"/>
      <c r="T1290" s="9"/>
      <c r="U1290" s="9"/>
    </row>
    <row r="1291" spans="1:21" ht="15" customHeight="1">
      <c r="A1291" s="14">
        <v>1</v>
      </c>
      <c r="B1291" s="9" t="s">
        <v>28</v>
      </c>
      <c r="C1291" s="9" t="s">
        <v>2955</v>
      </c>
      <c r="D1291" s="15" t="s">
        <v>2956</v>
      </c>
      <c r="E1291" s="9" t="s">
        <v>3281</v>
      </c>
      <c r="F1291" s="16" t="s">
        <v>3282</v>
      </c>
      <c r="G1291" s="9" t="s">
        <v>3283</v>
      </c>
      <c r="H1291" s="9"/>
      <c r="I1291" s="9"/>
      <c r="J1291" s="9" t="s">
        <v>605</v>
      </c>
      <c r="K1291" s="9" t="s">
        <v>95</v>
      </c>
      <c r="L1291" s="9" t="s">
        <v>45</v>
      </c>
      <c r="M1291" s="9" t="s">
        <v>45</v>
      </c>
      <c r="N1291" s="9" t="s">
        <v>38</v>
      </c>
      <c r="O1291" s="9">
        <v>0</v>
      </c>
      <c r="P1291" s="9"/>
      <c r="Q1291" s="9"/>
      <c r="R1291" s="9"/>
      <c r="S1291" s="9"/>
      <c r="T1291" s="9"/>
      <c r="U1291" s="9"/>
    </row>
    <row r="1292" spans="1:21" ht="15" customHeight="1">
      <c r="A1292" s="14">
        <v>1</v>
      </c>
      <c r="B1292" s="9" t="s">
        <v>28</v>
      </c>
      <c r="C1292" s="9" t="s">
        <v>2955</v>
      </c>
      <c r="D1292" s="15" t="s">
        <v>2956</v>
      </c>
      <c r="E1292" s="9" t="s">
        <v>3284</v>
      </c>
      <c r="F1292" s="16" t="s">
        <v>3285</v>
      </c>
      <c r="G1292" s="9" t="s">
        <v>3286</v>
      </c>
      <c r="H1292" s="9"/>
      <c r="I1292" s="9"/>
      <c r="J1292" s="9" t="s">
        <v>605</v>
      </c>
      <c r="K1292" s="9" t="s">
        <v>95</v>
      </c>
      <c r="L1292" s="9" t="s">
        <v>45</v>
      </c>
      <c r="M1292" s="9" t="s">
        <v>45</v>
      </c>
      <c r="N1292" s="9" t="s">
        <v>38</v>
      </c>
      <c r="O1292" s="9">
        <v>0</v>
      </c>
      <c r="P1292" s="9"/>
      <c r="Q1292" s="9"/>
      <c r="R1292" s="9"/>
      <c r="S1292" s="9"/>
      <c r="T1292" s="9"/>
      <c r="U1292" s="9"/>
    </row>
    <row r="1293" spans="1:21" ht="15" customHeight="1">
      <c r="A1293" s="14">
        <v>1</v>
      </c>
      <c r="B1293" s="9" t="s">
        <v>28</v>
      </c>
      <c r="C1293" s="9" t="s">
        <v>2955</v>
      </c>
      <c r="D1293" s="15" t="s">
        <v>2956</v>
      </c>
      <c r="E1293" s="9" t="s">
        <v>3287</v>
      </c>
      <c r="F1293" s="16" t="s">
        <v>3288</v>
      </c>
      <c r="G1293" s="9" t="s">
        <v>3289</v>
      </c>
      <c r="H1293" s="9"/>
      <c r="I1293" s="9"/>
      <c r="J1293" s="9" t="s">
        <v>605</v>
      </c>
      <c r="K1293" s="9" t="s">
        <v>95</v>
      </c>
      <c r="L1293" s="9" t="s">
        <v>45</v>
      </c>
      <c r="M1293" s="9" t="s">
        <v>45</v>
      </c>
      <c r="N1293" s="9" t="s">
        <v>38</v>
      </c>
      <c r="O1293" s="9">
        <v>0</v>
      </c>
      <c r="P1293" s="9"/>
      <c r="Q1293" s="9"/>
      <c r="R1293" s="9"/>
      <c r="S1293" s="9"/>
      <c r="T1293" s="9"/>
      <c r="U1293" s="9"/>
    </row>
    <row r="1294" spans="1:21" ht="15" customHeight="1">
      <c r="A1294" s="14">
        <v>1</v>
      </c>
      <c r="B1294" s="9" t="s">
        <v>28</v>
      </c>
      <c r="C1294" s="9" t="s">
        <v>2955</v>
      </c>
      <c r="D1294" s="15" t="s">
        <v>2956</v>
      </c>
      <c r="E1294" s="9" t="s">
        <v>3290</v>
      </c>
      <c r="F1294" s="16" t="s">
        <v>3291</v>
      </c>
      <c r="G1294" s="9" t="s">
        <v>3292</v>
      </c>
      <c r="H1294" s="9"/>
      <c r="I1294" s="9"/>
      <c r="J1294" s="9" t="s">
        <v>605</v>
      </c>
      <c r="K1294" s="9" t="s">
        <v>95</v>
      </c>
      <c r="L1294" s="9" t="s">
        <v>45</v>
      </c>
      <c r="M1294" s="9" t="s">
        <v>45</v>
      </c>
      <c r="N1294" s="9" t="s">
        <v>38</v>
      </c>
      <c r="O1294" s="9">
        <v>0</v>
      </c>
      <c r="P1294" s="9"/>
      <c r="Q1294" s="9"/>
      <c r="R1294" s="9"/>
      <c r="S1294" s="9"/>
      <c r="T1294" s="9"/>
      <c r="U1294" s="9"/>
    </row>
    <row r="1295" spans="1:21" ht="15" customHeight="1">
      <c r="A1295" s="14">
        <v>1</v>
      </c>
      <c r="B1295" s="9" t="s">
        <v>28</v>
      </c>
      <c r="C1295" s="9" t="s">
        <v>2955</v>
      </c>
      <c r="D1295" s="15" t="s">
        <v>2956</v>
      </c>
      <c r="E1295" s="9" t="s">
        <v>3293</v>
      </c>
      <c r="F1295" s="16" t="s">
        <v>3268</v>
      </c>
      <c r="G1295" s="9" t="s">
        <v>3294</v>
      </c>
      <c r="H1295" s="9"/>
      <c r="I1295" s="9"/>
      <c r="J1295" s="9" t="s">
        <v>605</v>
      </c>
      <c r="K1295" s="9" t="s">
        <v>95</v>
      </c>
      <c r="L1295" s="9" t="s">
        <v>45</v>
      </c>
      <c r="M1295" s="9" t="s">
        <v>45</v>
      </c>
      <c r="N1295" s="9" t="s">
        <v>38</v>
      </c>
      <c r="O1295" s="9">
        <v>0</v>
      </c>
      <c r="P1295" s="9"/>
      <c r="Q1295" s="9"/>
      <c r="R1295" s="9"/>
      <c r="S1295" s="9"/>
      <c r="T1295" s="9"/>
      <c r="U1295" s="9"/>
    </row>
    <row r="1296" spans="1:21" ht="15" customHeight="1">
      <c r="A1296" s="14">
        <v>1</v>
      </c>
      <c r="B1296" s="9" t="s">
        <v>28</v>
      </c>
      <c r="C1296" s="9" t="s">
        <v>2955</v>
      </c>
      <c r="D1296" s="15" t="s">
        <v>2956</v>
      </c>
      <c r="E1296" s="9" t="s">
        <v>3295</v>
      </c>
      <c r="F1296" s="16" t="s">
        <v>3296</v>
      </c>
      <c r="G1296" s="9" t="s">
        <v>3297</v>
      </c>
      <c r="H1296" s="9"/>
      <c r="I1296" s="9"/>
      <c r="J1296" s="9" t="s">
        <v>605</v>
      </c>
      <c r="K1296" s="9" t="s">
        <v>95</v>
      </c>
      <c r="L1296" s="9" t="s">
        <v>45</v>
      </c>
      <c r="M1296" s="9" t="s">
        <v>45</v>
      </c>
      <c r="N1296" s="9" t="s">
        <v>38</v>
      </c>
      <c r="O1296" s="9">
        <v>0</v>
      </c>
      <c r="P1296" s="9"/>
      <c r="Q1296" s="9"/>
      <c r="R1296" s="9"/>
      <c r="S1296" s="9"/>
      <c r="T1296" s="9"/>
      <c r="U1296" s="9"/>
    </row>
    <row r="1297" spans="1:21" ht="15" customHeight="1">
      <c r="A1297" s="14">
        <v>1</v>
      </c>
      <c r="B1297" s="9" t="s">
        <v>28</v>
      </c>
      <c r="C1297" s="9" t="s">
        <v>2955</v>
      </c>
      <c r="D1297" s="15" t="s">
        <v>2956</v>
      </c>
      <c r="E1297" s="9" t="s">
        <v>3298</v>
      </c>
      <c r="F1297" s="16" t="s">
        <v>3299</v>
      </c>
      <c r="G1297" s="9" t="s">
        <v>3300</v>
      </c>
      <c r="H1297" s="9"/>
      <c r="I1297" s="9"/>
      <c r="J1297" s="9" t="s">
        <v>605</v>
      </c>
      <c r="K1297" s="9" t="s">
        <v>95</v>
      </c>
      <c r="L1297" s="9" t="s">
        <v>45</v>
      </c>
      <c r="M1297" s="9" t="s">
        <v>45</v>
      </c>
      <c r="N1297" s="9" t="s">
        <v>38</v>
      </c>
      <c r="O1297" s="9">
        <v>0</v>
      </c>
      <c r="P1297" s="9"/>
      <c r="Q1297" s="9"/>
      <c r="R1297" s="9"/>
      <c r="S1297" s="9"/>
      <c r="T1297" s="9"/>
      <c r="U1297" s="9"/>
    </row>
    <row r="1298" spans="1:21" ht="15" customHeight="1">
      <c r="A1298" s="14">
        <v>1</v>
      </c>
      <c r="B1298" s="9" t="s">
        <v>28</v>
      </c>
      <c r="C1298" s="9" t="s">
        <v>2955</v>
      </c>
      <c r="D1298" s="15" t="s">
        <v>2956</v>
      </c>
      <c r="E1298" s="9" t="s">
        <v>3301</v>
      </c>
      <c r="F1298" s="16" t="s">
        <v>3302</v>
      </c>
      <c r="G1298" s="9" t="s">
        <v>3303</v>
      </c>
      <c r="H1298" s="9"/>
      <c r="I1298" s="9"/>
      <c r="J1298" s="9" t="s">
        <v>605</v>
      </c>
      <c r="K1298" s="9" t="s">
        <v>95</v>
      </c>
      <c r="L1298" s="9" t="s">
        <v>45</v>
      </c>
      <c r="M1298" s="9" t="s">
        <v>45</v>
      </c>
      <c r="N1298" s="9" t="s">
        <v>38</v>
      </c>
      <c r="O1298" s="9">
        <v>0</v>
      </c>
      <c r="P1298" s="9"/>
      <c r="Q1298" s="9"/>
      <c r="R1298" s="9"/>
      <c r="S1298" s="9"/>
      <c r="T1298" s="9"/>
      <c r="U1298" s="9"/>
    </row>
    <row r="1299" spans="1:21" ht="15" customHeight="1">
      <c r="A1299" s="14">
        <v>1</v>
      </c>
      <c r="B1299" s="9" t="s">
        <v>28</v>
      </c>
      <c r="C1299" s="9" t="s">
        <v>2955</v>
      </c>
      <c r="D1299" s="15" t="s">
        <v>2956</v>
      </c>
      <c r="E1299" s="9" t="s">
        <v>3304</v>
      </c>
      <c r="F1299" s="16" t="s">
        <v>3305</v>
      </c>
      <c r="G1299" s="9" t="s">
        <v>3306</v>
      </c>
      <c r="H1299" s="9"/>
      <c r="I1299" s="9"/>
      <c r="J1299" s="9" t="s">
        <v>605</v>
      </c>
      <c r="K1299" s="9" t="s">
        <v>95</v>
      </c>
      <c r="L1299" s="9" t="s">
        <v>45</v>
      </c>
      <c r="M1299" s="9" t="s">
        <v>45</v>
      </c>
      <c r="N1299" s="9" t="s">
        <v>38</v>
      </c>
      <c r="O1299" s="9">
        <v>0</v>
      </c>
      <c r="P1299" s="9"/>
      <c r="Q1299" s="9"/>
      <c r="R1299" s="9"/>
      <c r="S1299" s="9"/>
      <c r="T1299" s="9"/>
      <c r="U1299" s="9"/>
    </row>
    <row r="1300" spans="1:21" ht="15" customHeight="1">
      <c r="A1300" s="14">
        <v>1</v>
      </c>
      <c r="B1300" s="9" t="s">
        <v>28</v>
      </c>
      <c r="C1300" s="9" t="s">
        <v>2955</v>
      </c>
      <c r="D1300" s="15" t="s">
        <v>2956</v>
      </c>
      <c r="E1300" s="9" t="s">
        <v>3307</v>
      </c>
      <c r="F1300" s="16" t="s">
        <v>3308</v>
      </c>
      <c r="G1300" s="9" t="s">
        <v>3309</v>
      </c>
      <c r="H1300" s="9"/>
      <c r="I1300" s="9"/>
      <c r="J1300" s="9" t="s">
        <v>605</v>
      </c>
      <c r="K1300" s="9" t="s">
        <v>95</v>
      </c>
      <c r="L1300" s="9" t="s">
        <v>45</v>
      </c>
      <c r="M1300" s="9" t="s">
        <v>45</v>
      </c>
      <c r="N1300" s="9" t="s">
        <v>38</v>
      </c>
      <c r="O1300" s="9">
        <v>0</v>
      </c>
      <c r="P1300" s="9"/>
      <c r="Q1300" s="9"/>
      <c r="R1300" s="9"/>
      <c r="S1300" s="9"/>
      <c r="T1300" s="9"/>
      <c r="U1300" s="9"/>
    </row>
    <row r="1301" spans="1:21" ht="15" customHeight="1">
      <c r="A1301" s="14">
        <v>1</v>
      </c>
      <c r="B1301" s="9" t="s">
        <v>28</v>
      </c>
      <c r="C1301" s="9" t="s">
        <v>2955</v>
      </c>
      <c r="D1301" s="15" t="s">
        <v>2956</v>
      </c>
      <c r="E1301" s="9" t="s">
        <v>3310</v>
      </c>
      <c r="F1301" s="16" t="s">
        <v>3311</v>
      </c>
      <c r="G1301" s="9" t="s">
        <v>3312</v>
      </c>
      <c r="H1301" s="9"/>
      <c r="I1301" s="9"/>
      <c r="J1301" s="9" t="s">
        <v>605</v>
      </c>
      <c r="K1301" s="9" t="s">
        <v>95</v>
      </c>
      <c r="L1301" s="9" t="s">
        <v>45</v>
      </c>
      <c r="M1301" s="9" t="s">
        <v>45</v>
      </c>
      <c r="N1301" s="9" t="s">
        <v>38</v>
      </c>
      <c r="O1301" s="9">
        <v>0</v>
      </c>
      <c r="P1301" s="9"/>
      <c r="Q1301" s="9"/>
      <c r="R1301" s="9"/>
      <c r="S1301" s="9"/>
      <c r="T1301" s="9"/>
      <c r="U1301" s="9"/>
    </row>
    <row r="1302" spans="1:21" ht="15" customHeight="1">
      <c r="A1302" s="14">
        <v>1</v>
      </c>
      <c r="B1302" s="9" t="s">
        <v>28</v>
      </c>
      <c r="C1302" s="9" t="s">
        <v>2955</v>
      </c>
      <c r="D1302" s="15" t="s">
        <v>2956</v>
      </c>
      <c r="E1302" s="9" t="s">
        <v>3313</v>
      </c>
      <c r="F1302" s="16" t="s">
        <v>3314</v>
      </c>
      <c r="G1302" s="9" t="s">
        <v>3315</v>
      </c>
      <c r="H1302" s="9"/>
      <c r="I1302" s="9"/>
      <c r="J1302" s="9" t="s">
        <v>605</v>
      </c>
      <c r="K1302" s="9" t="s">
        <v>95</v>
      </c>
      <c r="L1302" s="9" t="s">
        <v>45</v>
      </c>
      <c r="M1302" s="9" t="s">
        <v>45</v>
      </c>
      <c r="N1302" s="9" t="s">
        <v>38</v>
      </c>
      <c r="O1302" s="9">
        <v>0</v>
      </c>
      <c r="P1302" s="9"/>
      <c r="Q1302" s="9"/>
      <c r="R1302" s="9"/>
      <c r="S1302" s="9"/>
      <c r="T1302" s="9"/>
      <c r="U1302" s="9"/>
    </row>
    <row r="1303" spans="1:21" ht="15" customHeight="1">
      <c r="A1303" s="14">
        <v>1</v>
      </c>
      <c r="B1303" s="9" t="s">
        <v>28</v>
      </c>
      <c r="C1303" s="9" t="s">
        <v>2955</v>
      </c>
      <c r="D1303" s="15" t="s">
        <v>2956</v>
      </c>
      <c r="E1303" s="9" t="s">
        <v>3316</v>
      </c>
      <c r="F1303" s="16" t="s">
        <v>3317</v>
      </c>
      <c r="G1303" s="9" t="s">
        <v>3318</v>
      </c>
      <c r="H1303" s="9"/>
      <c r="I1303" s="9"/>
      <c r="J1303" s="9" t="s">
        <v>605</v>
      </c>
      <c r="K1303" s="9" t="s">
        <v>95</v>
      </c>
      <c r="L1303" s="9" t="s">
        <v>45</v>
      </c>
      <c r="M1303" s="9" t="s">
        <v>45</v>
      </c>
      <c r="N1303" s="9" t="s">
        <v>38</v>
      </c>
      <c r="O1303" s="9">
        <v>0</v>
      </c>
      <c r="P1303" s="9"/>
      <c r="Q1303" s="9"/>
      <c r="R1303" s="9"/>
      <c r="S1303" s="9"/>
      <c r="T1303" s="9"/>
      <c r="U1303" s="9"/>
    </row>
    <row r="1304" spans="1:21" ht="15" customHeight="1">
      <c r="A1304" s="14">
        <v>1</v>
      </c>
      <c r="B1304" s="9" t="s">
        <v>28</v>
      </c>
      <c r="C1304" s="9" t="s">
        <v>2955</v>
      </c>
      <c r="D1304" s="15" t="s">
        <v>2956</v>
      </c>
      <c r="E1304" s="9" t="s">
        <v>3319</v>
      </c>
      <c r="F1304" s="16" t="s">
        <v>3320</v>
      </c>
      <c r="G1304" s="9" t="s">
        <v>3321</v>
      </c>
      <c r="H1304" s="9"/>
      <c r="I1304" s="9"/>
      <c r="J1304" s="9" t="s">
        <v>605</v>
      </c>
      <c r="K1304" s="9" t="s">
        <v>95</v>
      </c>
      <c r="L1304" s="9" t="s">
        <v>45</v>
      </c>
      <c r="M1304" s="9" t="s">
        <v>45</v>
      </c>
      <c r="N1304" s="9" t="s">
        <v>38</v>
      </c>
      <c r="O1304" s="9">
        <v>0</v>
      </c>
      <c r="P1304" s="9"/>
      <c r="Q1304" s="9"/>
      <c r="R1304" s="9"/>
      <c r="S1304" s="9"/>
      <c r="T1304" s="9"/>
      <c r="U1304" s="9"/>
    </row>
    <row r="1305" spans="1:21" ht="15" customHeight="1">
      <c r="A1305" s="14">
        <v>1</v>
      </c>
      <c r="B1305" s="9" t="s">
        <v>28</v>
      </c>
      <c r="C1305" s="9" t="s">
        <v>2955</v>
      </c>
      <c r="D1305" s="15" t="s">
        <v>2956</v>
      </c>
      <c r="E1305" s="9" t="s">
        <v>3322</v>
      </c>
      <c r="F1305" s="16" t="s">
        <v>3323</v>
      </c>
      <c r="G1305" s="9" t="s">
        <v>3324</v>
      </c>
      <c r="H1305" s="9"/>
      <c r="I1305" s="9"/>
      <c r="J1305" s="9" t="s">
        <v>605</v>
      </c>
      <c r="K1305" s="9" t="s">
        <v>95</v>
      </c>
      <c r="L1305" s="9" t="s">
        <v>45</v>
      </c>
      <c r="M1305" s="9" t="s">
        <v>45</v>
      </c>
      <c r="N1305" s="9" t="s">
        <v>38</v>
      </c>
      <c r="O1305" s="9">
        <v>0</v>
      </c>
      <c r="P1305" s="9"/>
      <c r="Q1305" s="9"/>
      <c r="R1305" s="9"/>
      <c r="S1305" s="9"/>
      <c r="T1305" s="9"/>
      <c r="U1305" s="9"/>
    </row>
    <row r="1306" spans="1:21" ht="15" customHeight="1">
      <c r="A1306" s="14">
        <v>1</v>
      </c>
      <c r="B1306" s="9" t="s">
        <v>28</v>
      </c>
      <c r="C1306" s="9" t="s">
        <v>2955</v>
      </c>
      <c r="D1306" s="15" t="s">
        <v>2956</v>
      </c>
      <c r="E1306" s="9" t="s">
        <v>3325</v>
      </c>
      <c r="F1306" s="16" t="s">
        <v>3326</v>
      </c>
      <c r="G1306" s="9" t="s">
        <v>3327</v>
      </c>
      <c r="H1306" s="9"/>
      <c r="I1306" s="9"/>
      <c r="J1306" s="9" t="s">
        <v>605</v>
      </c>
      <c r="K1306" s="9" t="s">
        <v>95</v>
      </c>
      <c r="L1306" s="9" t="s">
        <v>45</v>
      </c>
      <c r="M1306" s="9" t="s">
        <v>45</v>
      </c>
      <c r="N1306" s="9" t="s">
        <v>38</v>
      </c>
      <c r="O1306" s="9">
        <v>0</v>
      </c>
      <c r="P1306" s="9"/>
      <c r="Q1306" s="9"/>
      <c r="R1306" s="9"/>
      <c r="S1306" s="9"/>
      <c r="T1306" s="9"/>
      <c r="U1306" s="9"/>
    </row>
    <row r="1307" spans="1:21" ht="15" customHeight="1">
      <c r="A1307" s="14">
        <v>1</v>
      </c>
      <c r="B1307" s="9" t="s">
        <v>28</v>
      </c>
      <c r="C1307" s="9" t="s">
        <v>2955</v>
      </c>
      <c r="D1307" s="15" t="s">
        <v>2956</v>
      </c>
      <c r="E1307" s="9" t="s">
        <v>3328</v>
      </c>
      <c r="F1307" s="16" t="s">
        <v>3329</v>
      </c>
      <c r="G1307" s="9" t="s">
        <v>3330</v>
      </c>
      <c r="H1307" s="9"/>
      <c r="I1307" s="9"/>
      <c r="J1307" s="9" t="s">
        <v>605</v>
      </c>
      <c r="K1307" s="9" t="s">
        <v>95</v>
      </c>
      <c r="L1307" s="9" t="s">
        <v>45</v>
      </c>
      <c r="M1307" s="9" t="s">
        <v>45</v>
      </c>
      <c r="N1307" s="9" t="s">
        <v>38</v>
      </c>
      <c r="O1307" s="9">
        <v>0</v>
      </c>
      <c r="P1307" s="9"/>
      <c r="Q1307" s="9"/>
      <c r="R1307" s="9"/>
      <c r="S1307" s="9"/>
      <c r="T1307" s="9"/>
      <c r="U1307" s="9"/>
    </row>
    <row r="1308" spans="1:21" ht="15" customHeight="1">
      <c r="A1308" s="14">
        <v>1</v>
      </c>
      <c r="B1308" s="9" t="s">
        <v>28</v>
      </c>
      <c r="C1308" s="9" t="s">
        <v>2955</v>
      </c>
      <c r="D1308" s="15" t="s">
        <v>2956</v>
      </c>
      <c r="E1308" s="9" t="s">
        <v>3331</v>
      </c>
      <c r="F1308" s="16" t="s">
        <v>3332</v>
      </c>
      <c r="G1308" s="9" t="s">
        <v>3333</v>
      </c>
      <c r="H1308" s="9"/>
      <c r="I1308" s="9"/>
      <c r="J1308" s="9" t="s">
        <v>605</v>
      </c>
      <c r="K1308" s="9" t="s">
        <v>95</v>
      </c>
      <c r="L1308" s="9" t="s">
        <v>45</v>
      </c>
      <c r="M1308" s="9" t="s">
        <v>45</v>
      </c>
      <c r="N1308" s="9" t="s">
        <v>38</v>
      </c>
      <c r="O1308" s="9">
        <v>0</v>
      </c>
      <c r="P1308" s="9"/>
      <c r="Q1308" s="9"/>
      <c r="R1308" s="9"/>
      <c r="S1308" s="9"/>
      <c r="T1308" s="9"/>
      <c r="U1308" s="9"/>
    </row>
    <row r="1309" spans="1:21" ht="15" customHeight="1">
      <c r="A1309" s="14">
        <v>1</v>
      </c>
      <c r="B1309" s="9" t="s">
        <v>28</v>
      </c>
      <c r="C1309" s="9" t="s">
        <v>2955</v>
      </c>
      <c r="D1309" s="15" t="s">
        <v>2956</v>
      </c>
      <c r="E1309" s="9" t="s">
        <v>3334</v>
      </c>
      <c r="F1309" s="16" t="s">
        <v>3335</v>
      </c>
      <c r="G1309" s="9" t="s">
        <v>3336</v>
      </c>
      <c r="H1309" s="9"/>
      <c r="I1309" s="9"/>
      <c r="J1309" s="9" t="s">
        <v>605</v>
      </c>
      <c r="K1309" s="9" t="s">
        <v>95</v>
      </c>
      <c r="L1309" s="9" t="s">
        <v>45</v>
      </c>
      <c r="M1309" s="9" t="s">
        <v>45</v>
      </c>
      <c r="N1309" s="9" t="s">
        <v>38</v>
      </c>
      <c r="O1309" s="9">
        <v>0</v>
      </c>
      <c r="P1309" s="9"/>
      <c r="Q1309" s="9"/>
      <c r="R1309" s="9"/>
      <c r="S1309" s="9"/>
      <c r="T1309" s="9"/>
      <c r="U1309" s="9"/>
    </row>
    <row r="1310" spans="1:21" ht="15" customHeight="1">
      <c r="A1310" s="14">
        <v>1</v>
      </c>
      <c r="B1310" s="9" t="s">
        <v>28</v>
      </c>
      <c r="C1310" s="9" t="s">
        <v>2955</v>
      </c>
      <c r="D1310" s="15" t="s">
        <v>2956</v>
      </c>
      <c r="E1310" s="9" t="s">
        <v>3337</v>
      </c>
      <c r="F1310" s="16" t="s">
        <v>3338</v>
      </c>
      <c r="G1310" s="9" t="s">
        <v>3339</v>
      </c>
      <c r="H1310" s="9"/>
      <c r="I1310" s="9"/>
      <c r="J1310" s="9" t="s">
        <v>605</v>
      </c>
      <c r="K1310" s="9" t="s">
        <v>95</v>
      </c>
      <c r="L1310" s="9" t="s">
        <v>45</v>
      </c>
      <c r="M1310" s="9" t="s">
        <v>45</v>
      </c>
      <c r="N1310" s="9" t="s">
        <v>38</v>
      </c>
      <c r="O1310" s="9">
        <v>0</v>
      </c>
      <c r="P1310" s="9"/>
      <c r="Q1310" s="9"/>
      <c r="R1310" s="9"/>
      <c r="S1310" s="9"/>
      <c r="T1310" s="9"/>
      <c r="U1310" s="9"/>
    </row>
    <row r="1311" spans="1:21" ht="15" customHeight="1">
      <c r="A1311" s="14">
        <v>1</v>
      </c>
      <c r="B1311" s="9" t="s">
        <v>28</v>
      </c>
      <c r="C1311" s="9" t="s">
        <v>2955</v>
      </c>
      <c r="D1311" s="15" t="s">
        <v>2956</v>
      </c>
      <c r="E1311" s="9" t="s">
        <v>3340</v>
      </c>
      <c r="F1311" s="16" t="s">
        <v>3341</v>
      </c>
      <c r="G1311" s="9" t="s">
        <v>3342</v>
      </c>
      <c r="H1311" s="9"/>
      <c r="I1311" s="9"/>
      <c r="J1311" s="9" t="s">
        <v>605</v>
      </c>
      <c r="K1311" s="9" t="s">
        <v>95</v>
      </c>
      <c r="L1311" s="9" t="s">
        <v>45</v>
      </c>
      <c r="M1311" s="9" t="s">
        <v>45</v>
      </c>
      <c r="N1311" s="9" t="s">
        <v>38</v>
      </c>
      <c r="O1311" s="9">
        <v>0</v>
      </c>
      <c r="P1311" s="9"/>
      <c r="Q1311" s="9"/>
      <c r="R1311" s="9"/>
      <c r="S1311" s="9"/>
      <c r="T1311" s="9"/>
      <c r="U1311" s="9"/>
    </row>
    <row r="1312" spans="1:21" ht="15" customHeight="1">
      <c r="A1312" s="14">
        <v>1</v>
      </c>
      <c r="B1312" s="9" t="s">
        <v>28</v>
      </c>
      <c r="C1312" s="9" t="s">
        <v>2955</v>
      </c>
      <c r="D1312" s="15" t="s">
        <v>2956</v>
      </c>
      <c r="E1312" s="9" t="s">
        <v>3343</v>
      </c>
      <c r="F1312" s="16" t="s">
        <v>3344</v>
      </c>
      <c r="G1312" s="9" t="s">
        <v>3345</v>
      </c>
      <c r="H1312" s="9"/>
      <c r="I1312" s="9"/>
      <c r="J1312" s="9" t="s">
        <v>605</v>
      </c>
      <c r="K1312" s="9" t="s">
        <v>95</v>
      </c>
      <c r="L1312" s="9" t="s">
        <v>45</v>
      </c>
      <c r="M1312" s="9" t="s">
        <v>45</v>
      </c>
      <c r="N1312" s="9" t="s">
        <v>38</v>
      </c>
      <c r="O1312" s="9">
        <v>0</v>
      </c>
      <c r="P1312" s="9"/>
      <c r="Q1312" s="9"/>
      <c r="R1312" s="9"/>
      <c r="S1312" s="9"/>
      <c r="T1312" s="9"/>
      <c r="U1312" s="9"/>
    </row>
    <row r="1313" spans="1:21" ht="15" customHeight="1">
      <c r="A1313" s="14">
        <v>1</v>
      </c>
      <c r="B1313" s="9" t="s">
        <v>28</v>
      </c>
      <c r="C1313" s="9" t="s">
        <v>2955</v>
      </c>
      <c r="D1313" s="15" t="s">
        <v>2956</v>
      </c>
      <c r="E1313" s="9" t="s">
        <v>3346</v>
      </c>
      <c r="F1313" s="16" t="s">
        <v>3347</v>
      </c>
      <c r="G1313" s="9" t="s">
        <v>3348</v>
      </c>
      <c r="H1313" s="9"/>
      <c r="I1313" s="9"/>
      <c r="J1313" s="9" t="s">
        <v>605</v>
      </c>
      <c r="K1313" s="9" t="s">
        <v>95</v>
      </c>
      <c r="L1313" s="9" t="s">
        <v>45</v>
      </c>
      <c r="M1313" s="9" t="s">
        <v>45</v>
      </c>
      <c r="N1313" s="9" t="s">
        <v>38</v>
      </c>
      <c r="O1313" s="9">
        <v>0</v>
      </c>
      <c r="P1313" s="9"/>
      <c r="Q1313" s="9"/>
      <c r="R1313" s="9"/>
      <c r="S1313" s="9"/>
      <c r="T1313" s="9"/>
      <c r="U1313" s="9"/>
    </row>
    <row r="1314" spans="1:21" ht="15" customHeight="1">
      <c r="A1314" s="14">
        <v>1</v>
      </c>
      <c r="B1314" s="9" t="s">
        <v>28</v>
      </c>
      <c r="C1314" s="9" t="s">
        <v>2955</v>
      </c>
      <c r="D1314" s="15" t="s">
        <v>2956</v>
      </c>
      <c r="E1314" s="9" t="s">
        <v>3349</v>
      </c>
      <c r="F1314" s="16" t="s">
        <v>3350</v>
      </c>
      <c r="G1314" s="9" t="s">
        <v>3351</v>
      </c>
      <c r="H1314" s="9"/>
      <c r="I1314" s="9"/>
      <c r="J1314" s="9" t="s">
        <v>605</v>
      </c>
      <c r="K1314" s="9" t="s">
        <v>95</v>
      </c>
      <c r="L1314" s="9" t="s">
        <v>45</v>
      </c>
      <c r="M1314" s="9" t="s">
        <v>45</v>
      </c>
      <c r="N1314" s="9" t="s">
        <v>38</v>
      </c>
      <c r="O1314" s="9">
        <v>0</v>
      </c>
      <c r="P1314" s="9"/>
      <c r="Q1314" s="9"/>
      <c r="R1314" s="9"/>
      <c r="S1314" s="9"/>
      <c r="T1314" s="9"/>
      <c r="U1314" s="9"/>
    </row>
    <row r="1315" spans="1:21" ht="15" customHeight="1">
      <c r="A1315" s="14">
        <v>1</v>
      </c>
      <c r="B1315" s="9" t="s">
        <v>28</v>
      </c>
      <c r="C1315" s="9" t="s">
        <v>2955</v>
      </c>
      <c r="D1315" s="15" t="s">
        <v>2956</v>
      </c>
      <c r="E1315" s="9" t="s">
        <v>3352</v>
      </c>
      <c r="F1315" s="16" t="s">
        <v>3353</v>
      </c>
      <c r="G1315" s="9" t="s">
        <v>3351</v>
      </c>
      <c r="H1315" s="9"/>
      <c r="I1315" s="9"/>
      <c r="J1315" s="9" t="s">
        <v>605</v>
      </c>
      <c r="K1315" s="9" t="s">
        <v>95</v>
      </c>
      <c r="L1315" s="9" t="s">
        <v>45</v>
      </c>
      <c r="M1315" s="9" t="s">
        <v>45</v>
      </c>
      <c r="N1315" s="9" t="s">
        <v>38</v>
      </c>
      <c r="O1315" s="9">
        <v>0</v>
      </c>
      <c r="P1315" s="9"/>
      <c r="Q1315" s="9"/>
      <c r="R1315" s="9"/>
      <c r="S1315" s="9"/>
      <c r="T1315" s="9"/>
      <c r="U1315" s="9"/>
    </row>
    <row r="1316" spans="1:21" ht="15" customHeight="1">
      <c r="A1316" s="14">
        <v>1</v>
      </c>
      <c r="B1316" s="9" t="s">
        <v>28</v>
      </c>
      <c r="C1316" s="9" t="s">
        <v>2955</v>
      </c>
      <c r="D1316" s="15" t="s">
        <v>2956</v>
      </c>
      <c r="E1316" s="9" t="s">
        <v>3354</v>
      </c>
      <c r="F1316" s="16" t="s">
        <v>3355</v>
      </c>
      <c r="G1316" s="9" t="s">
        <v>3356</v>
      </c>
      <c r="H1316" s="9"/>
      <c r="I1316" s="9"/>
      <c r="J1316" s="9" t="s">
        <v>605</v>
      </c>
      <c r="K1316" s="9" t="s">
        <v>95</v>
      </c>
      <c r="L1316" s="9" t="s">
        <v>45</v>
      </c>
      <c r="M1316" s="9" t="s">
        <v>45</v>
      </c>
      <c r="N1316" s="9" t="s">
        <v>38</v>
      </c>
      <c r="O1316" s="9">
        <v>0</v>
      </c>
      <c r="P1316" s="9"/>
      <c r="Q1316" s="9"/>
      <c r="R1316" s="9"/>
      <c r="S1316" s="9"/>
      <c r="T1316" s="9"/>
      <c r="U1316" s="9"/>
    </row>
    <row r="1317" spans="1:21" ht="15" customHeight="1">
      <c r="A1317" s="14">
        <v>1</v>
      </c>
      <c r="B1317" s="9" t="s">
        <v>28</v>
      </c>
      <c r="C1317" s="9" t="s">
        <v>2955</v>
      </c>
      <c r="D1317" s="15" t="s">
        <v>2956</v>
      </c>
      <c r="E1317" s="9" t="s">
        <v>3357</v>
      </c>
      <c r="F1317" s="16" t="s">
        <v>3358</v>
      </c>
      <c r="G1317" s="9" t="s">
        <v>3359</v>
      </c>
      <c r="H1317" s="9"/>
      <c r="I1317" s="9"/>
      <c r="J1317" s="9" t="s">
        <v>605</v>
      </c>
      <c r="K1317" s="9" t="s">
        <v>95</v>
      </c>
      <c r="L1317" s="9" t="s">
        <v>45</v>
      </c>
      <c r="M1317" s="9" t="s">
        <v>45</v>
      </c>
      <c r="N1317" s="9" t="s">
        <v>38</v>
      </c>
      <c r="O1317" s="9">
        <v>0</v>
      </c>
      <c r="P1317" s="9"/>
      <c r="Q1317" s="9"/>
      <c r="R1317" s="9"/>
      <c r="S1317" s="9"/>
      <c r="T1317" s="9"/>
      <c r="U1317" s="9"/>
    </row>
    <row r="1318" spans="1:21" ht="15" customHeight="1">
      <c r="A1318" s="14">
        <v>1</v>
      </c>
      <c r="B1318" s="9" t="s">
        <v>28</v>
      </c>
      <c r="C1318" s="9" t="s">
        <v>2955</v>
      </c>
      <c r="D1318" s="15" t="s">
        <v>2956</v>
      </c>
      <c r="E1318" s="9" t="s">
        <v>3360</v>
      </c>
      <c r="F1318" s="16" t="s">
        <v>3361</v>
      </c>
      <c r="G1318" s="9" t="s">
        <v>3362</v>
      </c>
      <c r="H1318" s="9"/>
      <c r="I1318" s="9"/>
      <c r="J1318" s="9" t="s">
        <v>605</v>
      </c>
      <c r="K1318" s="9" t="s">
        <v>95</v>
      </c>
      <c r="L1318" s="9" t="s">
        <v>45</v>
      </c>
      <c r="M1318" s="9" t="s">
        <v>45</v>
      </c>
      <c r="N1318" s="9" t="s">
        <v>38</v>
      </c>
      <c r="O1318" s="9">
        <v>0</v>
      </c>
      <c r="P1318" s="9"/>
      <c r="Q1318" s="9"/>
      <c r="R1318" s="9"/>
      <c r="S1318" s="9"/>
      <c r="T1318" s="9"/>
      <c r="U1318" s="9"/>
    </row>
    <row r="1319" spans="1:21" ht="15" customHeight="1">
      <c r="A1319" s="14">
        <v>1</v>
      </c>
      <c r="B1319" s="9" t="s">
        <v>28</v>
      </c>
      <c r="C1319" s="9" t="s">
        <v>2955</v>
      </c>
      <c r="D1319" s="15" t="s">
        <v>2956</v>
      </c>
      <c r="E1319" s="9" t="s">
        <v>3363</v>
      </c>
      <c r="F1319" s="16" t="s">
        <v>3364</v>
      </c>
      <c r="G1319" s="9" t="s">
        <v>3365</v>
      </c>
      <c r="H1319" s="9"/>
      <c r="I1319" s="9"/>
      <c r="J1319" s="9" t="s">
        <v>605</v>
      </c>
      <c r="K1319" s="9" t="s">
        <v>95</v>
      </c>
      <c r="L1319" s="9" t="s">
        <v>45</v>
      </c>
      <c r="M1319" s="9" t="s">
        <v>45</v>
      </c>
      <c r="N1319" s="9" t="s">
        <v>38</v>
      </c>
      <c r="O1319" s="9">
        <v>0</v>
      </c>
      <c r="P1319" s="9"/>
      <c r="Q1319" s="9"/>
      <c r="R1319" s="9"/>
      <c r="S1319" s="9"/>
      <c r="T1319" s="9"/>
      <c r="U1319" s="9"/>
    </row>
    <row r="1320" spans="1:21" ht="15" customHeight="1">
      <c r="A1320" s="14">
        <v>1</v>
      </c>
      <c r="B1320" s="9" t="s">
        <v>28</v>
      </c>
      <c r="C1320" s="9" t="s">
        <v>2955</v>
      </c>
      <c r="D1320" s="15" t="s">
        <v>2956</v>
      </c>
      <c r="E1320" s="9" t="s">
        <v>3366</v>
      </c>
      <c r="F1320" s="16" t="s">
        <v>3367</v>
      </c>
      <c r="G1320" s="9" t="s">
        <v>3368</v>
      </c>
      <c r="H1320" s="9"/>
      <c r="I1320" s="9"/>
      <c r="J1320" s="9" t="s">
        <v>605</v>
      </c>
      <c r="K1320" s="9" t="s">
        <v>95</v>
      </c>
      <c r="L1320" s="9" t="s">
        <v>45</v>
      </c>
      <c r="M1320" s="9" t="s">
        <v>45</v>
      </c>
      <c r="N1320" s="9" t="s">
        <v>38</v>
      </c>
      <c r="O1320" s="9">
        <v>0</v>
      </c>
      <c r="P1320" s="9"/>
      <c r="Q1320" s="9"/>
      <c r="R1320" s="9"/>
      <c r="S1320" s="9"/>
      <c r="T1320" s="9"/>
      <c r="U1320" s="9"/>
    </row>
    <row r="1321" spans="1:21" ht="15" customHeight="1">
      <c r="A1321" s="14">
        <v>1</v>
      </c>
      <c r="B1321" s="9" t="s">
        <v>28</v>
      </c>
      <c r="C1321" s="9" t="s">
        <v>2955</v>
      </c>
      <c r="D1321" s="15" t="s">
        <v>2956</v>
      </c>
      <c r="E1321" s="9" t="s">
        <v>3369</v>
      </c>
      <c r="F1321" s="16" t="s">
        <v>3370</v>
      </c>
      <c r="G1321" s="9" t="s">
        <v>3371</v>
      </c>
      <c r="H1321" s="9"/>
      <c r="I1321" s="9"/>
      <c r="J1321" s="9" t="s">
        <v>605</v>
      </c>
      <c r="K1321" s="9" t="s">
        <v>95</v>
      </c>
      <c r="L1321" s="9" t="s">
        <v>45</v>
      </c>
      <c r="M1321" s="9" t="s">
        <v>45</v>
      </c>
      <c r="N1321" s="9" t="s">
        <v>38</v>
      </c>
      <c r="O1321" s="9">
        <v>0</v>
      </c>
      <c r="P1321" s="9"/>
      <c r="Q1321" s="9"/>
      <c r="R1321" s="9"/>
      <c r="S1321" s="9"/>
      <c r="T1321" s="9"/>
      <c r="U1321" s="9"/>
    </row>
    <row r="1322" spans="1:21" ht="15" customHeight="1">
      <c r="A1322" s="14">
        <v>1</v>
      </c>
      <c r="B1322" s="9" t="s">
        <v>28</v>
      </c>
      <c r="C1322" s="9" t="s">
        <v>2955</v>
      </c>
      <c r="D1322" s="15" t="s">
        <v>2956</v>
      </c>
      <c r="E1322" s="9" t="s">
        <v>3372</v>
      </c>
      <c r="F1322" s="16" t="s">
        <v>3373</v>
      </c>
      <c r="G1322" s="9" t="s">
        <v>3374</v>
      </c>
      <c r="H1322" s="9"/>
      <c r="I1322" s="9"/>
      <c r="J1322" s="9" t="s">
        <v>605</v>
      </c>
      <c r="K1322" s="9" t="s">
        <v>95</v>
      </c>
      <c r="L1322" s="9" t="s">
        <v>45</v>
      </c>
      <c r="M1322" s="9" t="s">
        <v>45</v>
      </c>
      <c r="N1322" s="9" t="s">
        <v>38</v>
      </c>
      <c r="O1322" s="9">
        <v>0</v>
      </c>
      <c r="P1322" s="9"/>
      <c r="Q1322" s="9"/>
      <c r="R1322" s="9"/>
      <c r="S1322" s="9"/>
      <c r="T1322" s="9"/>
      <c r="U1322" s="9"/>
    </row>
    <row r="1323" spans="1:21" ht="15" customHeight="1">
      <c r="A1323" s="14">
        <v>1</v>
      </c>
      <c r="B1323" s="9" t="s">
        <v>28</v>
      </c>
      <c r="C1323" s="9" t="s">
        <v>2955</v>
      </c>
      <c r="D1323" s="15" t="s">
        <v>2956</v>
      </c>
      <c r="E1323" s="9" t="s">
        <v>3375</v>
      </c>
      <c r="F1323" s="16" t="s">
        <v>3376</v>
      </c>
      <c r="G1323" s="9" t="s">
        <v>3377</v>
      </c>
      <c r="H1323" s="9"/>
      <c r="I1323" s="9"/>
      <c r="J1323" s="9" t="s">
        <v>605</v>
      </c>
      <c r="K1323" s="9" t="s">
        <v>95</v>
      </c>
      <c r="L1323" s="9" t="s">
        <v>45</v>
      </c>
      <c r="M1323" s="9" t="s">
        <v>45</v>
      </c>
      <c r="N1323" s="9" t="s">
        <v>38</v>
      </c>
      <c r="O1323" s="9">
        <v>0</v>
      </c>
      <c r="P1323" s="9"/>
      <c r="Q1323" s="9"/>
      <c r="R1323" s="9"/>
      <c r="S1323" s="9"/>
      <c r="T1323" s="9"/>
      <c r="U1323" s="9"/>
    </row>
    <row r="1324" spans="1:21" ht="15" customHeight="1">
      <c r="A1324" s="14">
        <v>1</v>
      </c>
      <c r="B1324" s="9" t="s">
        <v>28</v>
      </c>
      <c r="C1324" s="9" t="s">
        <v>2955</v>
      </c>
      <c r="D1324" s="15" t="s">
        <v>2956</v>
      </c>
      <c r="E1324" s="9" t="s">
        <v>3378</v>
      </c>
      <c r="F1324" s="16" t="s">
        <v>3379</v>
      </c>
      <c r="G1324" s="9" t="s">
        <v>3380</v>
      </c>
      <c r="H1324" s="9"/>
      <c r="I1324" s="9"/>
      <c r="J1324" s="9" t="s">
        <v>605</v>
      </c>
      <c r="K1324" s="9" t="s">
        <v>95</v>
      </c>
      <c r="L1324" s="9" t="s">
        <v>45</v>
      </c>
      <c r="M1324" s="9" t="s">
        <v>45</v>
      </c>
      <c r="N1324" s="9" t="s">
        <v>38</v>
      </c>
      <c r="O1324" s="9">
        <v>0</v>
      </c>
      <c r="P1324" s="9"/>
      <c r="Q1324" s="9"/>
      <c r="R1324" s="9"/>
      <c r="S1324" s="9"/>
      <c r="T1324" s="9"/>
      <c r="U1324" s="9"/>
    </row>
    <row r="1325" spans="1:21" ht="15" customHeight="1">
      <c r="A1325" s="14">
        <v>1</v>
      </c>
      <c r="B1325" s="9" t="s">
        <v>28</v>
      </c>
      <c r="C1325" s="9" t="s">
        <v>2955</v>
      </c>
      <c r="D1325" s="15" t="s">
        <v>2956</v>
      </c>
      <c r="E1325" s="9" t="s">
        <v>3381</v>
      </c>
      <c r="F1325" s="16" t="s">
        <v>3382</v>
      </c>
      <c r="G1325" s="9" t="s">
        <v>3383</v>
      </c>
      <c r="H1325" s="9"/>
      <c r="I1325" s="9"/>
      <c r="J1325" s="9" t="s">
        <v>605</v>
      </c>
      <c r="K1325" s="9" t="s">
        <v>3195</v>
      </c>
      <c r="L1325" s="9" t="s">
        <v>45</v>
      </c>
      <c r="M1325" s="9" t="s">
        <v>45</v>
      </c>
      <c r="N1325" s="9" t="s">
        <v>38</v>
      </c>
      <c r="O1325" s="9">
        <v>0</v>
      </c>
      <c r="P1325" s="9"/>
      <c r="Q1325" s="9"/>
      <c r="R1325" s="9"/>
      <c r="S1325" s="9"/>
      <c r="T1325" s="9"/>
      <c r="U1325" s="9"/>
    </row>
    <row r="1326" spans="1:21" ht="15" customHeight="1">
      <c r="A1326" s="14">
        <v>1</v>
      </c>
      <c r="B1326" s="9" t="s">
        <v>28</v>
      </c>
      <c r="C1326" s="9" t="s">
        <v>2955</v>
      </c>
      <c r="D1326" s="15" t="s">
        <v>2956</v>
      </c>
      <c r="E1326" s="9" t="s">
        <v>3384</v>
      </c>
      <c r="F1326" s="16" t="s">
        <v>3385</v>
      </c>
      <c r="G1326" s="9" t="s">
        <v>3386</v>
      </c>
      <c r="H1326" s="9"/>
      <c r="I1326" s="9"/>
      <c r="J1326" s="9" t="s">
        <v>605</v>
      </c>
      <c r="K1326" s="9" t="s">
        <v>95</v>
      </c>
      <c r="L1326" s="9" t="s">
        <v>45</v>
      </c>
      <c r="M1326" s="9" t="s">
        <v>45</v>
      </c>
      <c r="N1326" s="9" t="s">
        <v>38</v>
      </c>
      <c r="O1326" s="9">
        <v>0</v>
      </c>
      <c r="P1326" s="9"/>
      <c r="Q1326" s="9"/>
      <c r="R1326" s="9"/>
      <c r="S1326" s="9"/>
      <c r="T1326" s="9"/>
      <c r="U1326" s="9"/>
    </row>
    <row r="1327" spans="1:21" ht="15" customHeight="1">
      <c r="A1327" s="14">
        <v>1</v>
      </c>
      <c r="B1327" s="9" t="s">
        <v>28</v>
      </c>
      <c r="C1327" s="9" t="s">
        <v>2955</v>
      </c>
      <c r="D1327" s="15" t="s">
        <v>2956</v>
      </c>
      <c r="E1327" s="9" t="s">
        <v>3387</v>
      </c>
      <c r="F1327" s="16" t="s">
        <v>3388</v>
      </c>
      <c r="G1327" s="9" t="s">
        <v>3389</v>
      </c>
      <c r="H1327" s="9"/>
      <c r="I1327" s="9"/>
      <c r="J1327" s="9" t="s">
        <v>605</v>
      </c>
      <c r="K1327" s="9" t="s">
        <v>95</v>
      </c>
      <c r="L1327" s="9" t="s">
        <v>45</v>
      </c>
      <c r="M1327" s="9" t="s">
        <v>45</v>
      </c>
      <c r="N1327" s="9" t="s">
        <v>38</v>
      </c>
      <c r="O1327" s="9">
        <v>0</v>
      </c>
      <c r="P1327" s="9"/>
      <c r="Q1327" s="9"/>
      <c r="R1327" s="9"/>
      <c r="S1327" s="9"/>
      <c r="T1327" s="9"/>
      <c r="U1327" s="9"/>
    </row>
    <row r="1328" spans="1:21" ht="15" customHeight="1">
      <c r="A1328" s="14">
        <v>1</v>
      </c>
      <c r="B1328" s="9" t="s">
        <v>28</v>
      </c>
      <c r="C1328" s="9" t="s">
        <v>2955</v>
      </c>
      <c r="D1328" s="15" t="s">
        <v>2956</v>
      </c>
      <c r="E1328" s="9" t="s">
        <v>3390</v>
      </c>
      <c r="F1328" s="16" t="s">
        <v>3391</v>
      </c>
      <c r="G1328" s="9" t="s">
        <v>3392</v>
      </c>
      <c r="H1328" s="9"/>
      <c r="I1328" s="9"/>
      <c r="J1328" s="9" t="s">
        <v>605</v>
      </c>
      <c r="K1328" s="9" t="s">
        <v>95</v>
      </c>
      <c r="L1328" s="9" t="s">
        <v>45</v>
      </c>
      <c r="M1328" s="9" t="s">
        <v>45</v>
      </c>
      <c r="N1328" s="9" t="s">
        <v>38</v>
      </c>
      <c r="O1328" s="9">
        <v>0</v>
      </c>
      <c r="P1328" s="9"/>
      <c r="Q1328" s="9"/>
      <c r="R1328" s="9"/>
      <c r="S1328" s="9"/>
      <c r="T1328" s="9"/>
      <c r="U1328" s="9"/>
    </row>
    <row r="1329" spans="1:21" ht="15" customHeight="1">
      <c r="A1329" s="14">
        <v>1</v>
      </c>
      <c r="B1329" s="9" t="s">
        <v>28</v>
      </c>
      <c r="C1329" s="9" t="s">
        <v>2955</v>
      </c>
      <c r="D1329" s="15" t="s">
        <v>2956</v>
      </c>
      <c r="E1329" s="9" t="s">
        <v>3393</v>
      </c>
      <c r="F1329" s="16" t="s">
        <v>3394</v>
      </c>
      <c r="G1329" s="9" t="s">
        <v>3395</v>
      </c>
      <c r="H1329" s="9"/>
      <c r="I1329" s="9"/>
      <c r="J1329" s="9" t="s">
        <v>605</v>
      </c>
      <c r="K1329" s="9" t="s">
        <v>95</v>
      </c>
      <c r="L1329" s="9" t="s">
        <v>45</v>
      </c>
      <c r="M1329" s="9" t="s">
        <v>45</v>
      </c>
      <c r="N1329" s="9" t="s">
        <v>38</v>
      </c>
      <c r="O1329" s="9">
        <v>0</v>
      </c>
      <c r="P1329" s="9"/>
      <c r="Q1329" s="9"/>
      <c r="R1329" s="9"/>
      <c r="S1329" s="9"/>
      <c r="T1329" s="9"/>
      <c r="U1329" s="9"/>
    </row>
    <row r="1330" spans="1:21" ht="15" customHeight="1">
      <c r="A1330" s="14">
        <v>1</v>
      </c>
      <c r="B1330" s="9" t="s">
        <v>28</v>
      </c>
      <c r="C1330" s="9" t="s">
        <v>2955</v>
      </c>
      <c r="D1330" s="15" t="s">
        <v>2956</v>
      </c>
      <c r="E1330" s="9" t="s">
        <v>3396</v>
      </c>
      <c r="F1330" s="16" t="s">
        <v>3397</v>
      </c>
      <c r="G1330" s="9" t="s">
        <v>3398</v>
      </c>
      <c r="H1330" s="9"/>
      <c r="I1330" s="9"/>
      <c r="J1330" s="9" t="s">
        <v>605</v>
      </c>
      <c r="K1330" s="9" t="s">
        <v>95</v>
      </c>
      <c r="L1330" s="9" t="s">
        <v>45</v>
      </c>
      <c r="M1330" s="9" t="s">
        <v>45</v>
      </c>
      <c r="N1330" s="9" t="s">
        <v>38</v>
      </c>
      <c r="O1330" s="9">
        <v>0</v>
      </c>
      <c r="P1330" s="9"/>
      <c r="Q1330" s="9"/>
      <c r="R1330" s="9"/>
      <c r="S1330" s="9"/>
      <c r="T1330" s="9"/>
      <c r="U1330" s="9"/>
    </row>
    <row r="1331" spans="1:21" ht="15" customHeight="1">
      <c r="A1331" s="14">
        <v>1</v>
      </c>
      <c r="B1331" s="9" t="s">
        <v>28</v>
      </c>
      <c r="C1331" s="9" t="s">
        <v>2955</v>
      </c>
      <c r="D1331" s="15" t="s">
        <v>2956</v>
      </c>
      <c r="E1331" s="9" t="s">
        <v>3399</v>
      </c>
      <c r="F1331" s="16" t="s">
        <v>3400</v>
      </c>
      <c r="G1331" s="9" t="s">
        <v>3401</v>
      </c>
      <c r="H1331" s="9"/>
      <c r="I1331" s="9"/>
      <c r="J1331" s="9" t="s">
        <v>605</v>
      </c>
      <c r="K1331" s="9" t="s">
        <v>95</v>
      </c>
      <c r="L1331" s="9" t="s">
        <v>45</v>
      </c>
      <c r="M1331" s="9" t="s">
        <v>45</v>
      </c>
      <c r="N1331" s="9" t="s">
        <v>38</v>
      </c>
      <c r="O1331" s="9">
        <v>0</v>
      </c>
      <c r="P1331" s="9"/>
      <c r="Q1331" s="9"/>
      <c r="R1331" s="9"/>
      <c r="S1331" s="9"/>
      <c r="T1331" s="9"/>
      <c r="U1331" s="9"/>
    </row>
    <row r="1332" spans="1:21" ht="15" customHeight="1">
      <c r="A1332" s="14">
        <v>1</v>
      </c>
      <c r="B1332" s="9" t="s">
        <v>28</v>
      </c>
      <c r="C1332" s="9" t="s">
        <v>2955</v>
      </c>
      <c r="D1332" s="15" t="s">
        <v>2956</v>
      </c>
      <c r="E1332" s="9" t="s">
        <v>3402</v>
      </c>
      <c r="F1332" s="16" t="s">
        <v>3400</v>
      </c>
      <c r="G1332" s="9" t="s">
        <v>3403</v>
      </c>
      <c r="H1332" s="9"/>
      <c r="I1332" s="9"/>
      <c r="J1332" s="9" t="s">
        <v>605</v>
      </c>
      <c r="K1332" s="9" t="s">
        <v>95</v>
      </c>
      <c r="L1332" s="9" t="s">
        <v>45</v>
      </c>
      <c r="M1332" s="9" t="s">
        <v>45</v>
      </c>
      <c r="N1332" s="9" t="s">
        <v>38</v>
      </c>
      <c r="O1332" s="9">
        <v>0</v>
      </c>
      <c r="P1332" s="9"/>
      <c r="Q1332" s="9"/>
      <c r="R1332" s="9"/>
      <c r="S1332" s="9"/>
      <c r="T1332" s="9"/>
      <c r="U1332" s="9"/>
    </row>
    <row r="1333" spans="1:21" ht="15" customHeight="1">
      <c r="A1333" s="14">
        <v>1</v>
      </c>
      <c r="B1333" s="9" t="s">
        <v>28</v>
      </c>
      <c r="C1333" s="9" t="s">
        <v>2955</v>
      </c>
      <c r="D1333" s="15" t="s">
        <v>2956</v>
      </c>
      <c r="E1333" s="9" t="s">
        <v>3404</v>
      </c>
      <c r="F1333" s="16" t="s">
        <v>3405</v>
      </c>
      <c r="G1333" s="9" t="s">
        <v>3406</v>
      </c>
      <c r="H1333" s="9"/>
      <c r="I1333" s="9"/>
      <c r="J1333" s="9" t="s">
        <v>605</v>
      </c>
      <c r="K1333" s="9" t="s">
        <v>95</v>
      </c>
      <c r="L1333" s="9" t="s">
        <v>45</v>
      </c>
      <c r="M1333" s="9" t="s">
        <v>45</v>
      </c>
      <c r="N1333" s="9" t="s">
        <v>38</v>
      </c>
      <c r="O1333" s="9">
        <v>0</v>
      </c>
      <c r="P1333" s="9"/>
      <c r="Q1333" s="9"/>
      <c r="R1333" s="9"/>
      <c r="S1333" s="9"/>
      <c r="T1333" s="9"/>
      <c r="U1333" s="9"/>
    </row>
    <row r="1334" spans="1:21" ht="15" customHeight="1">
      <c r="A1334" s="14">
        <v>1</v>
      </c>
      <c r="B1334" s="9" t="s">
        <v>28</v>
      </c>
      <c r="C1334" s="9" t="s">
        <v>2955</v>
      </c>
      <c r="D1334" s="15" t="s">
        <v>2956</v>
      </c>
      <c r="E1334" s="9" t="s">
        <v>3407</v>
      </c>
      <c r="F1334" s="16" t="s">
        <v>3408</v>
      </c>
      <c r="G1334" s="9" t="s">
        <v>3409</v>
      </c>
      <c r="H1334" s="9"/>
      <c r="I1334" s="9"/>
      <c r="J1334" s="9" t="s">
        <v>605</v>
      </c>
      <c r="K1334" s="9" t="s">
        <v>95</v>
      </c>
      <c r="L1334" s="9" t="s">
        <v>45</v>
      </c>
      <c r="M1334" s="9" t="s">
        <v>45</v>
      </c>
      <c r="N1334" s="9" t="s">
        <v>38</v>
      </c>
      <c r="O1334" s="9">
        <v>0</v>
      </c>
      <c r="P1334" s="9"/>
      <c r="Q1334" s="9"/>
      <c r="R1334" s="9"/>
      <c r="S1334" s="9"/>
      <c r="T1334" s="9"/>
      <c r="U1334" s="9"/>
    </row>
    <row r="1335" spans="1:21" ht="15" customHeight="1">
      <c r="A1335" s="14">
        <v>1</v>
      </c>
      <c r="B1335" s="9" t="s">
        <v>28</v>
      </c>
      <c r="C1335" s="9" t="s">
        <v>2955</v>
      </c>
      <c r="D1335" s="15" t="s">
        <v>2956</v>
      </c>
      <c r="E1335" s="9" t="s">
        <v>3410</v>
      </c>
      <c r="F1335" s="16" t="s">
        <v>3411</v>
      </c>
      <c r="G1335" s="9" t="s">
        <v>3412</v>
      </c>
      <c r="H1335" s="9"/>
      <c r="I1335" s="9"/>
      <c r="J1335" s="9" t="s">
        <v>605</v>
      </c>
      <c r="K1335" s="9" t="s">
        <v>95</v>
      </c>
      <c r="L1335" s="9" t="s">
        <v>45</v>
      </c>
      <c r="M1335" s="9" t="s">
        <v>45</v>
      </c>
      <c r="N1335" s="9" t="s">
        <v>38</v>
      </c>
      <c r="O1335" s="9">
        <v>0</v>
      </c>
      <c r="P1335" s="9"/>
      <c r="Q1335" s="9"/>
      <c r="R1335" s="9"/>
      <c r="S1335" s="9"/>
      <c r="T1335" s="9"/>
      <c r="U1335" s="9"/>
    </row>
    <row r="1336" spans="1:21" ht="15" customHeight="1">
      <c r="A1336" s="14">
        <v>1</v>
      </c>
      <c r="B1336" s="9" t="s">
        <v>28</v>
      </c>
      <c r="C1336" s="9" t="s">
        <v>2955</v>
      </c>
      <c r="D1336" s="15" t="s">
        <v>2956</v>
      </c>
      <c r="E1336" s="9" t="s">
        <v>3413</v>
      </c>
      <c r="F1336" s="16" t="s">
        <v>3411</v>
      </c>
      <c r="G1336" s="9" t="s">
        <v>3414</v>
      </c>
      <c r="H1336" s="9"/>
      <c r="I1336" s="9"/>
      <c r="J1336" s="9" t="s">
        <v>605</v>
      </c>
      <c r="K1336" s="9" t="s">
        <v>95</v>
      </c>
      <c r="L1336" s="9" t="s">
        <v>45</v>
      </c>
      <c r="M1336" s="9" t="s">
        <v>45</v>
      </c>
      <c r="N1336" s="9" t="s">
        <v>38</v>
      </c>
      <c r="O1336" s="9">
        <v>0</v>
      </c>
      <c r="P1336" s="9"/>
      <c r="Q1336" s="9"/>
      <c r="R1336" s="9"/>
      <c r="S1336" s="9"/>
      <c r="T1336" s="9"/>
      <c r="U1336" s="9"/>
    </row>
    <row r="1337" spans="1:21" ht="15" customHeight="1">
      <c r="A1337" s="14">
        <v>1</v>
      </c>
      <c r="B1337" s="9" t="s">
        <v>28</v>
      </c>
      <c r="C1337" s="9" t="s">
        <v>2955</v>
      </c>
      <c r="D1337" s="15" t="s">
        <v>2956</v>
      </c>
      <c r="E1337" s="9" t="s">
        <v>3415</v>
      </c>
      <c r="F1337" s="16" t="s">
        <v>3416</v>
      </c>
      <c r="G1337" s="9" t="s">
        <v>3417</v>
      </c>
      <c r="H1337" s="9"/>
      <c r="I1337" s="9"/>
      <c r="J1337" s="9" t="s">
        <v>605</v>
      </c>
      <c r="K1337" s="9" t="s">
        <v>95</v>
      </c>
      <c r="L1337" s="9" t="s">
        <v>45</v>
      </c>
      <c r="M1337" s="9" t="s">
        <v>45</v>
      </c>
      <c r="N1337" s="9" t="s">
        <v>38</v>
      </c>
      <c r="O1337" s="9">
        <v>0</v>
      </c>
      <c r="P1337" s="9"/>
      <c r="Q1337" s="9"/>
      <c r="R1337" s="9"/>
      <c r="S1337" s="9"/>
      <c r="T1337" s="9"/>
      <c r="U1337" s="9"/>
    </row>
    <row r="1338" spans="1:21" ht="15" customHeight="1">
      <c r="A1338" s="14">
        <v>1</v>
      </c>
      <c r="B1338" s="9" t="s">
        <v>28</v>
      </c>
      <c r="C1338" s="9" t="s">
        <v>2955</v>
      </c>
      <c r="D1338" s="15" t="s">
        <v>2956</v>
      </c>
      <c r="E1338" s="9" t="s">
        <v>3418</v>
      </c>
      <c r="F1338" s="16" t="s">
        <v>3419</v>
      </c>
      <c r="G1338" s="9" t="s">
        <v>3420</v>
      </c>
      <c r="H1338" s="9"/>
      <c r="I1338" s="9"/>
      <c r="J1338" s="9" t="s">
        <v>605</v>
      </c>
      <c r="K1338" s="9" t="s">
        <v>95</v>
      </c>
      <c r="L1338" s="9" t="s">
        <v>45</v>
      </c>
      <c r="M1338" s="9" t="s">
        <v>45</v>
      </c>
      <c r="N1338" s="9" t="s">
        <v>38</v>
      </c>
      <c r="O1338" s="9">
        <v>0</v>
      </c>
      <c r="P1338" s="9"/>
      <c r="Q1338" s="9"/>
      <c r="R1338" s="9"/>
      <c r="S1338" s="9"/>
      <c r="T1338" s="9"/>
      <c r="U1338" s="9"/>
    </row>
    <row r="1339" spans="1:21" ht="15" customHeight="1">
      <c r="A1339" s="14">
        <v>1</v>
      </c>
      <c r="B1339" s="9" t="s">
        <v>28</v>
      </c>
      <c r="C1339" s="9" t="s">
        <v>2955</v>
      </c>
      <c r="D1339" s="15" t="s">
        <v>2956</v>
      </c>
      <c r="E1339" s="9" t="s">
        <v>3421</v>
      </c>
      <c r="F1339" s="16" t="s">
        <v>3422</v>
      </c>
      <c r="G1339" s="9" t="s">
        <v>3423</v>
      </c>
      <c r="H1339" s="9"/>
      <c r="I1339" s="9"/>
      <c r="J1339" s="9" t="s">
        <v>605</v>
      </c>
      <c r="K1339" s="9" t="s">
        <v>95</v>
      </c>
      <c r="L1339" s="9" t="s">
        <v>45</v>
      </c>
      <c r="M1339" s="9" t="s">
        <v>45</v>
      </c>
      <c r="N1339" s="9" t="s">
        <v>38</v>
      </c>
      <c r="O1339" s="9">
        <v>0</v>
      </c>
      <c r="P1339" s="9"/>
      <c r="Q1339" s="9"/>
      <c r="R1339" s="9"/>
      <c r="S1339" s="9"/>
      <c r="T1339" s="9"/>
      <c r="U1339" s="9"/>
    </row>
    <row r="1340" spans="1:21" ht="15" customHeight="1">
      <c r="A1340" s="14">
        <v>1</v>
      </c>
      <c r="B1340" s="9" t="s">
        <v>28</v>
      </c>
      <c r="C1340" s="9" t="s">
        <v>2955</v>
      </c>
      <c r="D1340" s="15" t="s">
        <v>2956</v>
      </c>
      <c r="E1340" s="9" t="s">
        <v>3424</v>
      </c>
      <c r="F1340" s="16" t="s">
        <v>3425</v>
      </c>
      <c r="G1340" s="9" t="s">
        <v>3417</v>
      </c>
      <c r="H1340" s="9"/>
      <c r="I1340" s="9"/>
      <c r="J1340" s="9" t="s">
        <v>605</v>
      </c>
      <c r="K1340" s="9" t="s">
        <v>95</v>
      </c>
      <c r="L1340" s="9" t="s">
        <v>45</v>
      </c>
      <c r="M1340" s="9" t="s">
        <v>45</v>
      </c>
      <c r="N1340" s="9" t="s">
        <v>38</v>
      </c>
      <c r="O1340" s="9">
        <v>0</v>
      </c>
      <c r="P1340" s="9"/>
      <c r="Q1340" s="9"/>
      <c r="R1340" s="9"/>
      <c r="S1340" s="9"/>
      <c r="T1340" s="9"/>
      <c r="U1340" s="9"/>
    </row>
    <row r="1341" spans="1:21" ht="15" customHeight="1">
      <c r="A1341" s="14">
        <v>1</v>
      </c>
      <c r="B1341" s="9" t="s">
        <v>28</v>
      </c>
      <c r="C1341" s="9" t="s">
        <v>2955</v>
      </c>
      <c r="D1341" s="15" t="s">
        <v>2956</v>
      </c>
      <c r="E1341" s="9" t="s">
        <v>3426</v>
      </c>
      <c r="F1341" s="16" t="s">
        <v>3427</v>
      </c>
      <c r="G1341" s="9" t="s">
        <v>3428</v>
      </c>
      <c r="H1341" s="9"/>
      <c r="I1341" s="9"/>
      <c r="J1341" s="9" t="s">
        <v>605</v>
      </c>
      <c r="K1341" s="9" t="s">
        <v>95</v>
      </c>
      <c r="L1341" s="9" t="s">
        <v>45</v>
      </c>
      <c r="M1341" s="9" t="s">
        <v>45</v>
      </c>
      <c r="N1341" s="9" t="s">
        <v>38</v>
      </c>
      <c r="O1341" s="9">
        <v>0</v>
      </c>
      <c r="P1341" s="9"/>
      <c r="Q1341" s="9"/>
      <c r="R1341" s="9"/>
      <c r="S1341" s="9"/>
      <c r="T1341" s="9"/>
      <c r="U1341" s="9"/>
    </row>
    <row r="1342" spans="1:21" ht="15" customHeight="1">
      <c r="A1342" s="14">
        <v>1</v>
      </c>
      <c r="B1342" s="9" t="s">
        <v>28</v>
      </c>
      <c r="C1342" s="9" t="s">
        <v>2955</v>
      </c>
      <c r="D1342" s="15" t="s">
        <v>2956</v>
      </c>
      <c r="E1342" s="9" t="s">
        <v>3429</v>
      </c>
      <c r="F1342" s="16" t="s">
        <v>3430</v>
      </c>
      <c r="G1342" s="9" t="s">
        <v>3431</v>
      </c>
      <c r="H1342" s="9"/>
      <c r="I1342" s="9"/>
      <c r="J1342" s="9" t="s">
        <v>605</v>
      </c>
      <c r="K1342" s="9" t="s">
        <v>95</v>
      </c>
      <c r="L1342" s="9" t="s">
        <v>45</v>
      </c>
      <c r="M1342" s="9" t="s">
        <v>45</v>
      </c>
      <c r="N1342" s="9" t="s">
        <v>38</v>
      </c>
      <c r="O1342" s="9">
        <v>0</v>
      </c>
      <c r="P1342" s="9"/>
      <c r="Q1342" s="9"/>
      <c r="R1342" s="9"/>
      <c r="S1342" s="9"/>
      <c r="T1342" s="9"/>
      <c r="U1342" s="9"/>
    </row>
    <row r="1343" spans="1:21" ht="15" customHeight="1">
      <c r="A1343" s="14">
        <v>1</v>
      </c>
      <c r="B1343" s="9" t="s">
        <v>28</v>
      </c>
      <c r="C1343" s="9" t="s">
        <v>2955</v>
      </c>
      <c r="D1343" s="15" t="s">
        <v>2956</v>
      </c>
      <c r="E1343" s="9" t="s">
        <v>3432</v>
      </c>
      <c r="F1343" s="16" t="s">
        <v>3433</v>
      </c>
      <c r="G1343" s="9" t="s">
        <v>3260</v>
      </c>
      <c r="H1343" s="9"/>
      <c r="I1343" s="9"/>
      <c r="J1343" s="9" t="s">
        <v>605</v>
      </c>
      <c r="K1343" s="9" t="s">
        <v>95</v>
      </c>
      <c r="L1343" s="9" t="s">
        <v>45</v>
      </c>
      <c r="M1343" s="9" t="s">
        <v>45</v>
      </c>
      <c r="N1343" s="9" t="s">
        <v>38</v>
      </c>
      <c r="O1343" s="9">
        <v>0</v>
      </c>
      <c r="P1343" s="9"/>
      <c r="Q1343" s="9"/>
      <c r="R1343" s="9"/>
      <c r="S1343" s="9"/>
      <c r="T1343" s="9"/>
      <c r="U1343" s="9"/>
    </row>
    <row r="1344" spans="1:21" ht="15" customHeight="1">
      <c r="A1344" s="14">
        <v>1</v>
      </c>
      <c r="B1344" s="9" t="s">
        <v>28</v>
      </c>
      <c r="C1344" s="9" t="s">
        <v>2955</v>
      </c>
      <c r="D1344" s="15" t="s">
        <v>2956</v>
      </c>
      <c r="E1344" s="9" t="s">
        <v>3434</v>
      </c>
      <c r="F1344" s="16" t="s">
        <v>3425</v>
      </c>
      <c r="G1344" s="9" t="s">
        <v>3435</v>
      </c>
      <c r="H1344" s="9"/>
      <c r="I1344" s="9"/>
      <c r="J1344" s="9" t="s">
        <v>605</v>
      </c>
      <c r="K1344" s="9" t="s">
        <v>95</v>
      </c>
      <c r="L1344" s="9" t="s">
        <v>45</v>
      </c>
      <c r="M1344" s="9" t="s">
        <v>45</v>
      </c>
      <c r="N1344" s="9" t="s">
        <v>38</v>
      </c>
      <c r="O1344" s="9">
        <v>0</v>
      </c>
      <c r="P1344" s="9"/>
      <c r="Q1344" s="9"/>
      <c r="R1344" s="9"/>
      <c r="S1344" s="9"/>
      <c r="T1344" s="9"/>
      <c r="U1344" s="9"/>
    </row>
    <row r="1345" spans="1:21" ht="15" customHeight="1">
      <c r="A1345" s="14">
        <v>1</v>
      </c>
      <c r="B1345" s="9" t="s">
        <v>28</v>
      </c>
      <c r="C1345" s="9" t="s">
        <v>2955</v>
      </c>
      <c r="D1345" s="15" t="s">
        <v>2956</v>
      </c>
      <c r="E1345" s="9" t="s">
        <v>3436</v>
      </c>
      <c r="F1345" s="16" t="s">
        <v>3437</v>
      </c>
      <c r="G1345" s="9" t="s">
        <v>3438</v>
      </c>
      <c r="H1345" s="9"/>
      <c r="I1345" s="9"/>
      <c r="J1345" s="9" t="s">
        <v>605</v>
      </c>
      <c r="K1345" s="9" t="s">
        <v>95</v>
      </c>
      <c r="L1345" s="9" t="s">
        <v>45</v>
      </c>
      <c r="M1345" s="9" t="s">
        <v>45</v>
      </c>
      <c r="N1345" s="9" t="s">
        <v>38</v>
      </c>
      <c r="O1345" s="9">
        <v>0</v>
      </c>
      <c r="P1345" s="9"/>
      <c r="Q1345" s="9"/>
      <c r="R1345" s="9"/>
      <c r="S1345" s="9"/>
      <c r="T1345" s="9"/>
      <c r="U1345" s="9"/>
    </row>
    <row r="1346" spans="1:21" ht="15" customHeight="1">
      <c r="A1346" s="14">
        <v>1</v>
      </c>
      <c r="B1346" s="9" t="s">
        <v>28</v>
      </c>
      <c r="C1346" s="9" t="s">
        <v>2955</v>
      </c>
      <c r="D1346" s="15" t="s">
        <v>2956</v>
      </c>
      <c r="E1346" s="9" t="s">
        <v>3439</v>
      </c>
      <c r="F1346" s="16" t="s">
        <v>3440</v>
      </c>
      <c r="G1346" s="9" t="s">
        <v>3441</v>
      </c>
      <c r="H1346" s="9"/>
      <c r="I1346" s="9"/>
      <c r="J1346" s="9" t="s">
        <v>605</v>
      </c>
      <c r="K1346" s="9" t="s">
        <v>95</v>
      </c>
      <c r="L1346" s="9" t="s">
        <v>45</v>
      </c>
      <c r="M1346" s="9" t="s">
        <v>45</v>
      </c>
      <c r="N1346" s="9" t="s">
        <v>38</v>
      </c>
      <c r="O1346" s="9">
        <v>0</v>
      </c>
      <c r="P1346" s="9"/>
      <c r="Q1346" s="9"/>
      <c r="R1346" s="9"/>
      <c r="S1346" s="9"/>
      <c r="T1346" s="9"/>
      <c r="U1346" s="9"/>
    </row>
    <row r="1347" spans="1:21" ht="15" customHeight="1">
      <c r="A1347" s="14">
        <v>1</v>
      </c>
      <c r="B1347" s="9" t="s">
        <v>28</v>
      </c>
      <c r="C1347" s="9" t="s">
        <v>2955</v>
      </c>
      <c r="D1347" s="15" t="s">
        <v>2956</v>
      </c>
      <c r="E1347" s="9" t="s">
        <v>3442</v>
      </c>
      <c r="F1347" s="16" t="s">
        <v>3440</v>
      </c>
      <c r="G1347" s="9" t="s">
        <v>3443</v>
      </c>
      <c r="H1347" s="9"/>
      <c r="I1347" s="9"/>
      <c r="J1347" s="9" t="s">
        <v>605</v>
      </c>
      <c r="K1347" s="9" t="s">
        <v>95</v>
      </c>
      <c r="L1347" s="9" t="s">
        <v>45</v>
      </c>
      <c r="M1347" s="9" t="s">
        <v>45</v>
      </c>
      <c r="N1347" s="9" t="s">
        <v>38</v>
      </c>
      <c r="O1347" s="9">
        <v>0</v>
      </c>
      <c r="P1347" s="9"/>
      <c r="Q1347" s="9"/>
      <c r="R1347" s="9"/>
      <c r="S1347" s="9"/>
      <c r="T1347" s="9"/>
      <c r="U1347" s="9"/>
    </row>
    <row r="1348" spans="1:21" ht="15" customHeight="1">
      <c r="A1348" s="14">
        <v>1</v>
      </c>
      <c r="B1348" s="9" t="s">
        <v>28</v>
      </c>
      <c r="C1348" s="9" t="s">
        <v>2955</v>
      </c>
      <c r="D1348" s="15" t="s">
        <v>2956</v>
      </c>
      <c r="E1348" s="9" t="s">
        <v>3444</v>
      </c>
      <c r="F1348" s="16" t="s">
        <v>3445</v>
      </c>
      <c r="G1348" s="9" t="s">
        <v>3446</v>
      </c>
      <c r="H1348" s="9"/>
      <c r="I1348" s="9"/>
      <c r="J1348" s="9" t="s">
        <v>605</v>
      </c>
      <c r="K1348" s="9" t="s">
        <v>95</v>
      </c>
      <c r="L1348" s="9" t="s">
        <v>45</v>
      </c>
      <c r="M1348" s="9" t="s">
        <v>45</v>
      </c>
      <c r="N1348" s="9" t="s">
        <v>38</v>
      </c>
      <c r="O1348" s="9">
        <v>0</v>
      </c>
      <c r="P1348" s="9"/>
      <c r="Q1348" s="9"/>
      <c r="R1348" s="9"/>
      <c r="S1348" s="9"/>
      <c r="T1348" s="9"/>
      <c r="U1348" s="9"/>
    </row>
    <row r="1349" spans="1:21" ht="15" customHeight="1">
      <c r="A1349" s="14">
        <v>1</v>
      </c>
      <c r="B1349" s="9" t="s">
        <v>28</v>
      </c>
      <c r="C1349" s="9" t="s">
        <v>2955</v>
      </c>
      <c r="D1349" s="15" t="s">
        <v>2956</v>
      </c>
      <c r="E1349" s="9" t="s">
        <v>3447</v>
      </c>
      <c r="F1349" s="16" t="s">
        <v>3448</v>
      </c>
      <c r="G1349" s="9" t="s">
        <v>2951</v>
      </c>
      <c r="H1349" s="9"/>
      <c r="I1349" s="9"/>
      <c r="J1349" s="9" t="s">
        <v>605</v>
      </c>
      <c r="K1349" s="9" t="s">
        <v>95</v>
      </c>
      <c r="L1349" s="9" t="s">
        <v>45</v>
      </c>
      <c r="M1349" s="9" t="s">
        <v>45</v>
      </c>
      <c r="N1349" s="9" t="s">
        <v>38</v>
      </c>
      <c r="O1349" s="9">
        <v>0</v>
      </c>
      <c r="P1349" s="9"/>
      <c r="Q1349" s="9"/>
      <c r="R1349" s="9"/>
      <c r="S1349" s="9"/>
      <c r="T1349" s="9"/>
      <c r="U1349" s="9"/>
    </row>
    <row r="1350" spans="1:21" ht="15" customHeight="1">
      <c r="A1350" s="14">
        <v>1</v>
      </c>
      <c r="B1350" s="9" t="s">
        <v>28</v>
      </c>
      <c r="C1350" s="9" t="s">
        <v>2955</v>
      </c>
      <c r="D1350" s="15" t="s">
        <v>2956</v>
      </c>
      <c r="E1350" s="9" t="s">
        <v>3449</v>
      </c>
      <c r="F1350" s="16" t="s">
        <v>3450</v>
      </c>
      <c r="G1350" s="9" t="s">
        <v>2806</v>
      </c>
      <c r="H1350" s="9"/>
      <c r="I1350" s="9"/>
      <c r="J1350" s="9" t="s">
        <v>605</v>
      </c>
      <c r="K1350" s="9" t="s">
        <v>95</v>
      </c>
      <c r="L1350" s="9" t="s">
        <v>45</v>
      </c>
      <c r="M1350" s="9" t="s">
        <v>45</v>
      </c>
      <c r="N1350" s="9" t="s">
        <v>38</v>
      </c>
      <c r="O1350" s="9">
        <v>0</v>
      </c>
      <c r="P1350" s="9"/>
      <c r="Q1350" s="9"/>
      <c r="R1350" s="9"/>
      <c r="S1350" s="9"/>
      <c r="T1350" s="9"/>
      <c r="U1350" s="9"/>
    </row>
    <row r="1351" spans="1:21" ht="15" customHeight="1">
      <c r="A1351" s="14">
        <v>1</v>
      </c>
      <c r="B1351" s="9" t="s">
        <v>28</v>
      </c>
      <c r="C1351" s="9" t="s">
        <v>2955</v>
      </c>
      <c r="D1351" s="15" t="s">
        <v>2956</v>
      </c>
      <c r="E1351" s="9" t="s">
        <v>3451</v>
      </c>
      <c r="F1351" s="16" t="s">
        <v>3452</v>
      </c>
      <c r="G1351" s="9" t="s">
        <v>3453</v>
      </c>
      <c r="H1351" s="9"/>
      <c r="I1351" s="9"/>
      <c r="J1351" s="9" t="s">
        <v>605</v>
      </c>
      <c r="K1351" s="9" t="s">
        <v>95</v>
      </c>
      <c r="L1351" s="9" t="s">
        <v>45</v>
      </c>
      <c r="M1351" s="9" t="s">
        <v>45</v>
      </c>
      <c r="N1351" s="9" t="s">
        <v>38</v>
      </c>
      <c r="O1351" s="9">
        <v>0</v>
      </c>
      <c r="P1351" s="9"/>
      <c r="Q1351" s="9"/>
      <c r="R1351" s="9"/>
      <c r="S1351" s="9"/>
      <c r="T1351" s="9"/>
      <c r="U1351" s="9"/>
    </row>
    <row r="1352" spans="1:21" ht="15" customHeight="1">
      <c r="A1352" s="14">
        <v>1</v>
      </c>
      <c r="B1352" s="9" t="s">
        <v>28</v>
      </c>
      <c r="C1352" s="9" t="s">
        <v>2955</v>
      </c>
      <c r="D1352" s="15" t="s">
        <v>2956</v>
      </c>
      <c r="E1352" s="9" t="s">
        <v>3454</v>
      </c>
      <c r="F1352" s="16" t="s">
        <v>3452</v>
      </c>
      <c r="G1352" s="9" t="s">
        <v>3453</v>
      </c>
      <c r="H1352" s="9"/>
      <c r="I1352" s="9"/>
      <c r="J1352" s="9" t="s">
        <v>605</v>
      </c>
      <c r="K1352" s="9" t="s">
        <v>95</v>
      </c>
      <c r="L1352" s="9" t="s">
        <v>45</v>
      </c>
      <c r="M1352" s="9" t="s">
        <v>45</v>
      </c>
      <c r="N1352" s="9" t="s">
        <v>38</v>
      </c>
      <c r="O1352" s="9">
        <v>0</v>
      </c>
      <c r="P1352" s="9"/>
      <c r="Q1352" s="9"/>
      <c r="R1352" s="9"/>
      <c r="S1352" s="9"/>
      <c r="T1352" s="9"/>
      <c r="U1352" s="9"/>
    </row>
    <row r="1353" spans="1:21" ht="15" customHeight="1">
      <c r="A1353" s="14">
        <v>1</v>
      </c>
      <c r="B1353" s="9" t="s">
        <v>28</v>
      </c>
      <c r="C1353" s="9" t="s">
        <v>2955</v>
      </c>
      <c r="D1353" s="15" t="s">
        <v>2956</v>
      </c>
      <c r="E1353" s="9" t="s">
        <v>3455</v>
      </c>
      <c r="F1353" s="16" t="s">
        <v>3452</v>
      </c>
      <c r="G1353" s="9" t="s">
        <v>3456</v>
      </c>
      <c r="H1353" s="9"/>
      <c r="I1353" s="9"/>
      <c r="J1353" s="9" t="s">
        <v>605</v>
      </c>
      <c r="K1353" s="9" t="s">
        <v>95</v>
      </c>
      <c r="L1353" s="9" t="s">
        <v>45</v>
      </c>
      <c r="M1353" s="9" t="s">
        <v>45</v>
      </c>
      <c r="N1353" s="9" t="s">
        <v>38</v>
      </c>
      <c r="O1353" s="9">
        <v>0</v>
      </c>
      <c r="P1353" s="9"/>
      <c r="Q1353" s="9"/>
      <c r="R1353" s="9"/>
      <c r="S1353" s="9"/>
      <c r="T1353" s="9"/>
      <c r="U1353" s="9"/>
    </row>
    <row r="1354" spans="1:21" ht="15" customHeight="1">
      <c r="A1354" s="14">
        <v>1</v>
      </c>
      <c r="B1354" s="9" t="s">
        <v>28</v>
      </c>
      <c r="C1354" s="9" t="s">
        <v>2955</v>
      </c>
      <c r="D1354" s="15" t="s">
        <v>2956</v>
      </c>
      <c r="E1354" s="9" t="s">
        <v>3457</v>
      </c>
      <c r="F1354" s="16" t="s">
        <v>3458</v>
      </c>
      <c r="G1354" s="9" t="s">
        <v>3456</v>
      </c>
      <c r="H1354" s="9"/>
      <c r="I1354" s="9"/>
      <c r="J1354" s="9" t="s">
        <v>605</v>
      </c>
      <c r="K1354" s="9" t="s">
        <v>95</v>
      </c>
      <c r="L1354" s="9" t="s">
        <v>45</v>
      </c>
      <c r="M1354" s="9" t="s">
        <v>45</v>
      </c>
      <c r="N1354" s="9" t="s">
        <v>38</v>
      </c>
      <c r="O1354" s="9">
        <v>0</v>
      </c>
      <c r="P1354" s="9"/>
      <c r="Q1354" s="9"/>
      <c r="R1354" s="9"/>
      <c r="S1354" s="9"/>
      <c r="T1354" s="9"/>
      <c r="U1354" s="9"/>
    </row>
    <row r="1355" spans="1:21" ht="15" customHeight="1">
      <c r="A1355" s="14">
        <v>1</v>
      </c>
      <c r="B1355" s="9" t="s">
        <v>28</v>
      </c>
      <c r="C1355" s="9" t="s">
        <v>2955</v>
      </c>
      <c r="D1355" s="15" t="s">
        <v>2956</v>
      </c>
      <c r="E1355" s="9" t="s">
        <v>3459</v>
      </c>
      <c r="F1355" s="16" t="s">
        <v>3460</v>
      </c>
      <c r="G1355" s="9" t="s">
        <v>3461</v>
      </c>
      <c r="H1355" s="9"/>
      <c r="I1355" s="9"/>
      <c r="J1355" s="9" t="s">
        <v>605</v>
      </c>
      <c r="K1355" s="9" t="s">
        <v>95</v>
      </c>
      <c r="L1355" s="9" t="s">
        <v>45</v>
      </c>
      <c r="M1355" s="9" t="s">
        <v>45</v>
      </c>
      <c r="N1355" s="9" t="s">
        <v>38</v>
      </c>
      <c r="O1355" s="9">
        <v>0</v>
      </c>
      <c r="P1355" s="9"/>
      <c r="Q1355" s="9"/>
      <c r="R1355" s="9"/>
      <c r="S1355" s="9"/>
      <c r="T1355" s="9"/>
      <c r="U1355" s="9"/>
    </row>
    <row r="1356" spans="1:21" ht="15" customHeight="1">
      <c r="A1356" s="14">
        <v>1</v>
      </c>
      <c r="B1356" s="9" t="s">
        <v>28</v>
      </c>
      <c r="C1356" s="9" t="s">
        <v>2955</v>
      </c>
      <c r="D1356" s="15" t="s">
        <v>2956</v>
      </c>
      <c r="E1356" s="9" t="s">
        <v>3462</v>
      </c>
      <c r="F1356" s="16" t="s">
        <v>3460</v>
      </c>
      <c r="G1356" s="9" t="s">
        <v>3461</v>
      </c>
      <c r="H1356" s="9"/>
      <c r="I1356" s="9"/>
      <c r="J1356" s="9" t="s">
        <v>605</v>
      </c>
      <c r="K1356" s="9" t="s">
        <v>95</v>
      </c>
      <c r="L1356" s="9" t="s">
        <v>45</v>
      </c>
      <c r="M1356" s="9" t="s">
        <v>45</v>
      </c>
      <c r="N1356" s="9" t="s">
        <v>38</v>
      </c>
      <c r="O1356" s="9">
        <v>0</v>
      </c>
      <c r="P1356" s="9"/>
      <c r="Q1356" s="9"/>
      <c r="R1356" s="9"/>
      <c r="S1356" s="9"/>
      <c r="T1356" s="9"/>
      <c r="U1356" s="9"/>
    </row>
    <row r="1357" spans="1:21" ht="15" customHeight="1">
      <c r="A1357" s="14">
        <v>1</v>
      </c>
      <c r="B1357" s="9" t="s">
        <v>28</v>
      </c>
      <c r="C1357" s="9" t="s">
        <v>2955</v>
      </c>
      <c r="D1357" s="15" t="s">
        <v>2956</v>
      </c>
      <c r="E1357" s="9" t="s">
        <v>3463</v>
      </c>
      <c r="F1357" s="16" t="s">
        <v>3464</v>
      </c>
      <c r="G1357" s="9" t="s">
        <v>3465</v>
      </c>
      <c r="H1357" s="9"/>
      <c r="I1357" s="9"/>
      <c r="J1357" s="9" t="s">
        <v>605</v>
      </c>
      <c r="K1357" s="9" t="s">
        <v>95</v>
      </c>
      <c r="L1357" s="9" t="s">
        <v>45</v>
      </c>
      <c r="M1357" s="9" t="s">
        <v>45</v>
      </c>
      <c r="N1357" s="9" t="s">
        <v>38</v>
      </c>
      <c r="O1357" s="9">
        <v>0</v>
      </c>
      <c r="P1357" s="9"/>
      <c r="Q1357" s="9"/>
      <c r="R1357" s="9"/>
      <c r="S1357" s="9"/>
      <c r="T1357" s="9"/>
      <c r="U1357" s="9"/>
    </row>
    <row r="1358" spans="1:21" ht="15" customHeight="1">
      <c r="A1358" s="14">
        <v>1</v>
      </c>
      <c r="B1358" s="9" t="s">
        <v>28</v>
      </c>
      <c r="C1358" s="9" t="s">
        <v>2955</v>
      </c>
      <c r="D1358" s="15" t="s">
        <v>2956</v>
      </c>
      <c r="E1358" s="9" t="s">
        <v>3466</v>
      </c>
      <c r="F1358" s="16" t="s">
        <v>3467</v>
      </c>
      <c r="G1358" s="9" t="s">
        <v>3468</v>
      </c>
      <c r="H1358" s="9"/>
      <c r="I1358" s="9"/>
      <c r="J1358" s="9" t="s">
        <v>605</v>
      </c>
      <c r="K1358" s="9" t="s">
        <v>95</v>
      </c>
      <c r="L1358" s="9" t="s">
        <v>45</v>
      </c>
      <c r="M1358" s="9" t="s">
        <v>45</v>
      </c>
      <c r="N1358" s="9" t="s">
        <v>38</v>
      </c>
      <c r="O1358" s="9">
        <v>0</v>
      </c>
      <c r="P1358" s="9"/>
      <c r="Q1358" s="9"/>
      <c r="R1358" s="9"/>
      <c r="S1358" s="9"/>
      <c r="T1358" s="9"/>
      <c r="U1358" s="9"/>
    </row>
    <row r="1359" spans="1:21" ht="15" customHeight="1">
      <c r="A1359" s="14">
        <v>1</v>
      </c>
      <c r="B1359" s="9" t="s">
        <v>28</v>
      </c>
      <c r="C1359" s="9" t="s">
        <v>2955</v>
      </c>
      <c r="D1359" s="15" t="s">
        <v>2956</v>
      </c>
      <c r="E1359" s="9" t="s">
        <v>3469</v>
      </c>
      <c r="F1359" s="16" t="s">
        <v>3470</v>
      </c>
      <c r="G1359" s="9" t="s">
        <v>3471</v>
      </c>
      <c r="H1359" s="9"/>
      <c r="I1359" s="9"/>
      <c r="J1359" s="9" t="s">
        <v>605</v>
      </c>
      <c r="K1359" s="9" t="s">
        <v>95</v>
      </c>
      <c r="L1359" s="9" t="s">
        <v>45</v>
      </c>
      <c r="M1359" s="9" t="s">
        <v>45</v>
      </c>
      <c r="N1359" s="9" t="s">
        <v>38</v>
      </c>
      <c r="O1359" s="9">
        <v>0</v>
      </c>
      <c r="P1359" s="9"/>
      <c r="Q1359" s="9"/>
      <c r="R1359" s="9"/>
      <c r="S1359" s="9"/>
      <c r="T1359" s="9"/>
      <c r="U1359" s="9"/>
    </row>
    <row r="1360" spans="1:21" ht="15" customHeight="1">
      <c r="A1360" s="14">
        <v>1</v>
      </c>
      <c r="B1360" s="9" t="s">
        <v>28</v>
      </c>
      <c r="C1360" s="9" t="s">
        <v>2955</v>
      </c>
      <c r="D1360" s="15" t="s">
        <v>2956</v>
      </c>
      <c r="E1360" s="9" t="s">
        <v>3472</v>
      </c>
      <c r="F1360" s="16" t="s">
        <v>3473</v>
      </c>
      <c r="G1360" s="9" t="s">
        <v>3474</v>
      </c>
      <c r="H1360" s="9"/>
      <c r="I1360" s="9"/>
      <c r="J1360" s="9" t="s">
        <v>605</v>
      </c>
      <c r="K1360" s="9" t="s">
        <v>3195</v>
      </c>
      <c r="L1360" s="9" t="s">
        <v>45</v>
      </c>
      <c r="M1360" s="9" t="s">
        <v>45</v>
      </c>
      <c r="N1360" s="9" t="s">
        <v>38</v>
      </c>
      <c r="O1360" s="9">
        <v>0</v>
      </c>
      <c r="P1360" s="9"/>
      <c r="Q1360" s="9"/>
      <c r="R1360" s="9"/>
      <c r="S1360" s="9"/>
      <c r="T1360" s="9"/>
      <c r="U1360" s="9"/>
    </row>
    <row r="1361" spans="1:21" ht="15" customHeight="1">
      <c r="A1361" s="14">
        <v>1</v>
      </c>
      <c r="B1361" s="9" t="s">
        <v>28</v>
      </c>
      <c r="C1361" s="9" t="s">
        <v>2955</v>
      </c>
      <c r="D1361" s="15" t="s">
        <v>2956</v>
      </c>
      <c r="E1361" s="9" t="s">
        <v>3475</v>
      </c>
      <c r="F1361" s="16" t="s">
        <v>3476</v>
      </c>
      <c r="G1361" s="9" t="s">
        <v>3477</v>
      </c>
      <c r="H1361" s="9"/>
      <c r="I1361" s="9"/>
      <c r="J1361" s="9" t="s">
        <v>605</v>
      </c>
      <c r="K1361" s="9" t="s">
        <v>95</v>
      </c>
      <c r="L1361" s="9" t="s">
        <v>45</v>
      </c>
      <c r="M1361" s="9" t="s">
        <v>45</v>
      </c>
      <c r="N1361" s="9" t="s">
        <v>38</v>
      </c>
      <c r="O1361" s="9">
        <v>0</v>
      </c>
      <c r="P1361" s="9"/>
      <c r="Q1361" s="9"/>
      <c r="R1361" s="9"/>
      <c r="S1361" s="9"/>
      <c r="T1361" s="9"/>
      <c r="U1361" s="9"/>
    </row>
    <row r="1362" spans="1:21" ht="15" customHeight="1">
      <c r="A1362" s="14">
        <v>1</v>
      </c>
      <c r="B1362" s="9" t="s">
        <v>28</v>
      </c>
      <c r="C1362" s="9" t="s">
        <v>2955</v>
      </c>
      <c r="D1362" s="15" t="s">
        <v>2956</v>
      </c>
      <c r="E1362" s="9" t="s">
        <v>3478</v>
      </c>
      <c r="F1362" s="16" t="s">
        <v>3479</v>
      </c>
      <c r="G1362" s="9" t="s">
        <v>3480</v>
      </c>
      <c r="H1362" s="9"/>
      <c r="I1362" s="9"/>
      <c r="J1362" s="9" t="s">
        <v>605</v>
      </c>
      <c r="K1362" s="9" t="s">
        <v>95</v>
      </c>
      <c r="L1362" s="9" t="s">
        <v>45</v>
      </c>
      <c r="M1362" s="9" t="s">
        <v>45</v>
      </c>
      <c r="N1362" s="9" t="s">
        <v>38</v>
      </c>
      <c r="O1362" s="9">
        <v>0</v>
      </c>
      <c r="P1362" s="9"/>
      <c r="Q1362" s="9"/>
      <c r="R1362" s="9"/>
      <c r="S1362" s="9"/>
      <c r="T1362" s="9"/>
      <c r="U1362" s="9"/>
    </row>
    <row r="1363" spans="1:21" ht="15" customHeight="1">
      <c r="A1363" s="14">
        <v>1</v>
      </c>
      <c r="B1363" s="9" t="s">
        <v>28</v>
      </c>
      <c r="C1363" s="9" t="s">
        <v>2955</v>
      </c>
      <c r="D1363" s="15" t="s">
        <v>2956</v>
      </c>
      <c r="E1363" s="9" t="s">
        <v>3481</v>
      </c>
      <c r="F1363" s="16" t="s">
        <v>3482</v>
      </c>
      <c r="G1363" s="9" t="s">
        <v>3483</v>
      </c>
      <c r="H1363" s="9"/>
      <c r="I1363" s="9"/>
      <c r="J1363" s="9" t="s">
        <v>605</v>
      </c>
      <c r="K1363" s="9" t="s">
        <v>95</v>
      </c>
      <c r="L1363" s="9" t="s">
        <v>45</v>
      </c>
      <c r="M1363" s="9" t="s">
        <v>45</v>
      </c>
      <c r="N1363" s="9" t="s">
        <v>38</v>
      </c>
      <c r="O1363" s="9">
        <v>0</v>
      </c>
      <c r="P1363" s="9"/>
      <c r="Q1363" s="9"/>
      <c r="R1363" s="9"/>
      <c r="S1363" s="9"/>
      <c r="T1363" s="9"/>
      <c r="U1363" s="9"/>
    </row>
    <row r="1364" spans="1:21" ht="15" customHeight="1">
      <c r="A1364" s="14">
        <v>1</v>
      </c>
      <c r="B1364" s="9" t="s">
        <v>52</v>
      </c>
      <c r="C1364" s="9" t="s">
        <v>3484</v>
      </c>
      <c r="D1364" s="15" t="s">
        <v>3485</v>
      </c>
      <c r="E1364" s="9" t="s">
        <v>3486</v>
      </c>
      <c r="F1364" s="16" t="s">
        <v>3487</v>
      </c>
      <c r="G1364" s="9" t="s">
        <v>3488</v>
      </c>
      <c r="H1364" s="9"/>
      <c r="I1364" s="9">
        <v>903</v>
      </c>
      <c r="J1364" s="9" t="s">
        <v>605</v>
      </c>
      <c r="K1364" s="9" t="s">
        <v>574</v>
      </c>
      <c r="L1364" s="9" t="s">
        <v>36</v>
      </c>
      <c r="M1364" s="9" t="s">
        <v>96</v>
      </c>
      <c r="N1364" s="9" t="s">
        <v>38</v>
      </c>
      <c r="O1364" s="9">
        <v>0</v>
      </c>
      <c r="P1364" s="9"/>
      <c r="Q1364" s="9"/>
      <c r="R1364" s="9"/>
      <c r="S1364" s="9"/>
      <c r="T1364" s="9"/>
      <c r="U1364" s="9"/>
    </row>
    <row r="1365" spans="1:21" ht="15" customHeight="1">
      <c r="A1365" s="14">
        <v>1</v>
      </c>
      <c r="B1365" s="9" t="s">
        <v>308</v>
      </c>
      <c r="C1365" s="9" t="s">
        <v>3484</v>
      </c>
      <c r="D1365" s="15" t="s">
        <v>3485</v>
      </c>
      <c r="E1365" s="9" t="s">
        <v>3489</v>
      </c>
      <c r="F1365" s="16" t="s">
        <v>3490</v>
      </c>
      <c r="G1365" s="9" t="s">
        <v>3491</v>
      </c>
      <c r="H1365" s="9"/>
      <c r="I1365" s="9">
        <v>903</v>
      </c>
      <c r="J1365" s="9" t="s">
        <v>605</v>
      </c>
      <c r="K1365" s="9" t="s">
        <v>574</v>
      </c>
      <c r="L1365" s="9" t="s">
        <v>36</v>
      </c>
      <c r="M1365" s="9" t="s">
        <v>96</v>
      </c>
      <c r="N1365" s="9" t="s">
        <v>38</v>
      </c>
      <c r="O1365" s="9">
        <v>0</v>
      </c>
      <c r="P1365" s="9"/>
      <c r="Q1365" s="9"/>
      <c r="R1365" s="9"/>
      <c r="S1365" s="9"/>
      <c r="T1365" s="9"/>
      <c r="U1365" s="9"/>
    </row>
    <row r="1366" spans="1:21" ht="15" customHeight="1">
      <c r="A1366" s="14">
        <v>1</v>
      </c>
      <c r="B1366" s="9" t="s">
        <v>308</v>
      </c>
      <c r="C1366" s="9" t="s">
        <v>3484</v>
      </c>
      <c r="D1366" s="15" t="s">
        <v>3485</v>
      </c>
      <c r="E1366" s="9" t="s">
        <v>3492</v>
      </c>
      <c r="F1366" s="16" t="s">
        <v>3493</v>
      </c>
      <c r="G1366" s="9" t="s">
        <v>3494</v>
      </c>
      <c r="H1366" s="9"/>
      <c r="I1366" s="9">
        <v>903</v>
      </c>
      <c r="J1366" s="9" t="s">
        <v>605</v>
      </c>
      <c r="K1366" s="9" t="s">
        <v>574</v>
      </c>
      <c r="L1366" s="9" t="s">
        <v>36</v>
      </c>
      <c r="M1366" s="9" t="s">
        <v>96</v>
      </c>
      <c r="N1366" s="9" t="s">
        <v>38</v>
      </c>
      <c r="O1366" s="9">
        <v>0</v>
      </c>
      <c r="P1366" s="9"/>
      <c r="Q1366" s="9"/>
      <c r="R1366" s="9"/>
      <c r="S1366" s="9"/>
      <c r="T1366" s="9"/>
      <c r="U1366" s="9"/>
    </row>
    <row r="1367" spans="1:21" ht="15" customHeight="1">
      <c r="A1367" s="14">
        <v>1</v>
      </c>
      <c r="B1367" s="9" t="s">
        <v>308</v>
      </c>
      <c r="C1367" s="9" t="s">
        <v>3484</v>
      </c>
      <c r="D1367" s="15" t="s">
        <v>3485</v>
      </c>
      <c r="E1367" s="9" t="s">
        <v>3495</v>
      </c>
      <c r="F1367" s="16" t="s">
        <v>3496</v>
      </c>
      <c r="G1367" s="9" t="s">
        <v>3494</v>
      </c>
      <c r="H1367" s="9"/>
      <c r="I1367" s="9">
        <v>903</v>
      </c>
      <c r="J1367" s="9" t="s">
        <v>605</v>
      </c>
      <c r="K1367" s="9" t="s">
        <v>574</v>
      </c>
      <c r="L1367" s="9" t="s">
        <v>36</v>
      </c>
      <c r="M1367" s="9" t="s">
        <v>96</v>
      </c>
      <c r="N1367" s="9" t="s">
        <v>38</v>
      </c>
      <c r="O1367" s="9">
        <v>0</v>
      </c>
      <c r="P1367" s="9"/>
      <c r="Q1367" s="9"/>
      <c r="R1367" s="9"/>
      <c r="S1367" s="9"/>
      <c r="T1367" s="9"/>
      <c r="U1367" s="9"/>
    </row>
    <row r="1368" spans="1:21" ht="15" customHeight="1">
      <c r="A1368" s="14">
        <v>1</v>
      </c>
      <c r="B1368" s="9" t="s">
        <v>308</v>
      </c>
      <c r="C1368" s="9" t="s">
        <v>3484</v>
      </c>
      <c r="D1368" s="15" t="s">
        <v>3485</v>
      </c>
      <c r="E1368" s="9" t="s">
        <v>3497</v>
      </c>
      <c r="F1368" s="16" t="s">
        <v>3498</v>
      </c>
      <c r="G1368" s="9" t="s">
        <v>3499</v>
      </c>
      <c r="H1368" s="9"/>
      <c r="I1368" s="9">
        <v>903</v>
      </c>
      <c r="J1368" s="9" t="s">
        <v>605</v>
      </c>
      <c r="K1368" s="9" t="s">
        <v>574</v>
      </c>
      <c r="L1368" s="9" t="s">
        <v>36</v>
      </c>
      <c r="M1368" s="9" t="s">
        <v>96</v>
      </c>
      <c r="N1368" s="9" t="s">
        <v>38</v>
      </c>
      <c r="O1368" s="9">
        <v>0</v>
      </c>
      <c r="P1368" s="9"/>
      <c r="Q1368" s="9"/>
      <c r="R1368" s="9"/>
      <c r="S1368" s="9"/>
      <c r="T1368" s="9"/>
      <c r="U1368" s="9"/>
    </row>
    <row r="1369" spans="1:21" ht="15" customHeight="1">
      <c r="A1369" s="14">
        <v>1</v>
      </c>
      <c r="B1369" s="9" t="s">
        <v>308</v>
      </c>
      <c r="C1369" s="9" t="s">
        <v>3484</v>
      </c>
      <c r="D1369" s="15" t="s">
        <v>3485</v>
      </c>
      <c r="E1369" s="9" t="s">
        <v>3500</v>
      </c>
      <c r="F1369" s="16" t="s">
        <v>3501</v>
      </c>
      <c r="G1369" s="9" t="s">
        <v>3502</v>
      </c>
      <c r="H1369" s="9"/>
      <c r="I1369" s="9">
        <v>903</v>
      </c>
      <c r="J1369" s="9" t="s">
        <v>605</v>
      </c>
      <c r="K1369" s="9" t="s">
        <v>574</v>
      </c>
      <c r="L1369" s="9" t="s">
        <v>36</v>
      </c>
      <c r="M1369" s="9" t="s">
        <v>96</v>
      </c>
      <c r="N1369" s="9" t="s">
        <v>38</v>
      </c>
      <c r="O1369" s="9">
        <v>0</v>
      </c>
      <c r="P1369" s="9"/>
      <c r="Q1369" s="9"/>
      <c r="R1369" s="9"/>
      <c r="S1369" s="9"/>
      <c r="T1369" s="9"/>
      <c r="U1369" s="9"/>
    </row>
    <row r="1370" spans="1:21" ht="15" customHeight="1">
      <c r="A1370" s="14">
        <v>1</v>
      </c>
      <c r="B1370" s="9" t="s">
        <v>308</v>
      </c>
      <c r="C1370" s="9" t="s">
        <v>3484</v>
      </c>
      <c r="D1370" s="15" t="s">
        <v>3485</v>
      </c>
      <c r="E1370" s="9" t="s">
        <v>3503</v>
      </c>
      <c r="F1370" s="16" t="s">
        <v>3504</v>
      </c>
      <c r="G1370" s="9" t="s">
        <v>3505</v>
      </c>
      <c r="H1370" s="9"/>
      <c r="I1370" s="9">
        <v>903</v>
      </c>
      <c r="J1370" s="9" t="s">
        <v>605</v>
      </c>
      <c r="K1370" s="9" t="s">
        <v>574</v>
      </c>
      <c r="L1370" s="9" t="s">
        <v>36</v>
      </c>
      <c r="M1370" s="9" t="s">
        <v>96</v>
      </c>
      <c r="N1370" s="9" t="s">
        <v>38</v>
      </c>
      <c r="O1370" s="9">
        <v>0</v>
      </c>
      <c r="P1370" s="9"/>
      <c r="Q1370" s="9"/>
      <c r="R1370" s="9"/>
      <c r="S1370" s="9"/>
      <c r="T1370" s="9"/>
      <c r="U1370" s="9"/>
    </row>
    <row r="1371" spans="1:21" ht="15" customHeight="1">
      <c r="A1371" s="14">
        <v>1</v>
      </c>
      <c r="B1371" s="9" t="s">
        <v>308</v>
      </c>
      <c r="C1371" s="9" t="s">
        <v>3484</v>
      </c>
      <c r="D1371" s="15" t="s">
        <v>3485</v>
      </c>
      <c r="E1371" s="9" t="s">
        <v>3506</v>
      </c>
      <c r="F1371" s="16" t="s">
        <v>3507</v>
      </c>
      <c r="G1371" s="9" t="s">
        <v>3508</v>
      </c>
      <c r="H1371" s="9"/>
      <c r="I1371" s="9">
        <v>903</v>
      </c>
      <c r="J1371" s="9" t="s">
        <v>605</v>
      </c>
      <c r="K1371" s="9" t="s">
        <v>574</v>
      </c>
      <c r="L1371" s="9" t="s">
        <v>36</v>
      </c>
      <c r="M1371" s="9" t="s">
        <v>96</v>
      </c>
      <c r="N1371" s="9" t="s">
        <v>38</v>
      </c>
      <c r="O1371" s="9">
        <v>0</v>
      </c>
      <c r="P1371" s="9"/>
      <c r="Q1371" s="9"/>
      <c r="R1371" s="9"/>
      <c r="S1371" s="9"/>
      <c r="T1371" s="9"/>
      <c r="U1371" s="9"/>
    </row>
    <row r="1372" spans="1:21" ht="15" customHeight="1">
      <c r="A1372" s="14">
        <v>1</v>
      </c>
      <c r="B1372" s="9" t="s">
        <v>308</v>
      </c>
      <c r="C1372" s="9" t="s">
        <v>3484</v>
      </c>
      <c r="D1372" s="15" t="s">
        <v>3485</v>
      </c>
      <c r="E1372" s="9" t="s">
        <v>3509</v>
      </c>
      <c r="F1372" s="16" t="s">
        <v>3510</v>
      </c>
      <c r="G1372" s="9" t="s">
        <v>3511</v>
      </c>
      <c r="H1372" s="9"/>
      <c r="I1372" s="9">
        <v>903</v>
      </c>
      <c r="J1372" s="9" t="s">
        <v>605</v>
      </c>
      <c r="K1372" s="9" t="s">
        <v>574</v>
      </c>
      <c r="L1372" s="9" t="s">
        <v>36</v>
      </c>
      <c r="M1372" s="9" t="s">
        <v>96</v>
      </c>
      <c r="N1372" s="9" t="s">
        <v>38</v>
      </c>
      <c r="O1372" s="9">
        <v>0</v>
      </c>
      <c r="P1372" s="9"/>
      <c r="Q1372" s="9"/>
      <c r="R1372" s="9"/>
      <c r="S1372" s="9"/>
      <c r="T1372" s="9"/>
      <c r="U1372" s="9"/>
    </row>
    <row r="1373" spans="1:21" ht="15" customHeight="1">
      <c r="A1373" s="14">
        <v>1</v>
      </c>
      <c r="B1373" s="9" t="s">
        <v>308</v>
      </c>
      <c r="C1373" s="9" t="s">
        <v>3484</v>
      </c>
      <c r="D1373" s="15" t="s">
        <v>3485</v>
      </c>
      <c r="E1373" s="9" t="s">
        <v>3512</v>
      </c>
      <c r="F1373" s="16" t="s">
        <v>3513</v>
      </c>
      <c r="G1373" s="9" t="s">
        <v>3514</v>
      </c>
      <c r="H1373" s="9"/>
      <c r="I1373" s="9">
        <v>903</v>
      </c>
      <c r="J1373" s="9" t="s">
        <v>605</v>
      </c>
      <c r="K1373" s="9" t="s">
        <v>574</v>
      </c>
      <c r="L1373" s="9" t="s">
        <v>36</v>
      </c>
      <c r="M1373" s="9" t="s">
        <v>96</v>
      </c>
      <c r="N1373" s="9" t="s">
        <v>38</v>
      </c>
      <c r="O1373" s="9">
        <v>0</v>
      </c>
      <c r="P1373" s="9"/>
      <c r="Q1373" s="9"/>
      <c r="R1373" s="9"/>
      <c r="S1373" s="9"/>
      <c r="T1373" s="9"/>
      <c r="U1373" s="9"/>
    </row>
    <row r="1374" spans="1:21" ht="15" customHeight="1">
      <c r="A1374" s="14">
        <v>1</v>
      </c>
      <c r="B1374" s="9" t="s">
        <v>308</v>
      </c>
      <c r="C1374" s="9" t="s">
        <v>3484</v>
      </c>
      <c r="D1374" s="15" t="s">
        <v>3485</v>
      </c>
      <c r="E1374" s="9" t="s">
        <v>3515</v>
      </c>
      <c r="F1374" s="16" t="s">
        <v>3516</v>
      </c>
      <c r="G1374" s="9" t="s">
        <v>3517</v>
      </c>
      <c r="H1374" s="9"/>
      <c r="I1374" s="9">
        <v>903</v>
      </c>
      <c r="J1374" s="9" t="s">
        <v>605</v>
      </c>
      <c r="K1374" s="9" t="s">
        <v>574</v>
      </c>
      <c r="L1374" s="9" t="s">
        <v>36</v>
      </c>
      <c r="M1374" s="9" t="s">
        <v>96</v>
      </c>
      <c r="N1374" s="9" t="s">
        <v>38</v>
      </c>
      <c r="O1374" s="9">
        <v>0</v>
      </c>
      <c r="P1374" s="9"/>
      <c r="Q1374" s="9"/>
      <c r="R1374" s="9"/>
      <c r="S1374" s="9"/>
      <c r="T1374" s="9"/>
      <c r="U1374" s="9"/>
    </row>
    <row r="1375" spans="1:21" ht="15" customHeight="1">
      <c r="A1375" s="14">
        <v>1</v>
      </c>
      <c r="B1375" s="9" t="s">
        <v>308</v>
      </c>
      <c r="C1375" s="9" t="s">
        <v>3484</v>
      </c>
      <c r="D1375" s="15" t="s">
        <v>3485</v>
      </c>
      <c r="E1375" s="9" t="s">
        <v>3518</v>
      </c>
      <c r="F1375" s="16" t="s">
        <v>3519</v>
      </c>
      <c r="G1375" s="9" t="s">
        <v>3520</v>
      </c>
      <c r="H1375" s="9"/>
      <c r="I1375" s="9">
        <v>903</v>
      </c>
      <c r="J1375" s="9" t="s">
        <v>605</v>
      </c>
      <c r="K1375" s="9" t="s">
        <v>574</v>
      </c>
      <c r="L1375" s="9" t="s">
        <v>36</v>
      </c>
      <c r="M1375" s="9" t="s">
        <v>96</v>
      </c>
      <c r="N1375" s="9" t="s">
        <v>38</v>
      </c>
      <c r="O1375" s="9">
        <v>0</v>
      </c>
      <c r="P1375" s="9"/>
      <c r="Q1375" s="9"/>
      <c r="R1375" s="9"/>
      <c r="S1375" s="9"/>
      <c r="T1375" s="9"/>
      <c r="U1375" s="9"/>
    </row>
    <row r="1376" spans="1:21" ht="15" customHeight="1">
      <c r="A1376" s="14">
        <v>1</v>
      </c>
      <c r="B1376" s="9" t="s">
        <v>308</v>
      </c>
      <c r="C1376" s="9" t="s">
        <v>3484</v>
      </c>
      <c r="D1376" s="15" t="s">
        <v>3485</v>
      </c>
      <c r="E1376" s="9" t="s">
        <v>3521</v>
      </c>
      <c r="F1376" s="16" t="s">
        <v>3522</v>
      </c>
      <c r="G1376" s="9" t="s">
        <v>3523</v>
      </c>
      <c r="H1376" s="9"/>
      <c r="I1376" s="9">
        <v>903</v>
      </c>
      <c r="J1376" s="9" t="s">
        <v>605</v>
      </c>
      <c r="K1376" s="9" t="s">
        <v>574</v>
      </c>
      <c r="L1376" s="9" t="s">
        <v>36</v>
      </c>
      <c r="M1376" s="9" t="s">
        <v>96</v>
      </c>
      <c r="N1376" s="9" t="s">
        <v>38</v>
      </c>
      <c r="O1376" s="9">
        <v>0</v>
      </c>
      <c r="P1376" s="9"/>
      <c r="Q1376" s="9"/>
      <c r="R1376" s="9"/>
      <c r="S1376" s="9"/>
      <c r="T1376" s="9"/>
      <c r="U1376" s="9"/>
    </row>
    <row r="1377" spans="1:21" ht="15" customHeight="1">
      <c r="A1377" s="14">
        <v>1</v>
      </c>
      <c r="B1377" s="9" t="s">
        <v>308</v>
      </c>
      <c r="C1377" s="9" t="s">
        <v>3484</v>
      </c>
      <c r="D1377" s="15" t="s">
        <v>3485</v>
      </c>
      <c r="E1377" s="9" t="s">
        <v>3524</v>
      </c>
      <c r="F1377" s="16" t="s">
        <v>3525</v>
      </c>
      <c r="G1377" s="9" t="s">
        <v>3517</v>
      </c>
      <c r="H1377" s="9"/>
      <c r="I1377" s="9">
        <v>903</v>
      </c>
      <c r="J1377" s="9" t="s">
        <v>605</v>
      </c>
      <c r="K1377" s="9" t="s">
        <v>574</v>
      </c>
      <c r="L1377" s="9" t="s">
        <v>36</v>
      </c>
      <c r="M1377" s="9" t="s">
        <v>96</v>
      </c>
      <c r="N1377" s="9" t="s">
        <v>38</v>
      </c>
      <c r="O1377" s="9">
        <v>0</v>
      </c>
      <c r="P1377" s="9"/>
      <c r="Q1377" s="9"/>
      <c r="R1377" s="9"/>
      <c r="S1377" s="9"/>
      <c r="T1377" s="9"/>
      <c r="U1377" s="9"/>
    </row>
    <row r="1378" spans="1:21" ht="15" customHeight="1">
      <c r="A1378" s="14">
        <v>1</v>
      </c>
      <c r="B1378" s="9" t="s">
        <v>308</v>
      </c>
      <c r="C1378" s="9" t="s">
        <v>3484</v>
      </c>
      <c r="D1378" s="15" t="s">
        <v>3485</v>
      </c>
      <c r="E1378" s="9" t="s">
        <v>3526</v>
      </c>
      <c r="F1378" s="16" t="s">
        <v>3527</v>
      </c>
      <c r="G1378" s="9" t="s">
        <v>3528</v>
      </c>
      <c r="H1378" s="9"/>
      <c r="I1378" s="9">
        <v>903</v>
      </c>
      <c r="J1378" s="9" t="s">
        <v>605</v>
      </c>
      <c r="K1378" s="9" t="s">
        <v>574</v>
      </c>
      <c r="L1378" s="9" t="s">
        <v>36</v>
      </c>
      <c r="M1378" s="9" t="s">
        <v>96</v>
      </c>
      <c r="N1378" s="9" t="s">
        <v>38</v>
      </c>
      <c r="O1378" s="9">
        <v>0</v>
      </c>
      <c r="P1378" s="9"/>
      <c r="Q1378" s="9"/>
      <c r="R1378" s="9"/>
      <c r="S1378" s="9"/>
      <c r="T1378" s="9"/>
      <c r="U1378" s="9"/>
    </row>
    <row r="1379" spans="1:21" ht="15" customHeight="1">
      <c r="A1379" s="14">
        <v>1</v>
      </c>
      <c r="B1379" s="9" t="s">
        <v>308</v>
      </c>
      <c r="C1379" s="9" t="s">
        <v>3484</v>
      </c>
      <c r="D1379" s="15" t="s">
        <v>3485</v>
      </c>
      <c r="E1379" s="9" t="s">
        <v>3529</v>
      </c>
      <c r="F1379" s="16" t="s">
        <v>3530</v>
      </c>
      <c r="G1379" s="9" t="s">
        <v>3531</v>
      </c>
      <c r="H1379" s="9"/>
      <c r="I1379" s="9">
        <v>903</v>
      </c>
      <c r="J1379" s="9" t="s">
        <v>605</v>
      </c>
      <c r="K1379" s="9" t="s">
        <v>574</v>
      </c>
      <c r="L1379" s="9" t="s">
        <v>36</v>
      </c>
      <c r="M1379" s="9" t="s">
        <v>96</v>
      </c>
      <c r="N1379" s="9" t="s">
        <v>38</v>
      </c>
      <c r="O1379" s="9">
        <v>0</v>
      </c>
      <c r="P1379" s="9"/>
      <c r="Q1379" s="9"/>
      <c r="R1379" s="9"/>
      <c r="S1379" s="9"/>
      <c r="T1379" s="9"/>
      <c r="U1379" s="9"/>
    </row>
    <row r="1380" spans="1:21" ht="15" customHeight="1">
      <c r="A1380" s="14">
        <v>1</v>
      </c>
      <c r="B1380" s="9" t="s">
        <v>308</v>
      </c>
      <c r="C1380" s="9" t="s">
        <v>3484</v>
      </c>
      <c r="D1380" s="15" t="s">
        <v>3485</v>
      </c>
      <c r="E1380" s="9" t="s">
        <v>3532</v>
      </c>
      <c r="F1380" s="16" t="s">
        <v>3533</v>
      </c>
      <c r="G1380" s="9" t="s">
        <v>3534</v>
      </c>
      <c r="H1380" s="9"/>
      <c r="I1380" s="9">
        <v>903</v>
      </c>
      <c r="J1380" s="9" t="s">
        <v>605</v>
      </c>
      <c r="K1380" s="9" t="s">
        <v>574</v>
      </c>
      <c r="L1380" s="9" t="s">
        <v>36</v>
      </c>
      <c r="M1380" s="9" t="s">
        <v>96</v>
      </c>
      <c r="N1380" s="9" t="s">
        <v>38</v>
      </c>
      <c r="O1380" s="9">
        <v>0</v>
      </c>
      <c r="P1380" s="9"/>
      <c r="Q1380" s="9"/>
      <c r="R1380" s="9"/>
      <c r="S1380" s="9"/>
      <c r="T1380" s="9"/>
      <c r="U1380" s="9"/>
    </row>
    <row r="1381" spans="1:21" ht="15" customHeight="1">
      <c r="A1381" s="14">
        <v>1</v>
      </c>
      <c r="B1381" s="9" t="s">
        <v>62</v>
      </c>
      <c r="C1381" s="9" t="s">
        <v>3535</v>
      </c>
      <c r="D1381" s="15" t="s">
        <v>3536</v>
      </c>
      <c r="E1381" s="9" t="s">
        <v>3537</v>
      </c>
      <c r="F1381" s="16" t="s">
        <v>3538</v>
      </c>
      <c r="G1381" s="9" t="s">
        <v>3539</v>
      </c>
      <c r="H1381" s="9"/>
      <c r="I1381" s="9"/>
      <c r="J1381" s="9" t="s">
        <v>111</v>
      </c>
      <c r="K1381" s="9" t="s">
        <v>1249</v>
      </c>
      <c r="L1381" s="9" t="s">
        <v>36</v>
      </c>
      <c r="M1381" s="9" t="s">
        <v>955</v>
      </c>
      <c r="N1381" s="9" t="s">
        <v>38</v>
      </c>
      <c r="O1381" s="9">
        <v>2000</v>
      </c>
      <c r="P1381" s="9"/>
      <c r="Q1381" s="9"/>
      <c r="R1381" s="9"/>
      <c r="S1381" s="9"/>
      <c r="T1381" s="9"/>
      <c r="U1381" s="9"/>
    </row>
    <row r="1382" spans="1:21" ht="15" customHeight="1">
      <c r="A1382" s="14">
        <v>1</v>
      </c>
      <c r="B1382" s="9" t="s">
        <v>52</v>
      </c>
      <c r="C1382" s="9" t="s">
        <v>3540</v>
      </c>
      <c r="D1382" s="15" t="s">
        <v>3541</v>
      </c>
      <c r="E1382" s="9" t="s">
        <v>3542</v>
      </c>
      <c r="F1382" s="16" t="s">
        <v>3543</v>
      </c>
      <c r="G1382" s="18" t="s">
        <v>3544</v>
      </c>
      <c r="H1382" s="9"/>
      <c r="I1382" s="9">
        <v>1210</v>
      </c>
      <c r="J1382" s="9" t="s">
        <v>34</v>
      </c>
      <c r="K1382" s="9" t="s">
        <v>3545</v>
      </c>
      <c r="L1382" s="9" t="s">
        <v>45</v>
      </c>
      <c r="M1382" s="9" t="s">
        <v>45</v>
      </c>
      <c r="N1382" s="9" t="s">
        <v>38</v>
      </c>
      <c r="O1382" s="9">
        <v>170</v>
      </c>
      <c r="P1382" s="9"/>
      <c r="Q1382" s="9"/>
      <c r="R1382" s="9"/>
      <c r="S1382" s="9"/>
      <c r="T1382" s="9"/>
      <c r="U1382" s="9"/>
    </row>
    <row r="1383" spans="1:21" ht="15" customHeight="1">
      <c r="A1383" s="14">
        <v>1</v>
      </c>
      <c r="B1383" s="9" t="s">
        <v>1292</v>
      </c>
      <c r="C1383" s="9" t="s">
        <v>3546</v>
      </c>
      <c r="D1383" s="15" t="s">
        <v>3547</v>
      </c>
      <c r="E1383" s="9" t="s">
        <v>1295</v>
      </c>
      <c r="F1383" s="16" t="s">
        <v>1296</v>
      </c>
      <c r="G1383" s="9" t="s">
        <v>1297</v>
      </c>
      <c r="H1383" s="9" t="s">
        <v>353</v>
      </c>
      <c r="I1383" s="9">
        <v>126</v>
      </c>
      <c r="J1383" s="9" t="s">
        <v>34</v>
      </c>
      <c r="K1383" s="9" t="s">
        <v>1298</v>
      </c>
      <c r="L1383" s="9" t="s">
        <v>378</v>
      </c>
      <c r="M1383" s="9" t="s">
        <v>378</v>
      </c>
      <c r="N1383" s="9" t="s">
        <v>38</v>
      </c>
      <c r="O1383" s="9">
        <v>9000</v>
      </c>
      <c r="P1383" s="9"/>
      <c r="Q1383" s="9"/>
      <c r="R1383" s="9"/>
      <c r="S1383" s="9"/>
      <c r="T1383" s="9"/>
      <c r="U1383" s="9"/>
    </row>
    <row r="1384" spans="1:21" ht="15" customHeight="1">
      <c r="A1384" s="14">
        <v>1</v>
      </c>
      <c r="B1384" s="9" t="s">
        <v>62</v>
      </c>
      <c r="C1384" s="9" t="s">
        <v>3548</v>
      </c>
      <c r="D1384" s="15" t="s">
        <v>3549</v>
      </c>
      <c r="E1384" s="9" t="s">
        <v>3550</v>
      </c>
      <c r="F1384" s="16" t="s">
        <v>3551</v>
      </c>
      <c r="G1384" s="9" t="s">
        <v>3552</v>
      </c>
      <c r="H1384" s="9"/>
      <c r="I1384" s="9">
        <v>185</v>
      </c>
      <c r="J1384" s="9" t="s">
        <v>34</v>
      </c>
      <c r="K1384" s="9" t="s">
        <v>1317</v>
      </c>
      <c r="L1384" s="9" t="s">
        <v>45</v>
      </c>
      <c r="M1384" s="9" t="s">
        <v>45</v>
      </c>
      <c r="N1384" s="9" t="s">
        <v>38</v>
      </c>
      <c r="O1384" s="9">
        <v>8000</v>
      </c>
      <c r="P1384" s="9"/>
      <c r="Q1384" s="9"/>
      <c r="R1384" s="9"/>
      <c r="S1384" s="9"/>
      <c r="T1384" s="9"/>
      <c r="U1384" s="9"/>
    </row>
    <row r="1385" spans="1:21" ht="15" customHeight="1">
      <c r="A1385" s="14">
        <v>1</v>
      </c>
      <c r="B1385" s="9" t="s">
        <v>62</v>
      </c>
      <c r="C1385" s="9" t="s">
        <v>3553</v>
      </c>
      <c r="D1385" s="15" t="s">
        <v>3554</v>
      </c>
      <c r="E1385" s="9" t="s">
        <v>3555</v>
      </c>
      <c r="F1385" s="16" t="s">
        <v>3556</v>
      </c>
      <c r="G1385" s="9" t="s">
        <v>3557</v>
      </c>
      <c r="H1385" s="9"/>
      <c r="I1385" s="9">
        <v>-427</v>
      </c>
      <c r="J1385" s="9" t="s">
        <v>34</v>
      </c>
      <c r="K1385" s="9" t="s">
        <v>3558</v>
      </c>
      <c r="L1385" s="9" t="s">
        <v>36</v>
      </c>
      <c r="M1385" s="9" t="s">
        <v>386</v>
      </c>
      <c r="N1385" s="9" t="s">
        <v>38</v>
      </c>
      <c r="O1385" s="9"/>
      <c r="P1385" s="9"/>
      <c r="Q1385" s="9"/>
      <c r="R1385" s="9"/>
      <c r="S1385" s="9"/>
      <c r="T1385" s="9"/>
      <c r="U1385" s="9"/>
    </row>
    <row r="1386" spans="1:21" ht="15" customHeight="1">
      <c r="A1386" s="14">
        <v>1</v>
      </c>
      <c r="B1386" s="9" t="s">
        <v>62</v>
      </c>
      <c r="C1386" s="9" t="s">
        <v>3559</v>
      </c>
      <c r="D1386" s="15" t="s">
        <v>3560</v>
      </c>
      <c r="E1386" s="9" t="s">
        <v>3561</v>
      </c>
      <c r="F1386" s="16" t="s">
        <v>3562</v>
      </c>
      <c r="G1386" s="9" t="s">
        <v>3563</v>
      </c>
      <c r="H1386" s="9"/>
      <c r="I1386" s="9"/>
      <c r="J1386" s="9" t="s">
        <v>34</v>
      </c>
      <c r="K1386" s="9" t="s">
        <v>3564</v>
      </c>
      <c r="L1386" s="9" t="s">
        <v>36</v>
      </c>
      <c r="M1386" s="9" t="s">
        <v>386</v>
      </c>
      <c r="N1386" s="9" t="s">
        <v>38</v>
      </c>
      <c r="O1386" s="9">
        <v>6000</v>
      </c>
      <c r="P1386" s="9"/>
      <c r="Q1386" s="9"/>
      <c r="R1386" s="9"/>
      <c r="S1386" s="9"/>
      <c r="T1386" s="9"/>
      <c r="U1386" s="9"/>
    </row>
    <row r="1387" spans="1:21" ht="15" customHeight="1">
      <c r="A1387" s="14">
        <v>1</v>
      </c>
      <c r="B1387" s="9" t="s">
        <v>62</v>
      </c>
      <c r="C1387" s="9" t="s">
        <v>3565</v>
      </c>
      <c r="D1387" s="15" t="s">
        <v>3566</v>
      </c>
      <c r="E1387" s="9" t="s">
        <v>3561</v>
      </c>
      <c r="F1387" s="16" t="s">
        <v>3562</v>
      </c>
      <c r="G1387" s="9" t="s">
        <v>3563</v>
      </c>
      <c r="H1387" s="9"/>
      <c r="I1387" s="9"/>
      <c r="J1387" s="9" t="s">
        <v>34</v>
      </c>
      <c r="K1387" s="9" t="s">
        <v>3564</v>
      </c>
      <c r="L1387" s="9" t="s">
        <v>36</v>
      </c>
      <c r="M1387" s="9" t="s">
        <v>386</v>
      </c>
      <c r="N1387" s="9" t="s">
        <v>38</v>
      </c>
      <c r="O1387" s="9">
        <v>146000</v>
      </c>
      <c r="P1387" s="9"/>
      <c r="Q1387" s="9"/>
      <c r="R1387" s="9"/>
      <c r="S1387" s="9"/>
      <c r="T1387" s="9"/>
      <c r="U1387" s="9"/>
    </row>
    <row r="1388" spans="1:21" ht="15" customHeight="1">
      <c r="A1388" s="14">
        <v>1</v>
      </c>
      <c r="B1388" s="9" t="s">
        <v>62</v>
      </c>
      <c r="C1388" s="9" t="s">
        <v>3567</v>
      </c>
      <c r="D1388" s="15" t="s">
        <v>3568</v>
      </c>
      <c r="E1388" s="9" t="s">
        <v>3569</v>
      </c>
      <c r="F1388" s="16" t="s">
        <v>3570</v>
      </c>
      <c r="G1388" s="9" t="s">
        <v>3571</v>
      </c>
      <c r="H1388" s="9"/>
      <c r="I1388" s="9"/>
      <c r="J1388" s="9" t="s">
        <v>34</v>
      </c>
      <c r="K1388" s="9" t="s">
        <v>3572</v>
      </c>
      <c r="L1388" s="9" t="s">
        <v>36</v>
      </c>
      <c r="M1388" s="9" t="s">
        <v>386</v>
      </c>
      <c r="N1388" s="9" t="s">
        <v>38</v>
      </c>
      <c r="O1388" s="9">
        <v>515000</v>
      </c>
      <c r="P1388" s="9"/>
      <c r="Q1388" s="9"/>
      <c r="R1388" s="9"/>
      <c r="S1388" s="9"/>
      <c r="T1388" s="9"/>
      <c r="U1388" s="9"/>
    </row>
    <row r="1389" spans="1:21" ht="15" customHeight="1">
      <c r="A1389" s="14">
        <v>1</v>
      </c>
      <c r="B1389" s="9" t="s">
        <v>2525</v>
      </c>
      <c r="C1389" s="9" t="s">
        <v>3573</v>
      </c>
      <c r="D1389" s="15" t="s">
        <v>3574</v>
      </c>
      <c r="E1389" s="9" t="s">
        <v>3575</v>
      </c>
      <c r="F1389" s="16" t="s">
        <v>3576</v>
      </c>
      <c r="G1389" s="9" t="s">
        <v>3577</v>
      </c>
      <c r="H1389" s="9"/>
      <c r="I1389" s="9">
        <v>1955</v>
      </c>
      <c r="J1389" s="9" t="s">
        <v>34</v>
      </c>
      <c r="K1389" s="9" t="s">
        <v>3578</v>
      </c>
      <c r="L1389" s="9" t="s">
        <v>104</v>
      </c>
      <c r="M1389" s="9" t="s">
        <v>36</v>
      </c>
      <c r="N1389" s="9" t="s">
        <v>105</v>
      </c>
      <c r="O1389" s="9"/>
      <c r="P1389" s="9"/>
      <c r="Q1389" s="9"/>
      <c r="R1389" s="9"/>
      <c r="S1389" s="9"/>
      <c r="T1389" s="9"/>
      <c r="U1389" s="9"/>
    </row>
    <row r="1390" spans="1:21" ht="15" customHeight="1">
      <c r="A1390" s="14">
        <v>1</v>
      </c>
      <c r="B1390" s="9" t="s">
        <v>308</v>
      </c>
      <c r="C1390" s="9" t="s">
        <v>3579</v>
      </c>
      <c r="D1390" s="15" t="s">
        <v>3580</v>
      </c>
      <c r="E1390" s="9" t="s">
        <v>3581</v>
      </c>
      <c r="F1390" s="9" t="s">
        <v>3582</v>
      </c>
      <c r="G1390" s="9" t="s">
        <v>3583</v>
      </c>
      <c r="H1390" s="9" t="s">
        <v>314</v>
      </c>
      <c r="I1390" s="9"/>
      <c r="J1390" s="9" t="s">
        <v>34</v>
      </c>
      <c r="K1390" s="9" t="s">
        <v>2771</v>
      </c>
      <c r="L1390" s="9" t="s">
        <v>36</v>
      </c>
      <c r="M1390" s="9" t="s">
        <v>354</v>
      </c>
      <c r="N1390" s="9" t="s">
        <v>38</v>
      </c>
      <c r="O1390" s="9">
        <v>113</v>
      </c>
      <c r="P1390" s="9"/>
      <c r="Q1390" s="9"/>
      <c r="R1390" s="9"/>
      <c r="S1390" s="9"/>
      <c r="T1390" s="9"/>
      <c r="U1390" s="9"/>
    </row>
    <row r="1391" spans="1:21" ht="15" customHeight="1">
      <c r="A1391" s="14">
        <v>1</v>
      </c>
      <c r="B1391" s="9" t="s">
        <v>424</v>
      </c>
      <c r="C1391" s="9" t="s">
        <v>3579</v>
      </c>
      <c r="D1391" s="15" t="s">
        <v>3580</v>
      </c>
      <c r="E1391" s="9" t="s">
        <v>3581</v>
      </c>
      <c r="F1391" s="9" t="s">
        <v>3582</v>
      </c>
      <c r="G1391" s="9" t="s">
        <v>3583</v>
      </c>
      <c r="H1391" s="9" t="s">
        <v>314</v>
      </c>
      <c r="I1391" s="9"/>
      <c r="J1391" s="9" t="s">
        <v>34</v>
      </c>
      <c r="K1391" s="9" t="s">
        <v>2771</v>
      </c>
      <c r="L1391" s="9" t="s">
        <v>36</v>
      </c>
      <c r="M1391" s="9" t="s">
        <v>463</v>
      </c>
      <c r="N1391" s="9" t="s">
        <v>38</v>
      </c>
      <c r="O1391" s="9">
        <v>113</v>
      </c>
      <c r="P1391" s="9"/>
      <c r="Q1391" s="9"/>
      <c r="R1391" s="9"/>
      <c r="S1391" s="9"/>
      <c r="T1391" s="9"/>
      <c r="U1391" s="9"/>
    </row>
    <row r="1392" spans="1:21" ht="15" customHeight="1">
      <c r="A1392" s="14">
        <v>1</v>
      </c>
      <c r="B1392" s="9" t="s">
        <v>62</v>
      </c>
      <c r="C1392" s="9" t="s">
        <v>3584</v>
      </c>
      <c r="D1392" s="15" t="s">
        <v>3585</v>
      </c>
      <c r="E1392" s="9" t="s">
        <v>1295</v>
      </c>
      <c r="F1392" s="16" t="s">
        <v>2774</v>
      </c>
      <c r="G1392" s="9" t="s">
        <v>2775</v>
      </c>
      <c r="H1392" s="9"/>
      <c r="I1392" s="9" t="s">
        <v>2776</v>
      </c>
      <c r="J1392" s="9" t="s">
        <v>34</v>
      </c>
      <c r="K1392" s="9" t="s">
        <v>1298</v>
      </c>
      <c r="L1392" s="9" t="s">
        <v>36</v>
      </c>
      <c r="M1392" s="9" t="s">
        <v>119</v>
      </c>
      <c r="N1392" s="9" t="s">
        <v>38</v>
      </c>
      <c r="O1392" s="9">
        <v>15000</v>
      </c>
      <c r="P1392" s="9"/>
      <c r="Q1392" s="9"/>
      <c r="R1392" s="9"/>
      <c r="S1392" s="9"/>
      <c r="T1392" s="9"/>
      <c r="U1392" s="9"/>
    </row>
    <row r="1393" spans="1:21" ht="15" customHeight="1">
      <c r="A1393" s="14">
        <v>1</v>
      </c>
      <c r="B1393" s="9" t="s">
        <v>424</v>
      </c>
      <c r="C1393" s="9" t="s">
        <v>3586</v>
      </c>
      <c r="D1393" s="15" t="s">
        <v>3587</v>
      </c>
      <c r="E1393" s="9" t="s">
        <v>3588</v>
      </c>
      <c r="F1393" s="16" t="s">
        <v>3589</v>
      </c>
      <c r="G1393" s="9" t="s">
        <v>3590</v>
      </c>
      <c r="H1393" s="9" t="s">
        <v>314</v>
      </c>
      <c r="I1393" s="9">
        <v>0</v>
      </c>
      <c r="J1393" s="9" t="s">
        <v>111</v>
      </c>
      <c r="K1393" s="9" t="s">
        <v>3591</v>
      </c>
      <c r="L1393" s="9" t="s">
        <v>36</v>
      </c>
      <c r="M1393" s="9" t="s">
        <v>386</v>
      </c>
      <c r="N1393" s="9" t="s">
        <v>38</v>
      </c>
      <c r="O1393" s="9">
        <v>9000</v>
      </c>
      <c r="P1393" s="9"/>
      <c r="Q1393" s="9"/>
      <c r="R1393" s="9"/>
      <c r="S1393" s="9"/>
      <c r="T1393" s="9"/>
      <c r="U1393" s="9"/>
    </row>
    <row r="1394" spans="1:21" ht="15" customHeight="1">
      <c r="A1394" s="14">
        <v>1</v>
      </c>
      <c r="B1394" s="9" t="s">
        <v>424</v>
      </c>
      <c r="C1394" s="9" t="s">
        <v>3586</v>
      </c>
      <c r="D1394" s="15" t="s">
        <v>3587</v>
      </c>
      <c r="E1394" s="9" t="s">
        <v>3588</v>
      </c>
      <c r="F1394" s="16" t="s">
        <v>3589</v>
      </c>
      <c r="G1394" s="9" t="s">
        <v>3590</v>
      </c>
      <c r="H1394" s="9" t="s">
        <v>314</v>
      </c>
      <c r="I1394" s="9">
        <v>0</v>
      </c>
      <c r="J1394" s="9" t="s">
        <v>111</v>
      </c>
      <c r="K1394" s="9" t="s">
        <v>3591</v>
      </c>
      <c r="L1394" s="9" t="s">
        <v>36</v>
      </c>
      <c r="M1394" s="9" t="s">
        <v>386</v>
      </c>
      <c r="N1394" s="9" t="s">
        <v>355</v>
      </c>
      <c r="O1394" s="9">
        <v>9000</v>
      </c>
      <c r="P1394" s="9"/>
      <c r="Q1394" s="9"/>
      <c r="R1394" s="9"/>
      <c r="S1394" s="9"/>
      <c r="T1394" s="9"/>
      <c r="U1394" s="9"/>
    </row>
    <row r="1395" spans="1:21" ht="15" customHeight="1">
      <c r="A1395" s="14">
        <v>1</v>
      </c>
      <c r="B1395" s="9" t="s">
        <v>424</v>
      </c>
      <c r="C1395" s="9" t="s">
        <v>3592</v>
      </c>
      <c r="D1395" s="15" t="s">
        <v>3593</v>
      </c>
      <c r="E1395" s="9" t="s">
        <v>3594</v>
      </c>
      <c r="F1395" s="16" t="s">
        <v>3595</v>
      </c>
      <c r="G1395" s="9" t="s">
        <v>967</v>
      </c>
      <c r="H1395" s="9" t="s">
        <v>353</v>
      </c>
      <c r="I1395" s="9"/>
      <c r="J1395" s="9" t="s">
        <v>34</v>
      </c>
      <c r="K1395" s="9" t="s">
        <v>3596</v>
      </c>
      <c r="L1395" s="9" t="s">
        <v>36</v>
      </c>
      <c r="M1395" s="9" t="s">
        <v>463</v>
      </c>
      <c r="N1395" s="9" t="s">
        <v>38</v>
      </c>
      <c r="O1395" s="9">
        <v>45</v>
      </c>
      <c r="P1395" s="9"/>
      <c r="Q1395" s="9"/>
      <c r="R1395" s="9"/>
      <c r="S1395" s="9"/>
      <c r="T1395" s="9"/>
      <c r="U1395" s="9"/>
    </row>
    <row r="1396" spans="1:21" ht="15" customHeight="1">
      <c r="A1396" s="14">
        <v>1</v>
      </c>
      <c r="B1396" s="9" t="s">
        <v>3597</v>
      </c>
      <c r="C1396" s="9" t="s">
        <v>3598</v>
      </c>
      <c r="D1396" s="15" t="s">
        <v>3599</v>
      </c>
      <c r="E1396" s="9" t="s">
        <v>3600</v>
      </c>
      <c r="F1396" s="16" t="s">
        <v>3601</v>
      </c>
      <c r="G1396" s="9" t="s">
        <v>3602</v>
      </c>
      <c r="H1396" s="9"/>
      <c r="I1396" s="9">
        <v>84</v>
      </c>
      <c r="J1396" s="9" t="s">
        <v>34</v>
      </c>
      <c r="K1396" s="9" t="s">
        <v>1249</v>
      </c>
      <c r="L1396" s="9" t="s">
        <v>36</v>
      </c>
      <c r="M1396" s="9" t="s">
        <v>567</v>
      </c>
      <c r="N1396" s="9" t="s">
        <v>355</v>
      </c>
      <c r="O1396" s="9">
        <v>100</v>
      </c>
      <c r="P1396" s="9"/>
      <c r="Q1396" s="9"/>
      <c r="R1396" s="9"/>
      <c r="S1396" s="9"/>
      <c r="T1396" s="9"/>
      <c r="U1396" s="9"/>
    </row>
    <row r="1397" spans="1:21" ht="15" customHeight="1">
      <c r="A1397" s="14">
        <v>1</v>
      </c>
      <c r="B1397" s="9" t="s">
        <v>3603</v>
      </c>
      <c r="C1397" s="9" t="s">
        <v>3604</v>
      </c>
      <c r="D1397" s="15" t="s">
        <v>3605</v>
      </c>
      <c r="E1397" s="9" t="s">
        <v>3606</v>
      </c>
      <c r="F1397" s="16" t="s">
        <v>3607</v>
      </c>
      <c r="G1397" s="9" t="s">
        <v>3608</v>
      </c>
      <c r="H1397" s="9"/>
      <c r="I1397" s="9"/>
      <c r="J1397" s="9" t="s">
        <v>102</v>
      </c>
      <c r="K1397" s="9" t="s">
        <v>900</v>
      </c>
      <c r="L1397" s="9" t="s">
        <v>127</v>
      </c>
      <c r="M1397" s="9" t="s">
        <v>438</v>
      </c>
      <c r="N1397" s="9" t="s">
        <v>126</v>
      </c>
      <c r="O1397" s="9"/>
      <c r="P1397" s="9"/>
      <c r="Q1397" s="9"/>
      <c r="R1397" s="9"/>
      <c r="S1397" s="9"/>
      <c r="T1397" s="9"/>
      <c r="U1397" s="9"/>
    </row>
    <row r="1398" spans="1:21" ht="15" customHeight="1">
      <c r="A1398" s="14">
        <v>1</v>
      </c>
      <c r="B1398" s="9" t="s">
        <v>3603</v>
      </c>
      <c r="C1398" s="9" t="s">
        <v>3604</v>
      </c>
      <c r="D1398" s="15" t="s">
        <v>3605</v>
      </c>
      <c r="E1398" s="9" t="s">
        <v>3606</v>
      </c>
      <c r="F1398" s="16" t="s">
        <v>3607</v>
      </c>
      <c r="G1398" s="9" t="s">
        <v>3608</v>
      </c>
      <c r="H1398" s="9"/>
      <c r="I1398" s="9"/>
      <c r="J1398" s="9" t="s">
        <v>102</v>
      </c>
      <c r="K1398" s="9" t="s">
        <v>900</v>
      </c>
      <c r="L1398" s="9" t="s">
        <v>127</v>
      </c>
      <c r="M1398" s="9" t="s">
        <v>139</v>
      </c>
      <c r="N1398" s="9" t="s">
        <v>126</v>
      </c>
      <c r="O1398" s="9"/>
      <c r="P1398" s="9"/>
      <c r="Q1398" s="9"/>
      <c r="R1398" s="9"/>
      <c r="S1398" s="9"/>
      <c r="T1398" s="9"/>
      <c r="U1398" s="9"/>
    </row>
    <row r="1399" spans="1:21" ht="15" customHeight="1">
      <c r="A1399" s="14">
        <v>1</v>
      </c>
      <c r="B1399" s="9" t="s">
        <v>28</v>
      </c>
      <c r="C1399" s="9" t="s">
        <v>3609</v>
      </c>
      <c r="D1399" s="15" t="s">
        <v>3610</v>
      </c>
      <c r="E1399" s="9" t="s">
        <v>3611</v>
      </c>
      <c r="F1399" s="9" t="s">
        <v>3612</v>
      </c>
      <c r="G1399" s="9" t="s">
        <v>3613</v>
      </c>
      <c r="H1399" s="9" t="s">
        <v>314</v>
      </c>
      <c r="I1399" s="9"/>
      <c r="J1399" s="9" t="s">
        <v>34</v>
      </c>
      <c r="K1399" s="9" t="s">
        <v>2446</v>
      </c>
      <c r="L1399" s="9" t="s">
        <v>45</v>
      </c>
      <c r="M1399" s="9" t="s">
        <v>45</v>
      </c>
      <c r="N1399" s="9" t="s">
        <v>38</v>
      </c>
      <c r="O1399" s="9"/>
      <c r="P1399" s="9"/>
      <c r="Q1399" s="9"/>
      <c r="R1399" s="9"/>
      <c r="S1399" s="9"/>
      <c r="T1399" s="9"/>
      <c r="U1399" s="9"/>
    </row>
    <row r="1400" spans="1:21" ht="15" customHeight="1">
      <c r="A1400" s="14">
        <v>1</v>
      </c>
      <c r="B1400" s="9" t="s">
        <v>308</v>
      </c>
      <c r="C1400" s="9" t="s">
        <v>3614</v>
      </c>
      <c r="D1400" s="15" t="s">
        <v>3615</v>
      </c>
      <c r="E1400" s="9" t="s">
        <v>3616</v>
      </c>
      <c r="F1400" s="16" t="s">
        <v>3617</v>
      </c>
      <c r="G1400" s="9" t="s">
        <v>3618</v>
      </c>
      <c r="H1400" s="9" t="s">
        <v>314</v>
      </c>
      <c r="I1400" s="9">
        <v>3224</v>
      </c>
      <c r="J1400" s="9" t="s">
        <v>34</v>
      </c>
      <c r="K1400" s="9" t="s">
        <v>3619</v>
      </c>
      <c r="L1400" s="9" t="s">
        <v>36</v>
      </c>
      <c r="M1400" s="9" t="s">
        <v>386</v>
      </c>
      <c r="N1400" s="9" t="s">
        <v>38</v>
      </c>
      <c r="O1400" s="9"/>
      <c r="P1400" s="9"/>
      <c r="Q1400" s="9"/>
      <c r="R1400" s="9"/>
      <c r="S1400" s="9"/>
      <c r="T1400" s="9"/>
      <c r="U1400" s="9"/>
    </row>
    <row r="1401" spans="1:21" ht="15" customHeight="1">
      <c r="A1401" s="14">
        <v>1</v>
      </c>
      <c r="B1401" s="9" t="s">
        <v>308</v>
      </c>
      <c r="C1401" s="9" t="s">
        <v>3614</v>
      </c>
      <c r="D1401" s="15" t="s">
        <v>3615</v>
      </c>
      <c r="E1401" s="9" t="s">
        <v>3620</v>
      </c>
      <c r="F1401" s="16" t="s">
        <v>3621</v>
      </c>
      <c r="G1401" s="9" t="s">
        <v>3622</v>
      </c>
      <c r="H1401" s="9" t="s">
        <v>314</v>
      </c>
      <c r="I1401" s="9">
        <v>2708</v>
      </c>
      <c r="J1401" s="9" t="s">
        <v>34</v>
      </c>
      <c r="K1401" s="9" t="s">
        <v>3619</v>
      </c>
      <c r="L1401" s="9" t="s">
        <v>36</v>
      </c>
      <c r="M1401" s="9" t="s">
        <v>386</v>
      </c>
      <c r="N1401" s="9" t="s">
        <v>38</v>
      </c>
      <c r="O1401" s="9"/>
      <c r="P1401" s="9"/>
      <c r="Q1401" s="9"/>
      <c r="R1401" s="9"/>
      <c r="S1401" s="9"/>
      <c r="T1401" s="9"/>
      <c r="U1401" s="9"/>
    </row>
    <row r="1402" spans="1:21" ht="15" customHeight="1">
      <c r="A1402" s="14">
        <v>1</v>
      </c>
      <c r="B1402" s="9" t="s">
        <v>308</v>
      </c>
      <c r="C1402" s="9" t="s">
        <v>3614</v>
      </c>
      <c r="D1402" s="15" t="s">
        <v>3615</v>
      </c>
      <c r="E1402" s="9" t="s">
        <v>3623</v>
      </c>
      <c r="F1402" s="16" t="s">
        <v>3624</v>
      </c>
      <c r="G1402" s="9" t="s">
        <v>3625</v>
      </c>
      <c r="H1402" s="9" t="s">
        <v>314</v>
      </c>
      <c r="I1402" s="9">
        <v>3216</v>
      </c>
      <c r="J1402" s="9" t="s">
        <v>34</v>
      </c>
      <c r="K1402" s="9" t="s">
        <v>3619</v>
      </c>
      <c r="L1402" s="9" t="s">
        <v>36</v>
      </c>
      <c r="M1402" s="9" t="s">
        <v>386</v>
      </c>
      <c r="N1402" s="9" t="s">
        <v>38</v>
      </c>
      <c r="O1402" s="9"/>
      <c r="P1402" s="9"/>
      <c r="Q1402" s="9"/>
      <c r="R1402" s="9"/>
      <c r="S1402" s="9"/>
      <c r="T1402" s="9"/>
      <c r="U1402" s="9"/>
    </row>
    <row r="1403" spans="1:21" ht="15" customHeight="1">
      <c r="A1403" s="14">
        <v>1</v>
      </c>
      <c r="B1403" s="9" t="s">
        <v>308</v>
      </c>
      <c r="C1403" s="9" t="s">
        <v>3614</v>
      </c>
      <c r="D1403" s="15" t="s">
        <v>3615</v>
      </c>
      <c r="E1403" s="9" t="s">
        <v>3626</v>
      </c>
      <c r="F1403" s="16" t="s">
        <v>3627</v>
      </c>
      <c r="G1403" s="9" t="s">
        <v>3628</v>
      </c>
      <c r="H1403" s="9" t="s">
        <v>314</v>
      </c>
      <c r="I1403" s="9">
        <v>2954</v>
      </c>
      <c r="J1403" s="9" t="s">
        <v>34</v>
      </c>
      <c r="K1403" s="9" t="s">
        <v>3619</v>
      </c>
      <c r="L1403" s="9" t="s">
        <v>36</v>
      </c>
      <c r="M1403" s="9" t="s">
        <v>386</v>
      </c>
      <c r="N1403" s="9" t="s">
        <v>38</v>
      </c>
      <c r="O1403" s="9"/>
      <c r="P1403" s="9"/>
      <c r="Q1403" s="9"/>
      <c r="R1403" s="9"/>
      <c r="S1403" s="9"/>
      <c r="T1403" s="9"/>
      <c r="U1403" s="9"/>
    </row>
    <row r="1404" spans="1:21" ht="15" customHeight="1">
      <c r="A1404" s="14">
        <v>1</v>
      </c>
      <c r="B1404" s="9" t="s">
        <v>308</v>
      </c>
      <c r="C1404" s="9" t="s">
        <v>3614</v>
      </c>
      <c r="D1404" s="15" t="s">
        <v>3615</v>
      </c>
      <c r="E1404" s="9" t="s">
        <v>3629</v>
      </c>
      <c r="F1404" s="16" t="s">
        <v>3630</v>
      </c>
      <c r="G1404" s="9" t="s">
        <v>3631</v>
      </c>
      <c r="H1404" s="9" t="s">
        <v>314</v>
      </c>
      <c r="I1404" s="9">
        <v>2571</v>
      </c>
      <c r="J1404" s="9" t="s">
        <v>34</v>
      </c>
      <c r="K1404" s="9" t="s">
        <v>3619</v>
      </c>
      <c r="L1404" s="9" t="s">
        <v>36</v>
      </c>
      <c r="M1404" s="9" t="s">
        <v>386</v>
      </c>
      <c r="N1404" s="9" t="s">
        <v>38</v>
      </c>
      <c r="O1404" s="9"/>
      <c r="P1404" s="9"/>
      <c r="Q1404" s="9"/>
      <c r="R1404" s="9"/>
      <c r="S1404" s="9"/>
      <c r="T1404" s="9"/>
      <c r="U1404" s="9"/>
    </row>
    <row r="1405" spans="1:21" ht="15" customHeight="1">
      <c r="A1405" s="14">
        <v>1</v>
      </c>
      <c r="B1405" s="9" t="s">
        <v>308</v>
      </c>
      <c r="C1405" s="9" t="s">
        <v>3614</v>
      </c>
      <c r="D1405" s="15" t="s">
        <v>3615</v>
      </c>
      <c r="E1405" s="9" t="s">
        <v>3632</v>
      </c>
      <c r="F1405" s="16" t="s">
        <v>3633</v>
      </c>
      <c r="G1405" s="9" t="s">
        <v>3634</v>
      </c>
      <c r="H1405" s="9" t="s">
        <v>314</v>
      </c>
      <c r="I1405" s="9">
        <v>2566</v>
      </c>
      <c r="J1405" s="9" t="s">
        <v>34</v>
      </c>
      <c r="K1405" s="9" t="s">
        <v>3619</v>
      </c>
      <c r="L1405" s="9" t="s">
        <v>36</v>
      </c>
      <c r="M1405" s="9" t="s">
        <v>386</v>
      </c>
      <c r="N1405" s="9" t="s">
        <v>38</v>
      </c>
      <c r="O1405" s="9"/>
      <c r="P1405" s="9"/>
      <c r="Q1405" s="9"/>
      <c r="R1405" s="9"/>
      <c r="S1405" s="9"/>
      <c r="T1405" s="9"/>
      <c r="U1405" s="9"/>
    </row>
    <row r="1406" spans="1:21" ht="15" customHeight="1">
      <c r="A1406" s="14">
        <v>1</v>
      </c>
      <c r="B1406" s="9" t="s">
        <v>308</v>
      </c>
      <c r="C1406" s="9" t="s">
        <v>3614</v>
      </c>
      <c r="D1406" s="15" t="s">
        <v>3615</v>
      </c>
      <c r="E1406" s="9" t="s">
        <v>3635</v>
      </c>
      <c r="F1406" s="16" t="s">
        <v>3636</v>
      </c>
      <c r="G1406" s="9" t="s">
        <v>3637</v>
      </c>
      <c r="H1406" s="9" t="s">
        <v>314</v>
      </c>
      <c r="I1406" s="9">
        <v>3071</v>
      </c>
      <c r="J1406" s="9" t="s">
        <v>34</v>
      </c>
      <c r="K1406" s="9" t="s">
        <v>3619</v>
      </c>
      <c r="L1406" s="9" t="s">
        <v>36</v>
      </c>
      <c r="M1406" s="9" t="s">
        <v>386</v>
      </c>
      <c r="N1406" s="9" t="s">
        <v>38</v>
      </c>
      <c r="O1406" s="9"/>
      <c r="P1406" s="9"/>
      <c r="Q1406" s="9"/>
      <c r="R1406" s="9"/>
      <c r="S1406" s="9"/>
      <c r="T1406" s="9"/>
      <c r="U1406" s="9"/>
    </row>
    <row r="1407" spans="1:21" ht="15" customHeight="1">
      <c r="A1407" s="14">
        <v>1</v>
      </c>
      <c r="B1407" s="9" t="s">
        <v>308</v>
      </c>
      <c r="C1407" s="9" t="s">
        <v>3614</v>
      </c>
      <c r="D1407" s="15" t="s">
        <v>3615</v>
      </c>
      <c r="E1407" s="9" t="s">
        <v>3638</v>
      </c>
      <c r="F1407" s="16" t="s">
        <v>3639</v>
      </c>
      <c r="G1407" s="9" t="s">
        <v>3640</v>
      </c>
      <c r="H1407" s="9" t="s">
        <v>314</v>
      </c>
      <c r="I1407" s="9">
        <v>3290</v>
      </c>
      <c r="J1407" s="9" t="s">
        <v>34</v>
      </c>
      <c r="K1407" s="9" t="s">
        <v>3619</v>
      </c>
      <c r="L1407" s="9" t="s">
        <v>36</v>
      </c>
      <c r="M1407" s="9" t="s">
        <v>386</v>
      </c>
      <c r="N1407" s="9" t="s">
        <v>38</v>
      </c>
      <c r="O1407" s="9"/>
      <c r="P1407" s="9"/>
      <c r="Q1407" s="9"/>
      <c r="R1407" s="9"/>
      <c r="S1407" s="9"/>
      <c r="T1407" s="9"/>
      <c r="U1407" s="9"/>
    </row>
    <row r="1408" spans="1:21" ht="15" customHeight="1">
      <c r="A1408" s="14">
        <v>1</v>
      </c>
      <c r="B1408" s="9" t="s">
        <v>308</v>
      </c>
      <c r="C1408" s="9" t="s">
        <v>3614</v>
      </c>
      <c r="D1408" s="15" t="s">
        <v>3615</v>
      </c>
      <c r="E1408" s="9" t="s">
        <v>3641</v>
      </c>
      <c r="F1408" s="16" t="s">
        <v>3642</v>
      </c>
      <c r="G1408" s="9" t="s">
        <v>3643</v>
      </c>
      <c r="H1408" s="9" t="s">
        <v>314</v>
      </c>
      <c r="I1408" s="9">
        <v>2832</v>
      </c>
      <c r="J1408" s="9" t="s">
        <v>34</v>
      </c>
      <c r="K1408" s="9" t="s">
        <v>3619</v>
      </c>
      <c r="L1408" s="9" t="s">
        <v>36</v>
      </c>
      <c r="M1408" s="9" t="s">
        <v>386</v>
      </c>
      <c r="N1408" s="9" t="s">
        <v>38</v>
      </c>
      <c r="O1408" s="9"/>
      <c r="P1408" s="9"/>
      <c r="Q1408" s="9"/>
      <c r="R1408" s="9"/>
      <c r="S1408" s="9"/>
      <c r="T1408" s="9"/>
      <c r="U1408" s="9"/>
    </row>
    <row r="1409" spans="1:21" ht="15" customHeight="1">
      <c r="A1409" s="14">
        <v>1</v>
      </c>
      <c r="B1409" s="9" t="s">
        <v>308</v>
      </c>
      <c r="C1409" s="9" t="s">
        <v>3614</v>
      </c>
      <c r="D1409" s="15" t="s">
        <v>3615</v>
      </c>
      <c r="E1409" s="9" t="s">
        <v>3644</v>
      </c>
      <c r="F1409" s="16" t="s">
        <v>3645</v>
      </c>
      <c r="G1409" s="9" t="s">
        <v>3646</v>
      </c>
      <c r="H1409" s="9" t="s">
        <v>314</v>
      </c>
      <c r="I1409" s="9">
        <v>2941</v>
      </c>
      <c r="J1409" s="9" t="s">
        <v>34</v>
      </c>
      <c r="K1409" s="9" t="s">
        <v>3619</v>
      </c>
      <c r="L1409" s="9" t="s">
        <v>36</v>
      </c>
      <c r="M1409" s="9" t="s">
        <v>386</v>
      </c>
      <c r="N1409" s="9" t="s">
        <v>38</v>
      </c>
      <c r="O1409" s="9"/>
      <c r="P1409" s="9"/>
      <c r="Q1409" s="9"/>
      <c r="R1409" s="9"/>
      <c r="S1409" s="9"/>
      <c r="T1409" s="9"/>
      <c r="U1409" s="9"/>
    </row>
    <row r="1410" spans="1:21" ht="15" customHeight="1">
      <c r="A1410" s="14">
        <v>1</v>
      </c>
      <c r="B1410" s="9" t="s">
        <v>308</v>
      </c>
      <c r="C1410" s="9" t="s">
        <v>3614</v>
      </c>
      <c r="D1410" s="15" t="s">
        <v>3615</v>
      </c>
      <c r="E1410" s="9" t="s">
        <v>3647</v>
      </c>
      <c r="F1410" s="16" t="s">
        <v>3648</v>
      </c>
      <c r="G1410" s="9" t="s">
        <v>3649</v>
      </c>
      <c r="H1410" s="9" t="s">
        <v>314</v>
      </c>
      <c r="I1410" s="9">
        <v>3205</v>
      </c>
      <c r="J1410" s="9" t="s">
        <v>34</v>
      </c>
      <c r="K1410" s="9" t="s">
        <v>3619</v>
      </c>
      <c r="L1410" s="9" t="s">
        <v>36</v>
      </c>
      <c r="M1410" s="9" t="s">
        <v>386</v>
      </c>
      <c r="N1410" s="9" t="s">
        <v>38</v>
      </c>
      <c r="O1410" s="9"/>
      <c r="P1410" s="9"/>
      <c r="Q1410" s="9"/>
      <c r="R1410" s="9"/>
      <c r="S1410" s="9"/>
      <c r="T1410" s="9"/>
      <c r="U1410" s="9"/>
    </row>
    <row r="1411" spans="1:21" ht="15" customHeight="1">
      <c r="A1411" s="14">
        <v>1</v>
      </c>
      <c r="B1411" s="9" t="s">
        <v>308</v>
      </c>
      <c r="C1411" s="9" t="s">
        <v>3614</v>
      </c>
      <c r="D1411" s="15" t="s">
        <v>3615</v>
      </c>
      <c r="E1411" s="9" t="s">
        <v>3650</v>
      </c>
      <c r="F1411" s="16" t="s">
        <v>3651</v>
      </c>
      <c r="G1411" s="9" t="s">
        <v>3652</v>
      </c>
      <c r="H1411" s="9" t="s">
        <v>314</v>
      </c>
      <c r="I1411" s="9">
        <v>3200</v>
      </c>
      <c r="J1411" s="9" t="s">
        <v>34</v>
      </c>
      <c r="K1411" s="9" t="s">
        <v>3619</v>
      </c>
      <c r="L1411" s="9" t="s">
        <v>36</v>
      </c>
      <c r="M1411" s="9" t="s">
        <v>386</v>
      </c>
      <c r="N1411" s="9" t="s">
        <v>38</v>
      </c>
      <c r="O1411" s="9"/>
      <c r="P1411" s="9"/>
      <c r="Q1411" s="9"/>
      <c r="R1411" s="9"/>
      <c r="S1411" s="9"/>
      <c r="T1411" s="9"/>
      <c r="U1411" s="9"/>
    </row>
    <row r="1412" spans="1:21" ht="15" customHeight="1">
      <c r="A1412" s="14">
        <v>1</v>
      </c>
      <c r="B1412" s="9" t="s">
        <v>308</v>
      </c>
      <c r="C1412" s="9" t="s">
        <v>3614</v>
      </c>
      <c r="D1412" s="15" t="s">
        <v>3615</v>
      </c>
      <c r="E1412" s="9" t="s">
        <v>3653</v>
      </c>
      <c r="F1412" s="16" t="s">
        <v>3654</v>
      </c>
      <c r="G1412" s="9" t="s">
        <v>3655</v>
      </c>
      <c r="H1412" s="9" t="s">
        <v>314</v>
      </c>
      <c r="I1412" s="9">
        <v>2038</v>
      </c>
      <c r="J1412" s="9" t="s">
        <v>34</v>
      </c>
      <c r="K1412" s="9" t="s">
        <v>3619</v>
      </c>
      <c r="L1412" s="9" t="s">
        <v>36</v>
      </c>
      <c r="M1412" s="9" t="s">
        <v>386</v>
      </c>
      <c r="N1412" s="9" t="s">
        <v>38</v>
      </c>
      <c r="O1412" s="9"/>
      <c r="P1412" s="9"/>
      <c r="Q1412" s="9"/>
      <c r="R1412" s="9"/>
      <c r="S1412" s="9"/>
      <c r="T1412" s="9"/>
      <c r="U1412" s="9"/>
    </row>
    <row r="1413" spans="1:21" ht="15" customHeight="1">
      <c r="A1413" s="14">
        <v>1</v>
      </c>
      <c r="B1413" s="9" t="s">
        <v>308</v>
      </c>
      <c r="C1413" s="9" t="s">
        <v>3614</v>
      </c>
      <c r="D1413" s="15" t="s">
        <v>3615</v>
      </c>
      <c r="E1413" s="9" t="s">
        <v>3656</v>
      </c>
      <c r="F1413" s="16" t="s">
        <v>3657</v>
      </c>
      <c r="G1413" s="9" t="s">
        <v>3658</v>
      </c>
      <c r="H1413" s="9" t="s">
        <v>314</v>
      </c>
      <c r="I1413" s="9">
        <v>2907</v>
      </c>
      <c r="J1413" s="9" t="s">
        <v>34</v>
      </c>
      <c r="K1413" s="9" t="s">
        <v>3619</v>
      </c>
      <c r="L1413" s="9" t="s">
        <v>36</v>
      </c>
      <c r="M1413" s="9" t="s">
        <v>386</v>
      </c>
      <c r="N1413" s="9" t="s">
        <v>38</v>
      </c>
      <c r="O1413" s="9"/>
      <c r="P1413" s="9"/>
      <c r="Q1413" s="9"/>
      <c r="R1413" s="9"/>
      <c r="S1413" s="9"/>
      <c r="T1413" s="9"/>
      <c r="U1413" s="9"/>
    </row>
    <row r="1414" spans="1:21" ht="15" customHeight="1">
      <c r="A1414" s="14">
        <v>1</v>
      </c>
      <c r="B1414" s="9" t="s">
        <v>308</v>
      </c>
      <c r="C1414" s="9" t="s">
        <v>3614</v>
      </c>
      <c r="D1414" s="15" t="s">
        <v>3615</v>
      </c>
      <c r="E1414" s="9" t="s">
        <v>3659</v>
      </c>
      <c r="F1414" s="16" t="s">
        <v>3660</v>
      </c>
      <c r="G1414" s="9" t="s">
        <v>3661</v>
      </c>
      <c r="H1414" s="9" t="s">
        <v>314</v>
      </c>
      <c r="I1414" s="9">
        <v>2804</v>
      </c>
      <c r="J1414" s="9" t="s">
        <v>34</v>
      </c>
      <c r="K1414" s="9" t="s">
        <v>3619</v>
      </c>
      <c r="L1414" s="9" t="s">
        <v>36</v>
      </c>
      <c r="M1414" s="9" t="s">
        <v>386</v>
      </c>
      <c r="N1414" s="9" t="s">
        <v>38</v>
      </c>
      <c r="O1414" s="9"/>
      <c r="P1414" s="9"/>
      <c r="Q1414" s="9"/>
      <c r="R1414" s="9"/>
      <c r="S1414" s="9"/>
      <c r="T1414" s="9"/>
      <c r="U1414" s="9"/>
    </row>
    <row r="1415" spans="1:21" ht="15" customHeight="1">
      <c r="A1415" s="14">
        <v>1</v>
      </c>
      <c r="B1415" s="9" t="s">
        <v>308</v>
      </c>
      <c r="C1415" s="9" t="s">
        <v>3614</v>
      </c>
      <c r="D1415" s="15" t="s">
        <v>3615</v>
      </c>
      <c r="E1415" s="9" t="s">
        <v>3662</v>
      </c>
      <c r="F1415" s="16" t="s">
        <v>3663</v>
      </c>
      <c r="G1415" s="9" t="s">
        <v>3664</v>
      </c>
      <c r="H1415" s="9" t="s">
        <v>314</v>
      </c>
      <c r="I1415" s="9">
        <v>2767</v>
      </c>
      <c r="J1415" s="9" t="s">
        <v>34</v>
      </c>
      <c r="K1415" s="9" t="s">
        <v>3619</v>
      </c>
      <c r="L1415" s="9" t="s">
        <v>36</v>
      </c>
      <c r="M1415" s="9" t="s">
        <v>386</v>
      </c>
      <c r="N1415" s="9" t="s">
        <v>38</v>
      </c>
      <c r="O1415" s="9"/>
      <c r="P1415" s="9"/>
      <c r="Q1415" s="9"/>
      <c r="R1415" s="9"/>
      <c r="S1415" s="9"/>
      <c r="T1415" s="9"/>
      <c r="U1415" s="9"/>
    </row>
    <row r="1416" spans="1:21" ht="15" customHeight="1">
      <c r="A1416" s="14">
        <v>1</v>
      </c>
      <c r="B1416" s="9" t="s">
        <v>308</v>
      </c>
      <c r="C1416" s="9" t="s">
        <v>3614</v>
      </c>
      <c r="D1416" s="15" t="s">
        <v>3615</v>
      </c>
      <c r="E1416" s="9" t="s">
        <v>3665</v>
      </c>
      <c r="F1416" s="16" t="s">
        <v>3666</v>
      </c>
      <c r="G1416" s="9" t="s">
        <v>3667</v>
      </c>
      <c r="H1416" s="9" t="s">
        <v>314</v>
      </c>
      <c r="I1416" s="9">
        <v>2778</v>
      </c>
      <c r="J1416" s="9" t="s">
        <v>34</v>
      </c>
      <c r="K1416" s="9" t="s">
        <v>3619</v>
      </c>
      <c r="L1416" s="9" t="s">
        <v>36</v>
      </c>
      <c r="M1416" s="9" t="s">
        <v>386</v>
      </c>
      <c r="N1416" s="9" t="s">
        <v>38</v>
      </c>
      <c r="O1416" s="9"/>
      <c r="P1416" s="9"/>
      <c r="Q1416" s="9"/>
      <c r="R1416" s="9"/>
      <c r="S1416" s="9"/>
      <c r="T1416" s="9"/>
      <c r="U1416" s="9"/>
    </row>
    <row r="1417" spans="1:21" ht="15" customHeight="1">
      <c r="A1417" s="14">
        <v>1</v>
      </c>
      <c r="B1417" s="9" t="s">
        <v>308</v>
      </c>
      <c r="C1417" s="9" t="s">
        <v>3614</v>
      </c>
      <c r="D1417" s="15" t="s">
        <v>3615</v>
      </c>
      <c r="E1417" s="9" t="s">
        <v>3668</v>
      </c>
      <c r="F1417" s="16" t="s">
        <v>3669</v>
      </c>
      <c r="G1417" s="9" t="s">
        <v>3670</v>
      </c>
      <c r="H1417" s="9" t="s">
        <v>314</v>
      </c>
      <c r="I1417" s="9">
        <v>3201</v>
      </c>
      <c r="J1417" s="9" t="s">
        <v>34</v>
      </c>
      <c r="K1417" s="9" t="s">
        <v>3619</v>
      </c>
      <c r="L1417" s="9" t="s">
        <v>36</v>
      </c>
      <c r="M1417" s="9" t="s">
        <v>386</v>
      </c>
      <c r="N1417" s="9" t="s">
        <v>38</v>
      </c>
      <c r="O1417" s="9"/>
      <c r="P1417" s="9"/>
      <c r="Q1417" s="9"/>
      <c r="R1417" s="9"/>
      <c r="S1417" s="9"/>
      <c r="T1417" s="9"/>
      <c r="U1417" s="9"/>
    </row>
    <row r="1418" spans="1:21" ht="15" customHeight="1">
      <c r="A1418" s="14">
        <v>1</v>
      </c>
      <c r="B1418" s="9" t="s">
        <v>308</v>
      </c>
      <c r="C1418" s="9" t="s">
        <v>3614</v>
      </c>
      <c r="D1418" s="15" t="s">
        <v>3615</v>
      </c>
      <c r="E1418" s="9" t="s">
        <v>3671</v>
      </c>
      <c r="F1418" s="16" t="s">
        <v>3672</v>
      </c>
      <c r="G1418" s="9" t="s">
        <v>3673</v>
      </c>
      <c r="H1418" s="9" t="s">
        <v>314</v>
      </c>
      <c r="I1418" s="9">
        <v>3278</v>
      </c>
      <c r="J1418" s="9" t="s">
        <v>34</v>
      </c>
      <c r="K1418" s="9" t="s">
        <v>3619</v>
      </c>
      <c r="L1418" s="9" t="s">
        <v>36</v>
      </c>
      <c r="M1418" s="9" t="s">
        <v>386</v>
      </c>
      <c r="N1418" s="9" t="s">
        <v>38</v>
      </c>
      <c r="O1418" s="9"/>
      <c r="P1418" s="9"/>
      <c r="Q1418" s="9"/>
      <c r="R1418" s="9"/>
      <c r="S1418" s="9"/>
      <c r="T1418" s="9"/>
      <c r="U1418" s="9"/>
    </row>
    <row r="1419" spans="1:21" ht="15" customHeight="1">
      <c r="A1419" s="14">
        <v>1</v>
      </c>
      <c r="B1419" s="9" t="s">
        <v>308</v>
      </c>
      <c r="C1419" s="9" t="s">
        <v>3614</v>
      </c>
      <c r="D1419" s="15" t="s">
        <v>3615</v>
      </c>
      <c r="E1419" s="9" t="s">
        <v>3674</v>
      </c>
      <c r="F1419" s="16" t="s">
        <v>3675</v>
      </c>
      <c r="G1419" s="9" t="s">
        <v>3676</v>
      </c>
      <c r="H1419" s="9" t="s">
        <v>314</v>
      </c>
      <c r="I1419" s="9">
        <v>3277</v>
      </c>
      <c r="J1419" s="9" t="s">
        <v>34</v>
      </c>
      <c r="K1419" s="9" t="s">
        <v>3619</v>
      </c>
      <c r="L1419" s="9" t="s">
        <v>36</v>
      </c>
      <c r="M1419" s="9" t="s">
        <v>386</v>
      </c>
      <c r="N1419" s="9" t="s">
        <v>38</v>
      </c>
      <c r="O1419" s="9"/>
      <c r="P1419" s="9"/>
      <c r="Q1419" s="9"/>
      <c r="R1419" s="9"/>
      <c r="S1419" s="9"/>
      <c r="T1419" s="9"/>
      <c r="U1419" s="9"/>
    </row>
    <row r="1420" spans="1:21" ht="15" customHeight="1">
      <c r="A1420" s="14">
        <v>1</v>
      </c>
      <c r="B1420" s="9" t="s">
        <v>308</v>
      </c>
      <c r="C1420" s="9" t="s">
        <v>3614</v>
      </c>
      <c r="D1420" s="15" t="s">
        <v>3615</v>
      </c>
      <c r="E1420" s="9" t="s">
        <v>3677</v>
      </c>
      <c r="F1420" s="16" t="s">
        <v>3678</v>
      </c>
      <c r="G1420" s="9" t="s">
        <v>3679</v>
      </c>
      <c r="H1420" s="9" t="s">
        <v>314</v>
      </c>
      <c r="I1420" s="9">
        <v>2337</v>
      </c>
      <c r="J1420" s="9" t="s">
        <v>34</v>
      </c>
      <c r="K1420" s="9" t="s">
        <v>3619</v>
      </c>
      <c r="L1420" s="9" t="s">
        <v>36</v>
      </c>
      <c r="M1420" s="9" t="s">
        <v>386</v>
      </c>
      <c r="N1420" s="9" t="s">
        <v>38</v>
      </c>
      <c r="O1420" s="9"/>
      <c r="P1420" s="9"/>
      <c r="Q1420" s="9"/>
      <c r="R1420" s="9"/>
      <c r="S1420" s="9"/>
      <c r="T1420" s="9"/>
      <c r="U1420" s="9"/>
    </row>
    <row r="1421" spans="1:21" ht="15" customHeight="1">
      <c r="A1421" s="14">
        <v>1</v>
      </c>
      <c r="B1421" s="9" t="s">
        <v>308</v>
      </c>
      <c r="C1421" s="9" t="s">
        <v>3614</v>
      </c>
      <c r="D1421" s="15" t="s">
        <v>3615</v>
      </c>
      <c r="E1421" s="9" t="s">
        <v>3680</v>
      </c>
      <c r="F1421" s="16" t="s">
        <v>3681</v>
      </c>
      <c r="G1421" s="9" t="s">
        <v>3682</v>
      </c>
      <c r="H1421" s="9" t="s">
        <v>314</v>
      </c>
      <c r="I1421" s="9">
        <v>2983</v>
      </c>
      <c r="J1421" s="9" t="s">
        <v>34</v>
      </c>
      <c r="K1421" s="9" t="s">
        <v>3619</v>
      </c>
      <c r="L1421" s="9" t="s">
        <v>36</v>
      </c>
      <c r="M1421" s="9" t="s">
        <v>386</v>
      </c>
      <c r="N1421" s="9" t="s">
        <v>38</v>
      </c>
      <c r="O1421" s="9"/>
      <c r="P1421" s="9"/>
      <c r="Q1421" s="9"/>
      <c r="R1421" s="9"/>
      <c r="S1421" s="9"/>
      <c r="T1421" s="9"/>
      <c r="U1421" s="9"/>
    </row>
    <row r="1422" spans="1:21" ht="15" customHeight="1">
      <c r="A1422" s="14">
        <v>1</v>
      </c>
      <c r="B1422" s="9" t="s">
        <v>308</v>
      </c>
      <c r="C1422" s="9" t="s">
        <v>3614</v>
      </c>
      <c r="D1422" s="15" t="s">
        <v>3615</v>
      </c>
      <c r="E1422" s="9" t="s">
        <v>3683</v>
      </c>
      <c r="F1422" s="16" t="s">
        <v>3684</v>
      </c>
      <c r="G1422" s="9" t="s">
        <v>3685</v>
      </c>
      <c r="H1422" s="9" t="s">
        <v>314</v>
      </c>
      <c r="I1422" s="9">
        <v>2728</v>
      </c>
      <c r="J1422" s="9" t="s">
        <v>34</v>
      </c>
      <c r="K1422" s="9" t="s">
        <v>3619</v>
      </c>
      <c r="L1422" s="9" t="s">
        <v>36</v>
      </c>
      <c r="M1422" s="9" t="s">
        <v>386</v>
      </c>
      <c r="N1422" s="9" t="s">
        <v>38</v>
      </c>
      <c r="O1422" s="9"/>
      <c r="P1422" s="9"/>
      <c r="Q1422" s="9"/>
      <c r="R1422" s="9"/>
      <c r="S1422" s="9"/>
      <c r="T1422" s="9"/>
      <c r="U1422" s="9"/>
    </row>
    <row r="1423" spans="1:21" ht="15" customHeight="1">
      <c r="A1423" s="14">
        <v>1</v>
      </c>
      <c r="B1423" s="9" t="s">
        <v>308</v>
      </c>
      <c r="C1423" s="9" t="s">
        <v>3614</v>
      </c>
      <c r="D1423" s="15" t="s">
        <v>3615</v>
      </c>
      <c r="E1423" s="9" t="s">
        <v>3686</v>
      </c>
      <c r="F1423" s="16" t="s">
        <v>3687</v>
      </c>
      <c r="G1423" s="9" t="s">
        <v>3688</v>
      </c>
      <c r="H1423" s="9" t="s">
        <v>314</v>
      </c>
      <c r="I1423" s="9">
        <v>2816</v>
      </c>
      <c r="J1423" s="9" t="s">
        <v>34</v>
      </c>
      <c r="K1423" s="9" t="s">
        <v>3619</v>
      </c>
      <c r="L1423" s="9" t="s">
        <v>36</v>
      </c>
      <c r="M1423" s="9" t="s">
        <v>386</v>
      </c>
      <c r="N1423" s="9" t="s">
        <v>38</v>
      </c>
      <c r="O1423" s="9"/>
      <c r="P1423" s="9"/>
      <c r="Q1423" s="9"/>
      <c r="R1423" s="9"/>
      <c r="S1423" s="9"/>
      <c r="T1423" s="9"/>
      <c r="U1423" s="9"/>
    </row>
    <row r="1424" spans="1:21" ht="15" customHeight="1">
      <c r="A1424" s="14">
        <v>1</v>
      </c>
      <c r="B1424" s="9" t="s">
        <v>308</v>
      </c>
      <c r="C1424" s="9" t="s">
        <v>3614</v>
      </c>
      <c r="D1424" s="15" t="s">
        <v>3615</v>
      </c>
      <c r="E1424" s="9" t="s">
        <v>3689</v>
      </c>
      <c r="F1424" s="16" t="s">
        <v>3690</v>
      </c>
      <c r="G1424" s="9" t="s">
        <v>3691</v>
      </c>
      <c r="H1424" s="9" t="s">
        <v>314</v>
      </c>
      <c r="I1424" s="9">
        <v>2790</v>
      </c>
      <c r="J1424" s="9" t="s">
        <v>34</v>
      </c>
      <c r="K1424" s="9" t="s">
        <v>3619</v>
      </c>
      <c r="L1424" s="9" t="s">
        <v>36</v>
      </c>
      <c r="M1424" s="9" t="s">
        <v>386</v>
      </c>
      <c r="N1424" s="9" t="s">
        <v>38</v>
      </c>
      <c r="O1424" s="9"/>
      <c r="P1424" s="9"/>
      <c r="Q1424" s="9"/>
      <c r="R1424" s="9"/>
      <c r="S1424" s="9"/>
      <c r="T1424" s="9"/>
      <c r="U1424" s="9"/>
    </row>
    <row r="1425" spans="1:21" ht="15" customHeight="1">
      <c r="A1425" s="14">
        <v>1</v>
      </c>
      <c r="B1425" s="9" t="s">
        <v>308</v>
      </c>
      <c r="C1425" s="9" t="s">
        <v>3614</v>
      </c>
      <c r="D1425" s="15" t="s">
        <v>3615</v>
      </c>
      <c r="E1425" s="9" t="s">
        <v>3692</v>
      </c>
      <c r="F1425" s="16" t="s">
        <v>3693</v>
      </c>
      <c r="G1425" s="9" t="s">
        <v>3694</v>
      </c>
      <c r="H1425" s="9" t="s">
        <v>314</v>
      </c>
      <c r="I1425" s="9">
        <v>3219</v>
      </c>
      <c r="J1425" s="9" t="s">
        <v>34</v>
      </c>
      <c r="K1425" s="9" t="s">
        <v>3619</v>
      </c>
      <c r="L1425" s="9" t="s">
        <v>36</v>
      </c>
      <c r="M1425" s="9" t="s">
        <v>386</v>
      </c>
      <c r="N1425" s="9" t="s">
        <v>38</v>
      </c>
      <c r="O1425" s="9"/>
      <c r="P1425" s="9"/>
      <c r="Q1425" s="9"/>
      <c r="R1425" s="9"/>
      <c r="S1425" s="9"/>
      <c r="T1425" s="9"/>
      <c r="U1425" s="9"/>
    </row>
    <row r="1426" spans="1:21" ht="15" customHeight="1">
      <c r="A1426" s="14">
        <v>1</v>
      </c>
      <c r="B1426" s="9" t="s">
        <v>308</v>
      </c>
      <c r="C1426" s="9" t="s">
        <v>3614</v>
      </c>
      <c r="D1426" s="15" t="s">
        <v>3615</v>
      </c>
      <c r="E1426" s="9" t="s">
        <v>3695</v>
      </c>
      <c r="F1426" s="16" t="s">
        <v>3696</v>
      </c>
      <c r="G1426" s="9" t="s">
        <v>3697</v>
      </c>
      <c r="H1426" s="9" t="s">
        <v>314</v>
      </c>
      <c r="I1426" s="9">
        <v>2770</v>
      </c>
      <c r="J1426" s="9" t="s">
        <v>34</v>
      </c>
      <c r="K1426" s="9" t="s">
        <v>3619</v>
      </c>
      <c r="L1426" s="9" t="s">
        <v>36</v>
      </c>
      <c r="M1426" s="9" t="s">
        <v>386</v>
      </c>
      <c r="N1426" s="9" t="s">
        <v>38</v>
      </c>
      <c r="O1426" s="9"/>
      <c r="P1426" s="9"/>
      <c r="Q1426" s="9"/>
      <c r="R1426" s="9"/>
      <c r="S1426" s="9"/>
      <c r="T1426" s="9"/>
      <c r="U1426" s="9"/>
    </row>
    <row r="1427" spans="1:21" ht="15" customHeight="1">
      <c r="A1427" s="14">
        <v>1</v>
      </c>
      <c r="B1427" s="9" t="s">
        <v>308</v>
      </c>
      <c r="C1427" s="9" t="s">
        <v>3614</v>
      </c>
      <c r="D1427" s="15" t="s">
        <v>3615</v>
      </c>
      <c r="E1427" s="9" t="s">
        <v>3698</v>
      </c>
      <c r="F1427" s="16" t="s">
        <v>3699</v>
      </c>
      <c r="G1427" s="9" t="s">
        <v>3700</v>
      </c>
      <c r="H1427" s="9" t="s">
        <v>314</v>
      </c>
      <c r="I1427" s="9">
        <v>3034</v>
      </c>
      <c r="J1427" s="9" t="s">
        <v>34</v>
      </c>
      <c r="K1427" s="9" t="s">
        <v>3619</v>
      </c>
      <c r="L1427" s="9" t="s">
        <v>36</v>
      </c>
      <c r="M1427" s="9" t="s">
        <v>386</v>
      </c>
      <c r="N1427" s="9" t="s">
        <v>38</v>
      </c>
      <c r="O1427" s="9"/>
      <c r="P1427" s="9"/>
      <c r="Q1427" s="9"/>
      <c r="R1427" s="9"/>
      <c r="S1427" s="9"/>
      <c r="T1427" s="9"/>
      <c r="U1427" s="9"/>
    </row>
    <row r="1428" spans="1:21" ht="15" customHeight="1">
      <c r="A1428" s="14">
        <v>1</v>
      </c>
      <c r="B1428" s="9" t="s">
        <v>308</v>
      </c>
      <c r="C1428" s="9" t="s">
        <v>3614</v>
      </c>
      <c r="D1428" s="15" t="s">
        <v>3615</v>
      </c>
      <c r="E1428" s="9" t="s">
        <v>2015</v>
      </c>
      <c r="F1428" s="16" t="s">
        <v>3701</v>
      </c>
      <c r="G1428" s="9" t="s">
        <v>3702</v>
      </c>
      <c r="H1428" s="9" t="s">
        <v>314</v>
      </c>
      <c r="I1428" s="9">
        <v>3239</v>
      </c>
      <c r="J1428" s="9" t="s">
        <v>34</v>
      </c>
      <c r="K1428" s="9" t="s">
        <v>3619</v>
      </c>
      <c r="L1428" s="9" t="s">
        <v>36</v>
      </c>
      <c r="M1428" s="9" t="s">
        <v>386</v>
      </c>
      <c r="N1428" s="9" t="s">
        <v>38</v>
      </c>
      <c r="O1428" s="9"/>
      <c r="P1428" s="9"/>
      <c r="Q1428" s="9"/>
      <c r="R1428" s="9"/>
      <c r="S1428" s="9"/>
      <c r="T1428" s="9"/>
      <c r="U1428" s="9"/>
    </row>
    <row r="1429" spans="1:21" ht="15" customHeight="1">
      <c r="A1429" s="14">
        <v>1</v>
      </c>
      <c r="B1429" s="9" t="s">
        <v>308</v>
      </c>
      <c r="C1429" s="9" t="s">
        <v>3614</v>
      </c>
      <c r="D1429" s="15" t="s">
        <v>3615</v>
      </c>
      <c r="E1429" s="9" t="s">
        <v>2015</v>
      </c>
      <c r="F1429" s="16" t="s">
        <v>3703</v>
      </c>
      <c r="G1429" s="9" t="s">
        <v>3704</v>
      </c>
      <c r="H1429" s="9" t="s">
        <v>314</v>
      </c>
      <c r="I1429" s="9">
        <v>2605</v>
      </c>
      <c r="J1429" s="9" t="s">
        <v>34</v>
      </c>
      <c r="K1429" s="9" t="s">
        <v>3619</v>
      </c>
      <c r="L1429" s="9" t="s">
        <v>36</v>
      </c>
      <c r="M1429" s="9" t="s">
        <v>386</v>
      </c>
      <c r="N1429" s="9" t="s">
        <v>38</v>
      </c>
      <c r="O1429" s="9"/>
      <c r="P1429" s="9"/>
      <c r="Q1429" s="9"/>
      <c r="R1429" s="9"/>
      <c r="S1429" s="9"/>
      <c r="T1429" s="9"/>
      <c r="U1429" s="9"/>
    </row>
    <row r="1430" spans="1:21" ht="15" customHeight="1">
      <c r="A1430" s="14">
        <v>1</v>
      </c>
      <c r="B1430" s="9" t="s">
        <v>308</v>
      </c>
      <c r="C1430" s="9" t="s">
        <v>3614</v>
      </c>
      <c r="D1430" s="15" t="s">
        <v>3615</v>
      </c>
      <c r="E1430" s="9" t="s">
        <v>3705</v>
      </c>
      <c r="F1430" s="16" t="s">
        <v>3706</v>
      </c>
      <c r="G1430" s="9" t="s">
        <v>3707</v>
      </c>
      <c r="H1430" s="9" t="s">
        <v>314</v>
      </c>
      <c r="I1430" s="9">
        <v>3157</v>
      </c>
      <c r="J1430" s="9" t="s">
        <v>34</v>
      </c>
      <c r="K1430" s="9" t="s">
        <v>3619</v>
      </c>
      <c r="L1430" s="9" t="s">
        <v>36</v>
      </c>
      <c r="M1430" s="9" t="s">
        <v>386</v>
      </c>
      <c r="N1430" s="9" t="s">
        <v>38</v>
      </c>
      <c r="O1430" s="9"/>
      <c r="P1430" s="9"/>
      <c r="Q1430" s="9"/>
      <c r="R1430" s="9"/>
      <c r="S1430" s="9"/>
      <c r="T1430" s="9"/>
      <c r="U1430" s="9"/>
    </row>
    <row r="1431" spans="1:21" ht="15" customHeight="1">
      <c r="A1431" s="14">
        <v>1</v>
      </c>
      <c r="B1431" s="9" t="s">
        <v>308</v>
      </c>
      <c r="C1431" s="9" t="s">
        <v>3614</v>
      </c>
      <c r="D1431" s="15" t="s">
        <v>3615</v>
      </c>
      <c r="E1431" s="9" t="s">
        <v>3708</v>
      </c>
      <c r="F1431" s="16" t="s">
        <v>3709</v>
      </c>
      <c r="G1431" s="9" t="s">
        <v>3710</v>
      </c>
      <c r="H1431" s="9" t="s">
        <v>314</v>
      </c>
      <c r="I1431" s="9">
        <v>3078</v>
      </c>
      <c r="J1431" s="9" t="s">
        <v>34</v>
      </c>
      <c r="K1431" s="9" t="s">
        <v>3619</v>
      </c>
      <c r="L1431" s="9" t="s">
        <v>36</v>
      </c>
      <c r="M1431" s="9" t="s">
        <v>386</v>
      </c>
      <c r="N1431" s="9" t="s">
        <v>38</v>
      </c>
      <c r="O1431" s="9"/>
      <c r="P1431" s="9"/>
      <c r="Q1431" s="9"/>
      <c r="R1431" s="9"/>
      <c r="S1431" s="9"/>
      <c r="T1431" s="9"/>
      <c r="U1431" s="9"/>
    </row>
    <row r="1432" spans="1:21" ht="15" customHeight="1">
      <c r="A1432" s="14">
        <v>1</v>
      </c>
      <c r="B1432" s="9" t="s">
        <v>308</v>
      </c>
      <c r="C1432" s="9" t="s">
        <v>3614</v>
      </c>
      <c r="D1432" s="15" t="s">
        <v>3615</v>
      </c>
      <c r="E1432" s="9" t="s">
        <v>3711</v>
      </c>
      <c r="F1432" s="16" t="s">
        <v>3712</v>
      </c>
      <c r="G1432" s="9" t="s">
        <v>3713</v>
      </c>
      <c r="H1432" s="9" t="s">
        <v>314</v>
      </c>
      <c r="I1432" s="9">
        <v>3350</v>
      </c>
      <c r="J1432" s="9" t="s">
        <v>34</v>
      </c>
      <c r="K1432" s="9" t="s">
        <v>3619</v>
      </c>
      <c r="L1432" s="9" t="s">
        <v>36</v>
      </c>
      <c r="M1432" s="9" t="s">
        <v>386</v>
      </c>
      <c r="N1432" s="9" t="s">
        <v>38</v>
      </c>
      <c r="O1432" s="9"/>
      <c r="P1432" s="9"/>
      <c r="Q1432" s="9"/>
      <c r="R1432" s="9"/>
      <c r="S1432" s="9"/>
      <c r="T1432" s="9"/>
      <c r="U1432" s="9"/>
    </row>
    <row r="1433" spans="1:21" ht="15" customHeight="1">
      <c r="A1433" s="14">
        <v>1</v>
      </c>
      <c r="B1433" s="9" t="s">
        <v>308</v>
      </c>
      <c r="C1433" s="9" t="s">
        <v>3614</v>
      </c>
      <c r="D1433" s="15" t="s">
        <v>3615</v>
      </c>
      <c r="E1433" s="9" t="s">
        <v>3714</v>
      </c>
      <c r="F1433" s="16" t="s">
        <v>3715</v>
      </c>
      <c r="G1433" s="9" t="s">
        <v>3716</v>
      </c>
      <c r="H1433" s="9" t="s">
        <v>314</v>
      </c>
      <c r="I1433" s="9">
        <v>2032</v>
      </c>
      <c r="J1433" s="9" t="s">
        <v>34</v>
      </c>
      <c r="K1433" s="9" t="s">
        <v>3619</v>
      </c>
      <c r="L1433" s="9" t="s">
        <v>36</v>
      </c>
      <c r="M1433" s="9" t="s">
        <v>386</v>
      </c>
      <c r="N1433" s="9" t="s">
        <v>38</v>
      </c>
      <c r="O1433" s="9"/>
      <c r="P1433" s="9"/>
      <c r="Q1433" s="9"/>
      <c r="R1433" s="9"/>
      <c r="S1433" s="9"/>
      <c r="T1433" s="9"/>
      <c r="U1433" s="9"/>
    </row>
    <row r="1434" spans="1:21" ht="15" customHeight="1">
      <c r="A1434" s="14">
        <v>1</v>
      </c>
      <c r="B1434" s="9" t="s">
        <v>308</v>
      </c>
      <c r="C1434" s="9" t="s">
        <v>3614</v>
      </c>
      <c r="D1434" s="15" t="s">
        <v>3615</v>
      </c>
      <c r="E1434" s="9" t="s">
        <v>3717</v>
      </c>
      <c r="F1434" s="16" t="s">
        <v>3718</v>
      </c>
      <c r="G1434" s="9" t="s">
        <v>3719</v>
      </c>
      <c r="H1434" s="9" t="s">
        <v>314</v>
      </c>
      <c r="I1434" s="9">
        <v>2676</v>
      </c>
      <c r="J1434" s="9" t="s">
        <v>34</v>
      </c>
      <c r="K1434" s="9" t="s">
        <v>3619</v>
      </c>
      <c r="L1434" s="9" t="s">
        <v>36</v>
      </c>
      <c r="M1434" s="9" t="s">
        <v>386</v>
      </c>
      <c r="N1434" s="9" t="s">
        <v>38</v>
      </c>
      <c r="O1434" s="9"/>
      <c r="P1434" s="9"/>
      <c r="Q1434" s="9"/>
      <c r="R1434" s="9"/>
      <c r="S1434" s="9"/>
      <c r="T1434" s="9"/>
      <c r="U1434" s="9"/>
    </row>
    <row r="1435" spans="1:21" ht="15" customHeight="1">
      <c r="A1435" s="14">
        <v>1</v>
      </c>
      <c r="B1435" s="9" t="s">
        <v>308</v>
      </c>
      <c r="C1435" s="9" t="s">
        <v>3614</v>
      </c>
      <c r="D1435" s="15" t="s">
        <v>3615</v>
      </c>
      <c r="E1435" s="9" t="s">
        <v>3720</v>
      </c>
      <c r="F1435" s="16" t="s">
        <v>3721</v>
      </c>
      <c r="G1435" s="9" t="s">
        <v>3722</v>
      </c>
      <c r="H1435" s="9" t="s">
        <v>314</v>
      </c>
      <c r="I1435" s="9">
        <v>3224</v>
      </c>
      <c r="J1435" s="9" t="s">
        <v>34</v>
      </c>
      <c r="K1435" s="9" t="s">
        <v>3619</v>
      </c>
      <c r="L1435" s="9" t="s">
        <v>36</v>
      </c>
      <c r="M1435" s="9" t="s">
        <v>386</v>
      </c>
      <c r="N1435" s="9" t="s">
        <v>38</v>
      </c>
      <c r="O1435" s="9"/>
      <c r="P1435" s="9"/>
      <c r="Q1435" s="9"/>
      <c r="R1435" s="9"/>
      <c r="S1435" s="9"/>
      <c r="T1435" s="9"/>
      <c r="U1435" s="9"/>
    </row>
    <row r="1436" spans="1:21" ht="15" customHeight="1">
      <c r="A1436" s="14">
        <v>1</v>
      </c>
      <c r="B1436" s="9" t="s">
        <v>3723</v>
      </c>
      <c r="C1436" s="9" t="s">
        <v>3724</v>
      </c>
      <c r="D1436" s="15" t="s">
        <v>3725</v>
      </c>
      <c r="E1436" s="9" t="s">
        <v>3726</v>
      </c>
      <c r="F1436" s="16" t="s">
        <v>3727</v>
      </c>
      <c r="G1436" s="9" t="s">
        <v>3728</v>
      </c>
      <c r="H1436" s="9"/>
      <c r="I1436" s="9">
        <v>319</v>
      </c>
      <c r="J1436" s="9" t="s">
        <v>34</v>
      </c>
      <c r="K1436" s="9" t="s">
        <v>3729</v>
      </c>
      <c r="L1436" s="9" t="s">
        <v>36</v>
      </c>
      <c r="M1436" s="9" t="s">
        <v>36</v>
      </c>
      <c r="N1436" s="9" t="s">
        <v>38</v>
      </c>
      <c r="O1436" s="9">
        <v>4000</v>
      </c>
      <c r="P1436" s="9"/>
      <c r="Q1436" s="9"/>
      <c r="R1436" s="9"/>
      <c r="S1436" s="9"/>
      <c r="T1436" s="9"/>
      <c r="U1436" s="9"/>
    </row>
    <row r="1437" spans="1:21" ht="15" customHeight="1">
      <c r="A1437" s="14">
        <v>1</v>
      </c>
      <c r="B1437" s="9" t="s">
        <v>3723</v>
      </c>
      <c r="C1437" s="9" t="s">
        <v>3724</v>
      </c>
      <c r="D1437" s="15" t="s">
        <v>3725</v>
      </c>
      <c r="E1437" s="9" t="s">
        <v>3726</v>
      </c>
      <c r="F1437" s="16" t="s">
        <v>3727</v>
      </c>
      <c r="G1437" s="9" t="s">
        <v>3728</v>
      </c>
      <c r="H1437" s="9"/>
      <c r="I1437" s="9">
        <v>319</v>
      </c>
      <c r="J1437" s="9" t="s">
        <v>34</v>
      </c>
      <c r="K1437" s="9" t="s">
        <v>3729</v>
      </c>
      <c r="L1437" s="9" t="s">
        <v>36</v>
      </c>
      <c r="M1437" s="9" t="s">
        <v>36</v>
      </c>
      <c r="N1437" s="9" t="s">
        <v>105</v>
      </c>
      <c r="O1437" s="9"/>
      <c r="P1437" s="9"/>
      <c r="Q1437" s="9"/>
      <c r="R1437" s="9"/>
      <c r="S1437" s="9"/>
      <c r="T1437" s="9"/>
      <c r="U1437" s="9"/>
    </row>
    <row r="1438" spans="1:21" ht="15" customHeight="1">
      <c r="A1438" s="14">
        <v>1</v>
      </c>
      <c r="B1438" s="9" t="s">
        <v>3730</v>
      </c>
      <c r="C1438" s="9" t="s">
        <v>3731</v>
      </c>
      <c r="D1438" s="15" t="s">
        <v>3732</v>
      </c>
      <c r="E1438" s="9" t="s">
        <v>3733</v>
      </c>
      <c r="F1438" s="16" t="s">
        <v>3734</v>
      </c>
      <c r="G1438" s="9" t="s">
        <v>3735</v>
      </c>
      <c r="H1438" s="9"/>
      <c r="I1438" s="9">
        <v>113</v>
      </c>
      <c r="J1438" s="9" t="s">
        <v>34</v>
      </c>
      <c r="K1438" s="9" t="s">
        <v>3736</v>
      </c>
      <c r="L1438" s="9" t="s">
        <v>36</v>
      </c>
      <c r="M1438" s="9" t="s">
        <v>386</v>
      </c>
      <c r="N1438" s="9" t="s">
        <v>38</v>
      </c>
      <c r="O1438" s="9">
        <v>50000</v>
      </c>
      <c r="P1438" s="9"/>
      <c r="Q1438" s="9"/>
      <c r="R1438" s="9"/>
      <c r="S1438" s="9"/>
      <c r="T1438" s="9"/>
      <c r="U1438" s="9"/>
    </row>
    <row r="1439" spans="1:21" ht="15" customHeight="1">
      <c r="A1439" s="14">
        <v>1</v>
      </c>
      <c r="B1439" s="9" t="s">
        <v>3737</v>
      </c>
      <c r="C1439" s="9" t="s">
        <v>3738</v>
      </c>
      <c r="D1439" s="15" t="s">
        <v>3739</v>
      </c>
      <c r="E1439" s="9" t="s">
        <v>3740</v>
      </c>
      <c r="F1439" s="16" t="s">
        <v>3741</v>
      </c>
      <c r="G1439" s="9" t="s">
        <v>3742</v>
      </c>
      <c r="H1439" s="9"/>
      <c r="I1439" s="9">
        <v>0</v>
      </c>
      <c r="J1439" s="9" t="s">
        <v>111</v>
      </c>
      <c r="K1439" s="9" t="s">
        <v>3743</v>
      </c>
      <c r="L1439" s="9" t="s">
        <v>36</v>
      </c>
      <c r="M1439" s="9" t="s">
        <v>386</v>
      </c>
      <c r="N1439" s="9" t="s">
        <v>38</v>
      </c>
      <c r="O1439" s="9"/>
      <c r="P1439" s="9"/>
      <c r="Q1439" s="9"/>
      <c r="R1439" s="9"/>
      <c r="S1439" s="9"/>
      <c r="T1439" s="9"/>
      <c r="U1439" s="9"/>
    </row>
    <row r="1440" spans="1:21" ht="15" customHeight="1">
      <c r="A1440" s="14">
        <v>1</v>
      </c>
      <c r="B1440" s="9" t="s">
        <v>3737</v>
      </c>
      <c r="C1440" s="9" t="s">
        <v>3738</v>
      </c>
      <c r="D1440" s="15" t="s">
        <v>3739</v>
      </c>
      <c r="E1440" s="9" t="s">
        <v>3740</v>
      </c>
      <c r="F1440" s="16" t="s">
        <v>3741</v>
      </c>
      <c r="G1440" s="9" t="s">
        <v>3742</v>
      </c>
      <c r="H1440" s="9"/>
      <c r="I1440" s="9">
        <v>0</v>
      </c>
      <c r="J1440" s="9" t="s">
        <v>111</v>
      </c>
      <c r="K1440" s="9" t="s">
        <v>3743</v>
      </c>
      <c r="L1440" s="9" t="s">
        <v>36</v>
      </c>
      <c r="M1440" s="9" t="s">
        <v>386</v>
      </c>
      <c r="N1440" s="9" t="s">
        <v>355</v>
      </c>
      <c r="O1440" s="9"/>
      <c r="P1440" s="9"/>
      <c r="Q1440" s="9"/>
      <c r="R1440" s="9"/>
      <c r="S1440" s="9"/>
      <c r="T1440" s="9"/>
      <c r="U1440" s="9"/>
    </row>
    <row r="1441" spans="1:21" ht="15" customHeight="1">
      <c r="A1441" s="14">
        <v>1</v>
      </c>
      <c r="B1441" s="9" t="s">
        <v>3737</v>
      </c>
      <c r="C1441" s="9" t="s">
        <v>3738</v>
      </c>
      <c r="D1441" s="15" t="s">
        <v>3739</v>
      </c>
      <c r="E1441" s="9" t="s">
        <v>3740</v>
      </c>
      <c r="F1441" s="16" t="s">
        <v>3741</v>
      </c>
      <c r="G1441" s="9" t="s">
        <v>3742</v>
      </c>
      <c r="H1441" s="9"/>
      <c r="I1441" s="9">
        <v>0</v>
      </c>
      <c r="J1441" s="9" t="s">
        <v>111</v>
      </c>
      <c r="K1441" s="9" t="s">
        <v>3743</v>
      </c>
      <c r="L1441" s="9" t="s">
        <v>36</v>
      </c>
      <c r="M1441" s="9" t="s">
        <v>386</v>
      </c>
      <c r="N1441" s="9" t="s">
        <v>105</v>
      </c>
      <c r="O1441" s="9"/>
      <c r="P1441" s="9"/>
      <c r="Q1441" s="9"/>
      <c r="R1441" s="9"/>
      <c r="S1441" s="9"/>
      <c r="T1441" s="9"/>
      <c r="U1441" s="9"/>
    </row>
    <row r="1442" spans="1:21" ht="15" customHeight="1">
      <c r="A1442" s="14">
        <v>1</v>
      </c>
      <c r="B1442" s="9" t="s">
        <v>308</v>
      </c>
      <c r="C1442" s="9" t="s">
        <v>3738</v>
      </c>
      <c r="D1442" s="15" t="s">
        <v>3739</v>
      </c>
      <c r="E1442" s="9" t="s">
        <v>3740</v>
      </c>
      <c r="F1442" s="16" t="s">
        <v>3741</v>
      </c>
      <c r="G1442" s="9" t="s">
        <v>3742</v>
      </c>
      <c r="H1442" s="9"/>
      <c r="I1442" s="9">
        <v>0</v>
      </c>
      <c r="J1442" s="9" t="s">
        <v>111</v>
      </c>
      <c r="K1442" s="9" t="s">
        <v>3743</v>
      </c>
      <c r="L1442" s="9" t="s">
        <v>36</v>
      </c>
      <c r="M1442" s="9" t="s">
        <v>386</v>
      </c>
      <c r="N1442" s="9" t="s">
        <v>69</v>
      </c>
      <c r="O1442" s="9"/>
      <c r="P1442" s="9"/>
      <c r="Q1442" s="9"/>
      <c r="R1442" s="9"/>
      <c r="S1442" s="9"/>
      <c r="T1442" s="9"/>
      <c r="U1442" s="9"/>
    </row>
    <row r="1443" spans="1:21" ht="15" customHeight="1">
      <c r="A1443" s="14">
        <v>1</v>
      </c>
      <c r="B1443" s="9" t="s">
        <v>308</v>
      </c>
      <c r="C1443" s="9" t="s">
        <v>3738</v>
      </c>
      <c r="D1443" s="15" t="s">
        <v>3739</v>
      </c>
      <c r="E1443" s="9" t="s">
        <v>3740</v>
      </c>
      <c r="F1443" s="16" t="s">
        <v>3744</v>
      </c>
      <c r="G1443" s="9" t="s">
        <v>3745</v>
      </c>
      <c r="H1443" s="9"/>
      <c r="I1443" s="9">
        <v>0</v>
      </c>
      <c r="J1443" s="9" t="s">
        <v>111</v>
      </c>
      <c r="K1443" s="9" t="s">
        <v>3743</v>
      </c>
      <c r="L1443" s="9" t="s">
        <v>36</v>
      </c>
      <c r="M1443" s="9" t="s">
        <v>386</v>
      </c>
      <c r="N1443" s="9" t="s">
        <v>38</v>
      </c>
      <c r="O1443" s="9"/>
      <c r="P1443" s="9"/>
      <c r="Q1443" s="9"/>
      <c r="R1443" s="9"/>
      <c r="S1443" s="9"/>
      <c r="T1443" s="9"/>
      <c r="U1443" s="9"/>
    </row>
    <row r="1444" spans="1:21" ht="15" customHeight="1">
      <c r="A1444" s="14">
        <v>1</v>
      </c>
      <c r="B1444" s="9" t="s">
        <v>308</v>
      </c>
      <c r="C1444" s="9" t="s">
        <v>3738</v>
      </c>
      <c r="D1444" s="15" t="s">
        <v>3739</v>
      </c>
      <c r="E1444" s="9" t="s">
        <v>3740</v>
      </c>
      <c r="F1444" s="16" t="s">
        <v>3746</v>
      </c>
      <c r="G1444" s="9" t="s">
        <v>3747</v>
      </c>
      <c r="H1444" s="9"/>
      <c r="I1444" s="9">
        <v>0</v>
      </c>
      <c r="J1444" s="9" t="s">
        <v>111</v>
      </c>
      <c r="K1444" s="9" t="s">
        <v>3743</v>
      </c>
      <c r="L1444" s="9" t="s">
        <v>36</v>
      </c>
      <c r="M1444" s="9" t="s">
        <v>386</v>
      </c>
      <c r="N1444" s="9" t="s">
        <v>355</v>
      </c>
      <c r="O1444" s="9"/>
      <c r="P1444" s="9"/>
      <c r="Q1444" s="9"/>
      <c r="R1444" s="9"/>
      <c r="S1444" s="9"/>
      <c r="T1444" s="9"/>
      <c r="U1444" s="9"/>
    </row>
    <row r="1445" spans="1:21" ht="15" customHeight="1">
      <c r="A1445" s="14">
        <v>1</v>
      </c>
      <c r="B1445" s="9" t="s">
        <v>308</v>
      </c>
      <c r="C1445" s="9" t="s">
        <v>3738</v>
      </c>
      <c r="D1445" s="15" t="s">
        <v>3739</v>
      </c>
      <c r="E1445" s="9" t="s">
        <v>3740</v>
      </c>
      <c r="F1445" s="16" t="s">
        <v>3748</v>
      </c>
      <c r="G1445" s="9" t="s">
        <v>3749</v>
      </c>
      <c r="H1445" s="9"/>
      <c r="I1445" s="9">
        <v>0</v>
      </c>
      <c r="J1445" s="9" t="s">
        <v>111</v>
      </c>
      <c r="K1445" s="9" t="s">
        <v>3743</v>
      </c>
      <c r="L1445" s="9" t="s">
        <v>36</v>
      </c>
      <c r="M1445" s="9" t="s">
        <v>386</v>
      </c>
      <c r="N1445" s="9" t="s">
        <v>69</v>
      </c>
      <c r="O1445" s="9"/>
      <c r="P1445" s="9"/>
      <c r="Q1445" s="9"/>
      <c r="R1445" s="9"/>
      <c r="S1445" s="9"/>
      <c r="T1445" s="9"/>
      <c r="U1445" s="9"/>
    </row>
    <row r="1446" spans="1:21" ht="15" customHeight="1">
      <c r="A1446" s="14">
        <v>1</v>
      </c>
      <c r="B1446" s="9" t="s">
        <v>308</v>
      </c>
      <c r="C1446" s="9" t="s">
        <v>3738</v>
      </c>
      <c r="D1446" s="15" t="s">
        <v>3739</v>
      </c>
      <c r="E1446" s="9" t="s">
        <v>3740</v>
      </c>
      <c r="F1446" s="16" t="s">
        <v>3748</v>
      </c>
      <c r="G1446" s="9" t="s">
        <v>3749</v>
      </c>
      <c r="H1446" s="9"/>
      <c r="I1446" s="9">
        <v>0</v>
      </c>
      <c r="J1446" s="9" t="s">
        <v>111</v>
      </c>
      <c r="K1446" s="9" t="s">
        <v>3743</v>
      </c>
      <c r="L1446" s="9" t="s">
        <v>36</v>
      </c>
      <c r="M1446" s="9" t="s">
        <v>386</v>
      </c>
      <c r="N1446" s="9" t="s">
        <v>105</v>
      </c>
      <c r="O1446" s="9"/>
      <c r="P1446" s="9"/>
      <c r="Q1446" s="9"/>
      <c r="R1446" s="9"/>
      <c r="S1446" s="9"/>
      <c r="T1446" s="9"/>
      <c r="U1446" s="9"/>
    </row>
    <row r="1447" spans="1:21" ht="15" customHeight="1">
      <c r="A1447" s="14">
        <v>1</v>
      </c>
      <c r="B1447" s="9" t="s">
        <v>3737</v>
      </c>
      <c r="C1447" s="9" t="s">
        <v>3750</v>
      </c>
      <c r="D1447" s="15" t="s">
        <v>3751</v>
      </c>
      <c r="E1447" s="9" t="s">
        <v>3740</v>
      </c>
      <c r="F1447" s="16" t="s">
        <v>3752</v>
      </c>
      <c r="G1447" s="9" t="s">
        <v>3753</v>
      </c>
      <c r="H1447" s="9"/>
      <c r="I1447" s="9">
        <v>0</v>
      </c>
      <c r="J1447" s="9" t="s">
        <v>111</v>
      </c>
      <c r="K1447" s="9" t="s">
        <v>3743</v>
      </c>
      <c r="L1447" s="9" t="s">
        <v>36</v>
      </c>
      <c r="M1447" s="9" t="s">
        <v>386</v>
      </c>
      <c r="N1447" s="9" t="s">
        <v>38</v>
      </c>
      <c r="O1447" s="9"/>
      <c r="P1447" s="9"/>
      <c r="Q1447" s="9"/>
      <c r="R1447" s="9"/>
      <c r="S1447" s="9"/>
      <c r="T1447" s="9"/>
      <c r="U1447" s="9"/>
    </row>
    <row r="1448" spans="1:21" ht="15" customHeight="1">
      <c r="A1448" s="14">
        <v>1</v>
      </c>
      <c r="B1448" s="9" t="s">
        <v>3737</v>
      </c>
      <c r="C1448" s="9" t="s">
        <v>3750</v>
      </c>
      <c r="D1448" s="15" t="s">
        <v>3751</v>
      </c>
      <c r="E1448" s="9" t="s">
        <v>3740</v>
      </c>
      <c r="F1448" s="16" t="s">
        <v>3752</v>
      </c>
      <c r="G1448" s="9" t="s">
        <v>3753</v>
      </c>
      <c r="H1448" s="9"/>
      <c r="I1448" s="9">
        <v>0</v>
      </c>
      <c r="J1448" s="9" t="s">
        <v>111</v>
      </c>
      <c r="K1448" s="9" t="s">
        <v>3743</v>
      </c>
      <c r="L1448" s="9" t="s">
        <v>36</v>
      </c>
      <c r="M1448" s="9" t="s">
        <v>386</v>
      </c>
      <c r="N1448" s="9" t="s">
        <v>69</v>
      </c>
      <c r="O1448" s="9"/>
      <c r="P1448" s="9"/>
      <c r="Q1448" s="9"/>
      <c r="R1448" s="9"/>
      <c r="S1448" s="9"/>
      <c r="T1448" s="9"/>
      <c r="U1448" s="9"/>
    </row>
    <row r="1449" spans="1:21" ht="15" customHeight="1">
      <c r="A1449" s="14">
        <v>1</v>
      </c>
      <c r="B1449" s="9" t="s">
        <v>3737</v>
      </c>
      <c r="C1449" s="9" t="s">
        <v>3750</v>
      </c>
      <c r="D1449" s="15" t="s">
        <v>3751</v>
      </c>
      <c r="E1449" s="9" t="s">
        <v>3740</v>
      </c>
      <c r="F1449" s="16" t="s">
        <v>3752</v>
      </c>
      <c r="G1449" s="9" t="s">
        <v>3753</v>
      </c>
      <c r="H1449" s="9"/>
      <c r="I1449" s="9">
        <v>0</v>
      </c>
      <c r="J1449" s="9" t="s">
        <v>111</v>
      </c>
      <c r="K1449" s="9" t="s">
        <v>3743</v>
      </c>
      <c r="L1449" s="9" t="s">
        <v>36</v>
      </c>
      <c r="M1449" s="9" t="s">
        <v>386</v>
      </c>
      <c r="N1449" s="9" t="s">
        <v>355</v>
      </c>
      <c r="O1449" s="9"/>
      <c r="P1449" s="9"/>
      <c r="Q1449" s="9"/>
      <c r="R1449" s="9"/>
      <c r="S1449" s="9"/>
      <c r="T1449" s="9"/>
      <c r="U1449" s="9"/>
    </row>
    <row r="1450" spans="1:21" ht="15" customHeight="1">
      <c r="A1450" s="14">
        <v>1</v>
      </c>
      <c r="B1450" s="9" t="s">
        <v>3737</v>
      </c>
      <c r="C1450" s="9" t="s">
        <v>3750</v>
      </c>
      <c r="D1450" s="15" t="s">
        <v>3751</v>
      </c>
      <c r="E1450" s="9" t="s">
        <v>3740</v>
      </c>
      <c r="F1450" s="16" t="s">
        <v>3752</v>
      </c>
      <c r="G1450" s="9" t="s">
        <v>3753</v>
      </c>
      <c r="H1450" s="9"/>
      <c r="I1450" s="9">
        <v>0</v>
      </c>
      <c r="J1450" s="9" t="s">
        <v>111</v>
      </c>
      <c r="K1450" s="9" t="s">
        <v>3743</v>
      </c>
      <c r="L1450" s="9" t="s">
        <v>36</v>
      </c>
      <c r="M1450" s="9" t="s">
        <v>386</v>
      </c>
      <c r="N1450" s="9" t="s">
        <v>105</v>
      </c>
      <c r="O1450" s="9"/>
      <c r="P1450" s="9"/>
      <c r="Q1450" s="9"/>
      <c r="R1450" s="9"/>
      <c r="S1450" s="9"/>
      <c r="T1450" s="9"/>
      <c r="U1450" s="9"/>
    </row>
    <row r="1451" spans="1:21" ht="15" customHeight="1">
      <c r="A1451" s="14">
        <v>1</v>
      </c>
      <c r="B1451" s="9" t="s">
        <v>3737</v>
      </c>
      <c r="C1451" s="9" t="s">
        <v>3754</v>
      </c>
      <c r="D1451" s="15" t="s">
        <v>3755</v>
      </c>
      <c r="E1451" s="9" t="s">
        <v>3756</v>
      </c>
      <c r="F1451" s="16" t="s">
        <v>3757</v>
      </c>
      <c r="G1451" s="9" t="s">
        <v>3758</v>
      </c>
      <c r="H1451" s="9"/>
      <c r="I1451" s="9">
        <v>0</v>
      </c>
      <c r="J1451" s="9" t="s">
        <v>111</v>
      </c>
      <c r="K1451" s="9" t="s">
        <v>3759</v>
      </c>
      <c r="L1451" s="9" t="s">
        <v>36</v>
      </c>
      <c r="M1451" s="9" t="s">
        <v>386</v>
      </c>
      <c r="N1451" s="9" t="s">
        <v>38</v>
      </c>
      <c r="O1451" s="9"/>
      <c r="P1451" s="9"/>
      <c r="Q1451" s="9"/>
      <c r="R1451" s="9"/>
      <c r="S1451" s="9"/>
      <c r="T1451" s="9"/>
      <c r="U1451" s="9"/>
    </row>
    <row r="1452" spans="1:21" ht="15" customHeight="1">
      <c r="A1452" s="14">
        <v>1</v>
      </c>
      <c r="B1452" s="9" t="s">
        <v>3737</v>
      </c>
      <c r="C1452" s="9" t="s">
        <v>3754</v>
      </c>
      <c r="D1452" s="15" t="s">
        <v>3755</v>
      </c>
      <c r="E1452" s="9" t="s">
        <v>3756</v>
      </c>
      <c r="F1452" s="16" t="s">
        <v>3757</v>
      </c>
      <c r="G1452" s="9" t="s">
        <v>3758</v>
      </c>
      <c r="H1452" s="9"/>
      <c r="I1452" s="9">
        <v>0</v>
      </c>
      <c r="J1452" s="9" t="s">
        <v>111</v>
      </c>
      <c r="K1452" s="9" t="s">
        <v>3759</v>
      </c>
      <c r="L1452" s="9" t="s">
        <v>36</v>
      </c>
      <c r="M1452" s="9" t="s">
        <v>386</v>
      </c>
      <c r="N1452" s="9" t="s">
        <v>69</v>
      </c>
      <c r="O1452" s="9"/>
      <c r="P1452" s="9"/>
      <c r="Q1452" s="9"/>
      <c r="R1452" s="9"/>
      <c r="S1452" s="9"/>
      <c r="T1452" s="9"/>
      <c r="U1452" s="9"/>
    </row>
    <row r="1453" spans="1:21" ht="15" customHeight="1">
      <c r="A1453" s="14">
        <v>1</v>
      </c>
      <c r="B1453" s="9" t="s">
        <v>3737</v>
      </c>
      <c r="C1453" s="9" t="s">
        <v>3754</v>
      </c>
      <c r="D1453" s="15" t="s">
        <v>3755</v>
      </c>
      <c r="E1453" s="9" t="s">
        <v>3756</v>
      </c>
      <c r="F1453" s="16" t="s">
        <v>3757</v>
      </c>
      <c r="G1453" s="9" t="s">
        <v>3758</v>
      </c>
      <c r="H1453" s="9"/>
      <c r="I1453" s="9">
        <v>0</v>
      </c>
      <c r="J1453" s="9" t="s">
        <v>111</v>
      </c>
      <c r="K1453" s="9" t="s">
        <v>3759</v>
      </c>
      <c r="L1453" s="9" t="s">
        <v>36</v>
      </c>
      <c r="M1453" s="9" t="s">
        <v>386</v>
      </c>
      <c r="N1453" s="9" t="s">
        <v>355</v>
      </c>
      <c r="O1453" s="9"/>
      <c r="P1453" s="9"/>
      <c r="Q1453" s="9"/>
      <c r="R1453" s="9"/>
      <c r="S1453" s="9"/>
      <c r="T1453" s="9"/>
      <c r="U1453" s="9"/>
    </row>
    <row r="1454" spans="1:21" ht="15" customHeight="1">
      <c r="A1454" s="14">
        <v>1</v>
      </c>
      <c r="B1454" s="9" t="s">
        <v>3737</v>
      </c>
      <c r="C1454" s="9" t="s">
        <v>3754</v>
      </c>
      <c r="D1454" s="15" t="s">
        <v>3755</v>
      </c>
      <c r="E1454" s="9" t="s">
        <v>3756</v>
      </c>
      <c r="F1454" s="16" t="s">
        <v>3757</v>
      </c>
      <c r="G1454" s="9" t="s">
        <v>3758</v>
      </c>
      <c r="H1454" s="9"/>
      <c r="I1454" s="9">
        <v>0</v>
      </c>
      <c r="J1454" s="9" t="s">
        <v>111</v>
      </c>
      <c r="K1454" s="9" t="s">
        <v>3759</v>
      </c>
      <c r="L1454" s="9" t="s">
        <v>36</v>
      </c>
      <c r="M1454" s="9" t="s">
        <v>386</v>
      </c>
      <c r="N1454" s="9" t="s">
        <v>105</v>
      </c>
      <c r="O1454" s="9"/>
      <c r="P1454" s="9"/>
      <c r="Q1454" s="9"/>
      <c r="R1454" s="9"/>
      <c r="S1454" s="9"/>
      <c r="T1454" s="9"/>
      <c r="U1454" s="9"/>
    </row>
    <row r="1455" spans="1:21" ht="15" customHeight="1">
      <c r="A1455" s="14">
        <v>1</v>
      </c>
      <c r="B1455" s="9" t="s">
        <v>424</v>
      </c>
      <c r="C1455" s="9" t="s">
        <v>3760</v>
      </c>
      <c r="D1455" s="15" t="s">
        <v>3761</v>
      </c>
      <c r="E1455" s="9" t="s">
        <v>946</v>
      </c>
      <c r="F1455" s="16" t="s">
        <v>3762</v>
      </c>
      <c r="G1455" s="9" t="s">
        <v>3763</v>
      </c>
      <c r="H1455" s="9"/>
      <c r="I1455" s="9">
        <v>37</v>
      </c>
      <c r="J1455" s="9" t="s">
        <v>34</v>
      </c>
      <c r="K1455" s="9" t="s">
        <v>949</v>
      </c>
      <c r="L1455" s="9" t="s">
        <v>104</v>
      </c>
      <c r="M1455" s="9" t="s">
        <v>45</v>
      </c>
      <c r="N1455" s="9" t="s">
        <v>105</v>
      </c>
      <c r="O1455" s="9">
        <v>17500</v>
      </c>
      <c r="P1455" s="9"/>
      <c r="Q1455" s="9"/>
      <c r="R1455" s="9"/>
      <c r="S1455" s="9"/>
      <c r="T1455" s="9"/>
      <c r="U1455" s="9"/>
    </row>
    <row r="1456" spans="1:21" ht="15" customHeight="1">
      <c r="A1456" s="14">
        <v>1</v>
      </c>
      <c r="B1456" s="9" t="s">
        <v>2512</v>
      </c>
      <c r="C1456" s="9" t="s">
        <v>3764</v>
      </c>
      <c r="D1456" s="15" t="s">
        <v>3765</v>
      </c>
      <c r="E1456" s="9" t="s">
        <v>3766</v>
      </c>
      <c r="F1456" s="16" t="s">
        <v>3767</v>
      </c>
      <c r="G1456" s="9" t="s">
        <v>3768</v>
      </c>
      <c r="H1456" s="9"/>
      <c r="I1456" s="9"/>
      <c r="J1456" s="9" t="s">
        <v>376</v>
      </c>
      <c r="K1456" s="9" t="s">
        <v>44</v>
      </c>
      <c r="L1456" s="9" t="s">
        <v>104</v>
      </c>
      <c r="M1456" s="9" t="s">
        <v>104</v>
      </c>
      <c r="N1456" s="9" t="s">
        <v>105</v>
      </c>
      <c r="O1456" s="9"/>
      <c r="P1456" s="9"/>
      <c r="Q1456" s="9"/>
      <c r="R1456" s="9"/>
      <c r="S1456" s="9"/>
      <c r="T1456" s="9"/>
      <c r="U1456" s="9"/>
    </row>
    <row r="1457" spans="1:21" ht="15" customHeight="1">
      <c r="A1457" s="14">
        <v>1</v>
      </c>
      <c r="B1457" s="9" t="s">
        <v>2512</v>
      </c>
      <c r="C1457" s="9" t="s">
        <v>3764</v>
      </c>
      <c r="D1457" s="15" t="s">
        <v>3765</v>
      </c>
      <c r="E1457" s="9" t="s">
        <v>3769</v>
      </c>
      <c r="F1457" s="16" t="s">
        <v>3770</v>
      </c>
      <c r="G1457" s="9" t="s">
        <v>3771</v>
      </c>
      <c r="H1457" s="9"/>
      <c r="I1457" s="9"/>
      <c r="J1457" s="9" t="s">
        <v>376</v>
      </c>
      <c r="K1457" s="9" t="s">
        <v>44</v>
      </c>
      <c r="L1457" s="9" t="s">
        <v>104</v>
      </c>
      <c r="M1457" s="9" t="s">
        <v>104</v>
      </c>
      <c r="N1457" s="9" t="s">
        <v>105</v>
      </c>
      <c r="O1457" s="9"/>
      <c r="P1457" s="9"/>
      <c r="Q1457" s="9"/>
      <c r="R1457" s="9"/>
      <c r="S1457" s="9"/>
      <c r="T1457" s="9"/>
      <c r="U1457" s="9"/>
    </row>
    <row r="1458" spans="1:21" ht="15" customHeight="1">
      <c r="A1458" s="14">
        <v>1</v>
      </c>
      <c r="B1458" s="9" t="s">
        <v>2512</v>
      </c>
      <c r="C1458" s="9" t="s">
        <v>3764</v>
      </c>
      <c r="D1458" s="15" t="s">
        <v>3765</v>
      </c>
      <c r="E1458" s="9" t="s">
        <v>3772</v>
      </c>
      <c r="F1458" s="16" t="s">
        <v>3773</v>
      </c>
      <c r="G1458" s="9" t="s">
        <v>3774</v>
      </c>
      <c r="H1458" s="9"/>
      <c r="I1458" s="9"/>
      <c r="J1458" s="9" t="s">
        <v>376</v>
      </c>
      <c r="K1458" s="9" t="s">
        <v>968</v>
      </c>
      <c r="L1458" s="9" t="s">
        <v>104</v>
      </c>
      <c r="M1458" s="9" t="s">
        <v>104</v>
      </c>
      <c r="N1458" s="9" t="s">
        <v>105</v>
      </c>
      <c r="O1458" s="9"/>
      <c r="P1458" s="9"/>
      <c r="Q1458" s="9"/>
      <c r="R1458" s="9"/>
      <c r="S1458" s="9"/>
      <c r="T1458" s="9"/>
      <c r="U1458" s="9"/>
    </row>
    <row r="1459" spans="1:21" ht="15" customHeight="1">
      <c r="A1459" s="14">
        <v>1</v>
      </c>
      <c r="B1459" s="9" t="s">
        <v>2512</v>
      </c>
      <c r="C1459" s="9" t="s">
        <v>3764</v>
      </c>
      <c r="D1459" s="15" t="s">
        <v>3765</v>
      </c>
      <c r="E1459" s="9" t="s">
        <v>3775</v>
      </c>
      <c r="F1459" s="16" t="s">
        <v>3776</v>
      </c>
      <c r="G1459" s="9" t="s">
        <v>3777</v>
      </c>
      <c r="H1459" s="9"/>
      <c r="I1459" s="9"/>
      <c r="J1459" s="9" t="s">
        <v>376</v>
      </c>
      <c r="K1459" s="9" t="s">
        <v>3778</v>
      </c>
      <c r="L1459" s="9" t="s">
        <v>104</v>
      </c>
      <c r="M1459" s="9" t="s">
        <v>104</v>
      </c>
      <c r="N1459" s="9" t="s">
        <v>105</v>
      </c>
      <c r="O1459" s="9"/>
      <c r="P1459" s="9"/>
      <c r="Q1459" s="9"/>
      <c r="R1459" s="9"/>
      <c r="S1459" s="9"/>
      <c r="T1459" s="9"/>
      <c r="U1459" s="9"/>
    </row>
    <row r="1460" spans="1:21" ht="15" customHeight="1">
      <c r="A1460" s="14">
        <v>1</v>
      </c>
      <c r="B1460" s="9" t="s">
        <v>2512</v>
      </c>
      <c r="C1460" s="9" t="s">
        <v>3764</v>
      </c>
      <c r="D1460" s="15" t="s">
        <v>3765</v>
      </c>
      <c r="E1460" s="9" t="s">
        <v>3779</v>
      </c>
      <c r="F1460" s="16" t="s">
        <v>3780</v>
      </c>
      <c r="G1460" s="9" t="s">
        <v>3781</v>
      </c>
      <c r="H1460" s="9"/>
      <c r="I1460" s="9"/>
      <c r="J1460" s="9" t="s">
        <v>376</v>
      </c>
      <c r="K1460" s="9" t="s">
        <v>586</v>
      </c>
      <c r="L1460" s="9" t="s">
        <v>104</v>
      </c>
      <c r="M1460" s="9" t="s">
        <v>104</v>
      </c>
      <c r="N1460" s="9" t="s">
        <v>105</v>
      </c>
      <c r="O1460" s="9"/>
      <c r="P1460" s="9"/>
      <c r="Q1460" s="9"/>
      <c r="R1460" s="9"/>
      <c r="S1460" s="9"/>
      <c r="T1460" s="9"/>
      <c r="U1460" s="9"/>
    </row>
    <row r="1461" spans="1:21" ht="15" customHeight="1">
      <c r="A1461" s="14">
        <v>1</v>
      </c>
      <c r="B1461" s="9" t="s">
        <v>2512</v>
      </c>
      <c r="C1461" s="9" t="s">
        <v>3764</v>
      </c>
      <c r="D1461" s="15" t="s">
        <v>3765</v>
      </c>
      <c r="E1461" s="9" t="s">
        <v>3782</v>
      </c>
      <c r="F1461" s="16" t="s">
        <v>3783</v>
      </c>
      <c r="G1461" s="9" t="s">
        <v>1265</v>
      </c>
      <c r="H1461" s="9"/>
      <c r="I1461" s="9"/>
      <c r="J1461" s="9" t="s">
        <v>376</v>
      </c>
      <c r="K1461" s="9" t="s">
        <v>3784</v>
      </c>
      <c r="L1461" s="9" t="s">
        <v>104</v>
      </c>
      <c r="M1461" s="9" t="s">
        <v>104</v>
      </c>
      <c r="N1461" s="9" t="s">
        <v>105</v>
      </c>
      <c r="O1461" s="9"/>
      <c r="P1461" s="9"/>
      <c r="Q1461" s="9"/>
      <c r="R1461" s="9"/>
      <c r="S1461" s="9"/>
      <c r="T1461" s="9"/>
      <c r="U1461" s="9"/>
    </row>
    <row r="1462" spans="1:21" ht="15" customHeight="1">
      <c r="A1462" s="14">
        <v>1</v>
      </c>
      <c r="B1462" s="9" t="s">
        <v>2512</v>
      </c>
      <c r="C1462" s="9" t="s">
        <v>3764</v>
      </c>
      <c r="D1462" s="15" t="s">
        <v>3765</v>
      </c>
      <c r="E1462" s="9" t="s">
        <v>3785</v>
      </c>
      <c r="F1462" s="16" t="s">
        <v>3786</v>
      </c>
      <c r="G1462" s="9" t="s">
        <v>3787</v>
      </c>
      <c r="H1462" s="9"/>
      <c r="I1462" s="9"/>
      <c r="J1462" s="9" t="s">
        <v>376</v>
      </c>
      <c r="K1462" s="9" t="s">
        <v>3784</v>
      </c>
      <c r="L1462" s="9" t="s">
        <v>104</v>
      </c>
      <c r="M1462" s="9" t="s">
        <v>104</v>
      </c>
      <c r="N1462" s="9" t="s">
        <v>105</v>
      </c>
      <c r="O1462" s="9"/>
      <c r="P1462" s="9"/>
      <c r="Q1462" s="9"/>
      <c r="R1462" s="9"/>
      <c r="S1462" s="9"/>
      <c r="T1462" s="9"/>
      <c r="U1462" s="9"/>
    </row>
    <row r="1463" spans="1:21" ht="15" customHeight="1">
      <c r="A1463" s="14">
        <v>1</v>
      </c>
      <c r="B1463" s="9" t="s">
        <v>2512</v>
      </c>
      <c r="C1463" s="9" t="s">
        <v>3764</v>
      </c>
      <c r="D1463" s="15" t="s">
        <v>3765</v>
      </c>
      <c r="E1463" s="9" t="s">
        <v>3788</v>
      </c>
      <c r="F1463" s="16" t="s">
        <v>3789</v>
      </c>
      <c r="G1463" s="9" t="s">
        <v>3790</v>
      </c>
      <c r="H1463" s="9"/>
      <c r="I1463" s="9"/>
      <c r="J1463" s="9" t="s">
        <v>376</v>
      </c>
      <c r="K1463" s="9" t="s">
        <v>3784</v>
      </c>
      <c r="L1463" s="9" t="s">
        <v>104</v>
      </c>
      <c r="M1463" s="9" t="s">
        <v>104</v>
      </c>
      <c r="N1463" s="9" t="s">
        <v>105</v>
      </c>
      <c r="O1463" s="9"/>
      <c r="P1463" s="9"/>
      <c r="Q1463" s="9"/>
      <c r="R1463" s="9"/>
      <c r="S1463" s="9"/>
      <c r="T1463" s="9"/>
      <c r="U1463" s="9"/>
    </row>
    <row r="1464" spans="1:21" ht="15" customHeight="1">
      <c r="A1464" s="14">
        <v>1</v>
      </c>
      <c r="B1464" s="9" t="s">
        <v>2512</v>
      </c>
      <c r="C1464" s="9" t="s">
        <v>3764</v>
      </c>
      <c r="D1464" s="15" t="s">
        <v>3765</v>
      </c>
      <c r="E1464" s="9" t="s">
        <v>3791</v>
      </c>
      <c r="F1464" s="16" t="s">
        <v>3792</v>
      </c>
      <c r="G1464" s="9" t="s">
        <v>3793</v>
      </c>
      <c r="H1464" s="9"/>
      <c r="I1464" s="9"/>
      <c r="J1464" s="9" t="s">
        <v>376</v>
      </c>
      <c r="K1464" s="9" t="s">
        <v>3784</v>
      </c>
      <c r="L1464" s="9" t="s">
        <v>104</v>
      </c>
      <c r="M1464" s="9" t="s">
        <v>104</v>
      </c>
      <c r="N1464" s="9" t="s">
        <v>105</v>
      </c>
      <c r="O1464" s="9"/>
      <c r="P1464" s="9"/>
      <c r="Q1464" s="9"/>
      <c r="R1464" s="9"/>
      <c r="S1464" s="9"/>
      <c r="T1464" s="9"/>
      <c r="U1464" s="9"/>
    </row>
    <row r="1465" spans="1:21" ht="15" customHeight="1">
      <c r="A1465" s="14">
        <v>1</v>
      </c>
      <c r="B1465" s="9" t="s">
        <v>2512</v>
      </c>
      <c r="C1465" s="9" t="s">
        <v>3764</v>
      </c>
      <c r="D1465" s="15" t="s">
        <v>3765</v>
      </c>
      <c r="E1465" s="9" t="s">
        <v>3794</v>
      </c>
      <c r="F1465" s="16" t="s">
        <v>3795</v>
      </c>
      <c r="G1465" s="9" t="s">
        <v>3796</v>
      </c>
      <c r="H1465" s="9"/>
      <c r="I1465" s="9"/>
      <c r="J1465" s="9" t="s">
        <v>376</v>
      </c>
      <c r="K1465" s="9" t="s">
        <v>3784</v>
      </c>
      <c r="L1465" s="9" t="s">
        <v>104</v>
      </c>
      <c r="M1465" s="9" t="s">
        <v>104</v>
      </c>
      <c r="N1465" s="9" t="s">
        <v>105</v>
      </c>
      <c r="O1465" s="9"/>
      <c r="P1465" s="9"/>
      <c r="Q1465" s="9"/>
      <c r="R1465" s="9"/>
      <c r="S1465" s="9"/>
      <c r="T1465" s="9"/>
      <c r="U1465" s="9"/>
    </row>
    <row r="1466" spans="1:21" ht="15" customHeight="1">
      <c r="A1466" s="14">
        <v>1</v>
      </c>
      <c r="B1466" s="9" t="s">
        <v>2512</v>
      </c>
      <c r="C1466" s="9" t="s">
        <v>3764</v>
      </c>
      <c r="D1466" s="15" t="s">
        <v>3765</v>
      </c>
      <c r="E1466" s="9" t="s">
        <v>3797</v>
      </c>
      <c r="F1466" s="16" t="s">
        <v>3789</v>
      </c>
      <c r="G1466" s="9" t="s">
        <v>3798</v>
      </c>
      <c r="H1466" s="9"/>
      <c r="I1466" s="9"/>
      <c r="J1466" s="9" t="s">
        <v>376</v>
      </c>
      <c r="K1466" s="9" t="s">
        <v>3784</v>
      </c>
      <c r="L1466" s="9" t="s">
        <v>104</v>
      </c>
      <c r="M1466" s="9" t="s">
        <v>104</v>
      </c>
      <c r="N1466" s="9" t="s">
        <v>105</v>
      </c>
      <c r="O1466" s="9"/>
      <c r="P1466" s="9"/>
      <c r="Q1466" s="9"/>
      <c r="R1466" s="9"/>
      <c r="S1466" s="9"/>
      <c r="T1466" s="9"/>
      <c r="U1466" s="9"/>
    </row>
    <row r="1467" spans="1:21" ht="15" customHeight="1">
      <c r="A1467" s="14">
        <v>1</v>
      </c>
      <c r="B1467" s="9" t="s">
        <v>2512</v>
      </c>
      <c r="C1467" s="9" t="s">
        <v>3764</v>
      </c>
      <c r="D1467" s="15" t="s">
        <v>3765</v>
      </c>
      <c r="E1467" s="9" t="s">
        <v>3799</v>
      </c>
      <c r="F1467" s="16" t="s">
        <v>3800</v>
      </c>
      <c r="G1467" s="9" t="s">
        <v>3801</v>
      </c>
      <c r="H1467" s="9"/>
      <c r="I1467" s="9"/>
      <c r="J1467" s="9" t="s">
        <v>376</v>
      </c>
      <c r="K1467" s="9" t="s">
        <v>3784</v>
      </c>
      <c r="L1467" s="9" t="s">
        <v>104</v>
      </c>
      <c r="M1467" s="9" t="s">
        <v>104</v>
      </c>
      <c r="N1467" s="9" t="s">
        <v>105</v>
      </c>
      <c r="O1467" s="9"/>
      <c r="P1467" s="9"/>
      <c r="Q1467" s="9"/>
      <c r="R1467" s="9"/>
      <c r="S1467" s="9"/>
      <c r="T1467" s="9"/>
      <c r="U1467" s="9"/>
    </row>
    <row r="1468" spans="1:21" ht="15" customHeight="1">
      <c r="A1468" s="14">
        <v>1</v>
      </c>
      <c r="B1468" s="9" t="s">
        <v>2512</v>
      </c>
      <c r="C1468" s="9" t="s">
        <v>3764</v>
      </c>
      <c r="D1468" s="15" t="s">
        <v>3765</v>
      </c>
      <c r="E1468" s="9" t="s">
        <v>3802</v>
      </c>
      <c r="F1468" s="16" t="s">
        <v>3803</v>
      </c>
      <c r="G1468" s="9" t="s">
        <v>3804</v>
      </c>
      <c r="H1468" s="9"/>
      <c r="I1468" s="9"/>
      <c r="J1468" s="9" t="s">
        <v>376</v>
      </c>
      <c r="K1468" s="9" t="s">
        <v>3784</v>
      </c>
      <c r="L1468" s="9" t="s">
        <v>104</v>
      </c>
      <c r="M1468" s="9" t="s">
        <v>104</v>
      </c>
      <c r="N1468" s="9" t="s">
        <v>105</v>
      </c>
      <c r="O1468" s="9"/>
      <c r="P1468" s="9"/>
      <c r="Q1468" s="9"/>
      <c r="R1468" s="9"/>
      <c r="S1468" s="9"/>
      <c r="T1468" s="9"/>
      <c r="U1468" s="9"/>
    </row>
    <row r="1469" spans="1:21" ht="15" customHeight="1">
      <c r="A1469" s="14">
        <v>1</v>
      </c>
      <c r="B1469" s="9" t="s">
        <v>2512</v>
      </c>
      <c r="C1469" s="9" t="s">
        <v>3764</v>
      </c>
      <c r="D1469" s="15" t="s">
        <v>3765</v>
      </c>
      <c r="E1469" s="9" t="s">
        <v>3805</v>
      </c>
      <c r="F1469" s="16" t="s">
        <v>3806</v>
      </c>
      <c r="G1469" s="9" t="s">
        <v>3807</v>
      </c>
      <c r="H1469" s="9"/>
      <c r="I1469" s="9"/>
      <c r="J1469" s="9" t="s">
        <v>34</v>
      </c>
      <c r="K1469" s="9" t="s">
        <v>3808</v>
      </c>
      <c r="L1469" s="9" t="s">
        <v>104</v>
      </c>
      <c r="M1469" s="9" t="s">
        <v>104</v>
      </c>
      <c r="N1469" s="9" t="s">
        <v>105</v>
      </c>
      <c r="O1469" s="9"/>
      <c r="P1469" s="9"/>
      <c r="Q1469" s="9"/>
      <c r="R1469" s="9"/>
      <c r="S1469" s="9"/>
      <c r="T1469" s="9"/>
      <c r="U1469" s="9"/>
    </row>
    <row r="1470" spans="1:21" ht="15" customHeight="1">
      <c r="A1470" s="14">
        <v>1</v>
      </c>
      <c r="B1470" s="9" t="s">
        <v>2512</v>
      </c>
      <c r="C1470" s="9" t="s">
        <v>3764</v>
      </c>
      <c r="D1470" s="15" t="s">
        <v>3765</v>
      </c>
      <c r="E1470" s="9" t="s">
        <v>3809</v>
      </c>
      <c r="F1470" s="16" t="s">
        <v>3810</v>
      </c>
      <c r="G1470" s="9" t="s">
        <v>3811</v>
      </c>
      <c r="H1470" s="9"/>
      <c r="I1470" s="9"/>
      <c r="J1470" s="9" t="s">
        <v>34</v>
      </c>
      <c r="K1470" s="9" t="s">
        <v>3808</v>
      </c>
      <c r="L1470" s="9" t="s">
        <v>104</v>
      </c>
      <c r="M1470" s="9" t="s">
        <v>104</v>
      </c>
      <c r="N1470" s="9" t="s">
        <v>105</v>
      </c>
      <c r="O1470" s="9"/>
      <c r="P1470" s="9"/>
      <c r="Q1470" s="9"/>
      <c r="R1470" s="9"/>
      <c r="S1470" s="9"/>
      <c r="T1470" s="9"/>
      <c r="U1470" s="9"/>
    </row>
    <row r="1471" spans="1:21" ht="15" customHeight="1">
      <c r="A1471" s="14">
        <v>1</v>
      </c>
      <c r="B1471" s="9" t="s">
        <v>2512</v>
      </c>
      <c r="C1471" s="9" t="s">
        <v>3764</v>
      </c>
      <c r="D1471" s="15" t="s">
        <v>3765</v>
      </c>
      <c r="E1471" s="9" t="s">
        <v>3812</v>
      </c>
      <c r="F1471" s="16" t="s">
        <v>3813</v>
      </c>
      <c r="G1471" s="9" t="s">
        <v>3814</v>
      </c>
      <c r="H1471" s="9"/>
      <c r="I1471" s="9"/>
      <c r="J1471" s="9" t="s">
        <v>34</v>
      </c>
      <c r="K1471" s="9" t="s">
        <v>3808</v>
      </c>
      <c r="L1471" s="9" t="s">
        <v>104</v>
      </c>
      <c r="M1471" s="9" t="s">
        <v>104</v>
      </c>
      <c r="N1471" s="9" t="s">
        <v>105</v>
      </c>
      <c r="O1471" s="9"/>
      <c r="P1471" s="9"/>
      <c r="Q1471" s="9"/>
      <c r="R1471" s="9"/>
      <c r="S1471" s="9"/>
      <c r="T1471" s="9"/>
      <c r="U1471" s="9"/>
    </row>
    <row r="1472" spans="1:21" ht="15" customHeight="1">
      <c r="A1472" s="14">
        <v>1</v>
      </c>
      <c r="B1472" s="9" t="s">
        <v>2512</v>
      </c>
      <c r="C1472" s="9" t="s">
        <v>3764</v>
      </c>
      <c r="D1472" s="15" t="s">
        <v>3765</v>
      </c>
      <c r="E1472" s="9" t="s">
        <v>3815</v>
      </c>
      <c r="F1472" s="16" t="s">
        <v>3816</v>
      </c>
      <c r="G1472" s="9" t="s">
        <v>3817</v>
      </c>
      <c r="H1472" s="9"/>
      <c r="I1472" s="9"/>
      <c r="J1472" s="9" t="s">
        <v>376</v>
      </c>
      <c r="K1472" s="9" t="s">
        <v>3818</v>
      </c>
      <c r="L1472" s="9" t="s">
        <v>104</v>
      </c>
      <c r="M1472" s="9" t="s">
        <v>104</v>
      </c>
      <c r="N1472" s="9" t="s">
        <v>105</v>
      </c>
      <c r="O1472" s="9"/>
      <c r="P1472" s="9"/>
      <c r="Q1472" s="9"/>
      <c r="R1472" s="9"/>
      <c r="S1472" s="9"/>
      <c r="T1472" s="9"/>
      <c r="U1472" s="9"/>
    </row>
    <row r="1473" spans="1:21" ht="15" customHeight="1">
      <c r="A1473" s="14">
        <v>1</v>
      </c>
      <c r="B1473" s="9" t="s">
        <v>2512</v>
      </c>
      <c r="C1473" s="9" t="s">
        <v>3764</v>
      </c>
      <c r="D1473" s="15" t="s">
        <v>3765</v>
      </c>
      <c r="E1473" s="9" t="s">
        <v>3819</v>
      </c>
      <c r="F1473" s="16" t="s">
        <v>3820</v>
      </c>
      <c r="G1473" s="9" t="s">
        <v>3821</v>
      </c>
      <c r="H1473" s="9"/>
      <c r="I1473" s="9"/>
      <c r="J1473" s="9" t="s">
        <v>376</v>
      </c>
      <c r="K1473" s="9" t="s">
        <v>3822</v>
      </c>
      <c r="L1473" s="9" t="s">
        <v>104</v>
      </c>
      <c r="M1473" s="9" t="s">
        <v>104</v>
      </c>
      <c r="N1473" s="9" t="s">
        <v>105</v>
      </c>
      <c r="O1473" s="9"/>
      <c r="P1473" s="9"/>
      <c r="Q1473" s="9"/>
      <c r="R1473" s="9"/>
      <c r="S1473" s="9"/>
      <c r="T1473" s="9"/>
      <c r="U1473" s="9"/>
    </row>
    <row r="1474" spans="1:21" ht="15" customHeight="1">
      <c r="A1474" s="14">
        <v>1</v>
      </c>
      <c r="B1474" s="9" t="s">
        <v>2512</v>
      </c>
      <c r="C1474" s="9" t="s">
        <v>3764</v>
      </c>
      <c r="D1474" s="15" t="s">
        <v>3765</v>
      </c>
      <c r="E1474" s="9" t="s">
        <v>3823</v>
      </c>
      <c r="F1474" s="16" t="s">
        <v>3824</v>
      </c>
      <c r="G1474" s="9" t="s">
        <v>3825</v>
      </c>
      <c r="H1474" s="9"/>
      <c r="I1474" s="9"/>
      <c r="J1474" s="9" t="s">
        <v>376</v>
      </c>
      <c r="K1474" s="9" t="s">
        <v>620</v>
      </c>
      <c r="L1474" s="9" t="s">
        <v>104</v>
      </c>
      <c r="M1474" s="9" t="s">
        <v>104</v>
      </c>
      <c r="N1474" s="9" t="s">
        <v>105</v>
      </c>
      <c r="O1474" s="9"/>
      <c r="P1474" s="9"/>
      <c r="Q1474" s="9"/>
      <c r="R1474" s="9"/>
      <c r="S1474" s="9"/>
      <c r="T1474" s="9"/>
      <c r="U1474" s="9"/>
    </row>
    <row r="1475" spans="1:21" ht="15" customHeight="1">
      <c r="A1475" s="14">
        <v>1</v>
      </c>
      <c r="B1475" s="9" t="s">
        <v>2512</v>
      </c>
      <c r="C1475" s="9" t="s">
        <v>3764</v>
      </c>
      <c r="D1475" s="15" t="s">
        <v>3765</v>
      </c>
      <c r="E1475" s="9" t="s">
        <v>3826</v>
      </c>
      <c r="F1475" s="16" t="s">
        <v>3827</v>
      </c>
      <c r="G1475" s="9" t="s">
        <v>3828</v>
      </c>
      <c r="H1475" s="9"/>
      <c r="I1475" s="9"/>
      <c r="J1475" s="9" t="s">
        <v>376</v>
      </c>
      <c r="K1475" s="9" t="s">
        <v>3829</v>
      </c>
      <c r="L1475" s="9" t="s">
        <v>104</v>
      </c>
      <c r="M1475" s="9" t="s">
        <v>104</v>
      </c>
      <c r="N1475" s="9" t="s">
        <v>105</v>
      </c>
      <c r="O1475" s="9"/>
      <c r="P1475" s="9"/>
      <c r="Q1475" s="9"/>
      <c r="R1475" s="9"/>
      <c r="S1475" s="9"/>
      <c r="T1475" s="9"/>
      <c r="U1475" s="9"/>
    </row>
    <row r="1476" spans="1:21" ht="15" customHeight="1">
      <c r="A1476" s="14">
        <v>1</v>
      </c>
      <c r="B1476" s="9" t="s">
        <v>2512</v>
      </c>
      <c r="C1476" s="9" t="s">
        <v>3764</v>
      </c>
      <c r="D1476" s="15" t="s">
        <v>3765</v>
      </c>
      <c r="E1476" s="9" t="s">
        <v>3830</v>
      </c>
      <c r="F1476" s="16" t="s">
        <v>3831</v>
      </c>
      <c r="G1476" s="9" t="s">
        <v>3832</v>
      </c>
      <c r="H1476" s="9"/>
      <c r="I1476" s="9"/>
      <c r="J1476" s="9" t="s">
        <v>376</v>
      </c>
      <c r="K1476" s="9" t="s">
        <v>44</v>
      </c>
      <c r="L1476" s="9" t="s">
        <v>104</v>
      </c>
      <c r="M1476" s="9" t="s">
        <v>104</v>
      </c>
      <c r="N1476" s="9" t="s">
        <v>105</v>
      </c>
      <c r="O1476" s="9"/>
      <c r="P1476" s="9"/>
      <c r="Q1476" s="9"/>
      <c r="R1476" s="9"/>
      <c r="S1476" s="9"/>
      <c r="T1476" s="9"/>
      <c r="U1476" s="9"/>
    </row>
    <row r="1477" spans="1:21" ht="15" customHeight="1">
      <c r="A1477" s="14">
        <v>1</v>
      </c>
      <c r="B1477" s="9" t="s">
        <v>2512</v>
      </c>
      <c r="C1477" s="9" t="s">
        <v>3764</v>
      </c>
      <c r="D1477" s="15" t="s">
        <v>3765</v>
      </c>
      <c r="E1477" s="9" t="s">
        <v>3833</v>
      </c>
      <c r="F1477" s="16" t="s">
        <v>3834</v>
      </c>
      <c r="G1477" s="9" t="s">
        <v>3835</v>
      </c>
      <c r="H1477" s="9"/>
      <c r="I1477" s="9"/>
      <c r="J1477" s="9" t="s">
        <v>376</v>
      </c>
      <c r="K1477" s="9" t="s">
        <v>44</v>
      </c>
      <c r="L1477" s="9" t="s">
        <v>104</v>
      </c>
      <c r="M1477" s="9" t="s">
        <v>104</v>
      </c>
      <c r="N1477" s="9" t="s">
        <v>105</v>
      </c>
      <c r="O1477" s="9"/>
      <c r="P1477" s="9"/>
      <c r="Q1477" s="9"/>
      <c r="R1477" s="9"/>
      <c r="S1477" s="9"/>
      <c r="T1477" s="9"/>
      <c r="U1477" s="9"/>
    </row>
    <row r="1478" spans="1:21" ht="15" customHeight="1">
      <c r="A1478" s="14">
        <v>1</v>
      </c>
      <c r="B1478" s="9" t="s">
        <v>2512</v>
      </c>
      <c r="C1478" s="9" t="s">
        <v>3764</v>
      </c>
      <c r="D1478" s="15" t="s">
        <v>3765</v>
      </c>
      <c r="E1478" s="9" t="s">
        <v>3836</v>
      </c>
      <c r="F1478" s="16" t="s">
        <v>3837</v>
      </c>
      <c r="G1478" s="9" t="s">
        <v>3838</v>
      </c>
      <c r="H1478" s="9"/>
      <c r="I1478" s="9"/>
      <c r="J1478" s="9" t="s">
        <v>376</v>
      </c>
      <c r="K1478" s="9" t="s">
        <v>44</v>
      </c>
      <c r="L1478" s="9" t="s">
        <v>104</v>
      </c>
      <c r="M1478" s="9" t="s">
        <v>104</v>
      </c>
      <c r="N1478" s="9" t="s">
        <v>105</v>
      </c>
      <c r="O1478" s="9"/>
      <c r="P1478" s="9"/>
      <c r="Q1478" s="9"/>
      <c r="R1478" s="9"/>
      <c r="S1478" s="9"/>
      <c r="T1478" s="9"/>
      <c r="U1478" s="9"/>
    </row>
    <row r="1479" spans="1:21" ht="15" customHeight="1">
      <c r="A1479" s="14">
        <v>1</v>
      </c>
      <c r="B1479" s="9" t="s">
        <v>2512</v>
      </c>
      <c r="C1479" s="9" t="s">
        <v>3764</v>
      </c>
      <c r="D1479" s="15" t="s">
        <v>3765</v>
      </c>
      <c r="E1479" s="9" t="s">
        <v>3839</v>
      </c>
      <c r="F1479" s="16" t="s">
        <v>3840</v>
      </c>
      <c r="G1479" s="9" t="s">
        <v>3841</v>
      </c>
      <c r="H1479" s="9"/>
      <c r="I1479" s="9"/>
      <c r="J1479" s="9" t="s">
        <v>376</v>
      </c>
      <c r="K1479" s="9" t="s">
        <v>2446</v>
      </c>
      <c r="L1479" s="9" t="s">
        <v>104</v>
      </c>
      <c r="M1479" s="9" t="s">
        <v>104</v>
      </c>
      <c r="N1479" s="9" t="s">
        <v>105</v>
      </c>
      <c r="O1479" s="9"/>
      <c r="P1479" s="9"/>
      <c r="Q1479" s="9"/>
      <c r="R1479" s="9"/>
      <c r="S1479" s="9"/>
      <c r="T1479" s="9"/>
      <c r="U1479" s="9"/>
    </row>
    <row r="1480" spans="1:21" ht="15" customHeight="1">
      <c r="A1480" s="14">
        <v>1</v>
      </c>
      <c r="B1480" s="9" t="s">
        <v>2512</v>
      </c>
      <c r="C1480" s="9" t="s">
        <v>3764</v>
      </c>
      <c r="D1480" s="15" t="s">
        <v>3765</v>
      </c>
      <c r="E1480" s="9" t="s">
        <v>3842</v>
      </c>
      <c r="F1480" s="16" t="s">
        <v>3843</v>
      </c>
      <c r="G1480" s="9" t="s">
        <v>3844</v>
      </c>
      <c r="H1480" s="9"/>
      <c r="I1480" s="9"/>
      <c r="J1480" s="9" t="s">
        <v>34</v>
      </c>
      <c r="K1480" s="9" t="s">
        <v>3818</v>
      </c>
      <c r="L1480" s="9" t="s">
        <v>104</v>
      </c>
      <c r="M1480" s="9" t="s">
        <v>104</v>
      </c>
      <c r="N1480" s="9" t="s">
        <v>105</v>
      </c>
      <c r="O1480" s="9"/>
      <c r="P1480" s="9"/>
      <c r="Q1480" s="9"/>
      <c r="R1480" s="9"/>
      <c r="S1480" s="9"/>
      <c r="T1480" s="9"/>
      <c r="U1480" s="9"/>
    </row>
    <row r="1481" spans="1:21" ht="15" customHeight="1">
      <c r="A1481" s="14">
        <v>1</v>
      </c>
      <c r="B1481" s="9" t="s">
        <v>2512</v>
      </c>
      <c r="C1481" s="9" t="s">
        <v>3764</v>
      </c>
      <c r="D1481" s="15" t="s">
        <v>3765</v>
      </c>
      <c r="E1481" s="9" t="s">
        <v>3845</v>
      </c>
      <c r="F1481" s="16" t="s">
        <v>3846</v>
      </c>
      <c r="G1481" s="9" t="s">
        <v>3847</v>
      </c>
      <c r="H1481" s="9"/>
      <c r="I1481" s="9"/>
      <c r="J1481" s="9" t="s">
        <v>34</v>
      </c>
      <c r="K1481" s="9" t="s">
        <v>1317</v>
      </c>
      <c r="L1481" s="9" t="s">
        <v>104</v>
      </c>
      <c r="M1481" s="9" t="s">
        <v>104</v>
      </c>
      <c r="N1481" s="9" t="s">
        <v>105</v>
      </c>
      <c r="O1481" s="9"/>
      <c r="P1481" s="9"/>
      <c r="Q1481" s="9"/>
      <c r="R1481" s="9"/>
      <c r="S1481" s="9"/>
      <c r="T1481" s="9"/>
      <c r="U1481" s="9"/>
    </row>
    <row r="1482" spans="1:21" ht="15" customHeight="1">
      <c r="A1482" s="14">
        <v>1</v>
      </c>
      <c r="B1482" s="9" t="s">
        <v>2512</v>
      </c>
      <c r="C1482" s="9" t="s">
        <v>3764</v>
      </c>
      <c r="D1482" s="15" t="s">
        <v>3765</v>
      </c>
      <c r="E1482" s="9" t="s">
        <v>373</v>
      </c>
      <c r="F1482" s="16" t="s">
        <v>3848</v>
      </c>
      <c r="G1482" s="9" t="s">
        <v>3849</v>
      </c>
      <c r="H1482" s="9"/>
      <c r="I1482" s="9"/>
      <c r="J1482" s="9" t="s">
        <v>376</v>
      </c>
      <c r="K1482" s="9" t="s">
        <v>3829</v>
      </c>
      <c r="L1482" s="9" t="s">
        <v>104</v>
      </c>
      <c r="M1482" s="9" t="s">
        <v>104</v>
      </c>
      <c r="N1482" s="9" t="s">
        <v>105</v>
      </c>
      <c r="O1482" s="9"/>
      <c r="P1482" s="9"/>
      <c r="Q1482" s="9"/>
      <c r="R1482" s="9"/>
      <c r="S1482" s="9"/>
      <c r="T1482" s="9"/>
      <c r="U1482" s="9"/>
    </row>
    <row r="1483" spans="1:21" ht="15" customHeight="1">
      <c r="A1483" s="14">
        <v>1</v>
      </c>
      <c r="B1483" s="9" t="s">
        <v>2512</v>
      </c>
      <c r="C1483" s="9" t="s">
        <v>3764</v>
      </c>
      <c r="D1483" s="15" t="s">
        <v>3765</v>
      </c>
      <c r="E1483" s="9" t="s">
        <v>3850</v>
      </c>
      <c r="F1483" s="16" t="s">
        <v>3851</v>
      </c>
      <c r="G1483" s="9" t="s">
        <v>3852</v>
      </c>
      <c r="H1483" s="9"/>
      <c r="I1483" s="9"/>
      <c r="J1483" s="9" t="s">
        <v>34</v>
      </c>
      <c r="K1483" s="9" t="s">
        <v>51</v>
      </c>
      <c r="L1483" s="9" t="s">
        <v>104</v>
      </c>
      <c r="M1483" s="9" t="s">
        <v>104</v>
      </c>
      <c r="N1483" s="9" t="s">
        <v>105</v>
      </c>
      <c r="O1483" s="9"/>
      <c r="P1483" s="9"/>
      <c r="Q1483" s="9"/>
      <c r="R1483" s="9"/>
      <c r="S1483" s="9"/>
      <c r="T1483" s="9"/>
      <c r="U1483" s="9"/>
    </row>
    <row r="1484" spans="1:21" ht="15" customHeight="1">
      <c r="A1484" s="14">
        <v>1</v>
      </c>
      <c r="B1484" s="9" t="s">
        <v>2512</v>
      </c>
      <c r="C1484" s="9" t="s">
        <v>3764</v>
      </c>
      <c r="D1484" s="15" t="s">
        <v>3765</v>
      </c>
      <c r="E1484" s="9" t="s">
        <v>3853</v>
      </c>
      <c r="F1484" s="16" t="s">
        <v>3854</v>
      </c>
      <c r="G1484" s="9" t="s">
        <v>3855</v>
      </c>
      <c r="H1484" s="9"/>
      <c r="I1484" s="9"/>
      <c r="J1484" s="9" t="s">
        <v>376</v>
      </c>
      <c r="K1484" s="9" t="s">
        <v>44</v>
      </c>
      <c r="L1484" s="9" t="s">
        <v>104</v>
      </c>
      <c r="M1484" s="9" t="s">
        <v>104</v>
      </c>
      <c r="N1484" s="9" t="s">
        <v>105</v>
      </c>
      <c r="O1484" s="9"/>
      <c r="P1484" s="9"/>
      <c r="Q1484" s="9"/>
      <c r="R1484" s="9"/>
      <c r="S1484" s="9"/>
      <c r="T1484" s="9"/>
      <c r="U1484" s="9"/>
    </row>
    <row r="1485" spans="1:21" ht="15" customHeight="1">
      <c r="A1485" s="14">
        <v>1</v>
      </c>
      <c r="B1485" s="9" t="s">
        <v>2512</v>
      </c>
      <c r="C1485" s="9" t="s">
        <v>3764</v>
      </c>
      <c r="D1485" s="15" t="s">
        <v>3765</v>
      </c>
      <c r="E1485" s="9" t="s">
        <v>3856</v>
      </c>
      <c r="F1485" s="16" t="s">
        <v>3857</v>
      </c>
      <c r="G1485" s="9" t="s">
        <v>3858</v>
      </c>
      <c r="H1485" s="9"/>
      <c r="I1485" s="9"/>
      <c r="J1485" s="9" t="s">
        <v>376</v>
      </c>
      <c r="K1485" s="9" t="s">
        <v>3784</v>
      </c>
      <c r="L1485" s="9" t="s">
        <v>104</v>
      </c>
      <c r="M1485" s="9" t="s">
        <v>104</v>
      </c>
      <c r="N1485" s="9" t="s">
        <v>105</v>
      </c>
      <c r="O1485" s="9"/>
      <c r="P1485" s="9"/>
      <c r="Q1485" s="9"/>
      <c r="R1485" s="9"/>
      <c r="S1485" s="9"/>
      <c r="T1485" s="9"/>
      <c r="U1485" s="9"/>
    </row>
    <row r="1486" spans="1:21" ht="15" customHeight="1">
      <c r="A1486" s="14">
        <v>1</v>
      </c>
      <c r="B1486" s="9" t="s">
        <v>2512</v>
      </c>
      <c r="C1486" s="9" t="s">
        <v>3764</v>
      </c>
      <c r="D1486" s="15" t="s">
        <v>3765</v>
      </c>
      <c r="E1486" s="9" t="s">
        <v>3859</v>
      </c>
      <c r="F1486" s="16" t="s">
        <v>3860</v>
      </c>
      <c r="G1486" s="9" t="s">
        <v>3861</v>
      </c>
      <c r="H1486" s="9"/>
      <c r="I1486" s="9"/>
      <c r="J1486" s="9" t="s">
        <v>376</v>
      </c>
      <c r="K1486" s="9" t="s">
        <v>3862</v>
      </c>
      <c r="L1486" s="9" t="s">
        <v>104</v>
      </c>
      <c r="M1486" s="9" t="s">
        <v>104</v>
      </c>
      <c r="N1486" s="9" t="s">
        <v>105</v>
      </c>
      <c r="O1486" s="9"/>
      <c r="P1486" s="9"/>
      <c r="Q1486" s="9"/>
      <c r="R1486" s="9"/>
      <c r="S1486" s="9"/>
      <c r="T1486" s="9"/>
      <c r="U1486" s="9"/>
    </row>
    <row r="1487" spans="1:21" ht="15" customHeight="1">
      <c r="A1487" s="14">
        <v>1</v>
      </c>
      <c r="B1487" s="9" t="s">
        <v>2512</v>
      </c>
      <c r="C1487" s="9" t="s">
        <v>3764</v>
      </c>
      <c r="D1487" s="15" t="s">
        <v>3765</v>
      </c>
      <c r="E1487" s="9" t="s">
        <v>3863</v>
      </c>
      <c r="F1487" s="16" t="s">
        <v>3864</v>
      </c>
      <c r="G1487" s="9" t="s">
        <v>3865</v>
      </c>
      <c r="H1487" s="9"/>
      <c r="I1487" s="9"/>
      <c r="J1487" s="9" t="s">
        <v>376</v>
      </c>
      <c r="K1487" s="9" t="s">
        <v>620</v>
      </c>
      <c r="L1487" s="9" t="s">
        <v>104</v>
      </c>
      <c r="M1487" s="9" t="s">
        <v>104</v>
      </c>
      <c r="N1487" s="9" t="s">
        <v>105</v>
      </c>
      <c r="O1487" s="9"/>
      <c r="P1487" s="9"/>
      <c r="Q1487" s="9"/>
      <c r="R1487" s="9"/>
      <c r="S1487" s="9"/>
      <c r="T1487" s="9"/>
      <c r="U1487" s="9"/>
    </row>
    <row r="1488" spans="1:21" ht="15" customHeight="1">
      <c r="A1488" s="14">
        <v>1</v>
      </c>
      <c r="B1488" s="9" t="s">
        <v>2512</v>
      </c>
      <c r="C1488" s="9" t="s">
        <v>3764</v>
      </c>
      <c r="D1488" s="15" t="s">
        <v>3765</v>
      </c>
      <c r="E1488" s="9" t="s">
        <v>3866</v>
      </c>
      <c r="F1488" s="16" t="s">
        <v>3867</v>
      </c>
      <c r="G1488" s="9" t="s">
        <v>3868</v>
      </c>
      <c r="H1488" s="9"/>
      <c r="I1488" s="9"/>
      <c r="J1488" s="9" t="s">
        <v>376</v>
      </c>
      <c r="K1488" s="9" t="s">
        <v>620</v>
      </c>
      <c r="L1488" s="9" t="s">
        <v>104</v>
      </c>
      <c r="M1488" s="9" t="s">
        <v>104</v>
      </c>
      <c r="N1488" s="9" t="s">
        <v>105</v>
      </c>
      <c r="O1488" s="9"/>
      <c r="P1488" s="9"/>
      <c r="Q1488" s="9"/>
      <c r="R1488" s="9"/>
      <c r="S1488" s="9"/>
      <c r="T1488" s="9"/>
      <c r="U1488" s="9"/>
    </row>
    <row r="1489" spans="1:21" ht="15" customHeight="1">
      <c r="A1489" s="14">
        <v>1</v>
      </c>
      <c r="B1489" s="9" t="s">
        <v>2512</v>
      </c>
      <c r="C1489" s="9" t="s">
        <v>3764</v>
      </c>
      <c r="D1489" s="15" t="s">
        <v>3765</v>
      </c>
      <c r="E1489" s="9" t="s">
        <v>3869</v>
      </c>
      <c r="F1489" s="16" t="s">
        <v>3870</v>
      </c>
      <c r="G1489" s="9" t="s">
        <v>3871</v>
      </c>
      <c r="H1489" s="9"/>
      <c r="I1489" s="9"/>
      <c r="J1489" s="9" t="s">
        <v>376</v>
      </c>
      <c r="K1489" s="9" t="s">
        <v>3872</v>
      </c>
      <c r="L1489" s="9" t="s">
        <v>104</v>
      </c>
      <c r="M1489" s="9" t="s">
        <v>104</v>
      </c>
      <c r="N1489" s="9" t="s">
        <v>105</v>
      </c>
      <c r="O1489" s="9"/>
      <c r="P1489" s="9"/>
      <c r="Q1489" s="9"/>
      <c r="R1489" s="9"/>
      <c r="S1489" s="9"/>
      <c r="T1489" s="9"/>
      <c r="U1489" s="9"/>
    </row>
    <row r="1490" spans="1:21" ht="15" customHeight="1">
      <c r="A1490" s="14">
        <v>1</v>
      </c>
      <c r="B1490" s="9" t="s">
        <v>2512</v>
      </c>
      <c r="C1490" s="9" t="s">
        <v>3764</v>
      </c>
      <c r="D1490" s="15" t="s">
        <v>3765</v>
      </c>
      <c r="E1490" s="9" t="s">
        <v>3873</v>
      </c>
      <c r="F1490" s="16" t="s">
        <v>3874</v>
      </c>
      <c r="G1490" s="9" t="s">
        <v>3875</v>
      </c>
      <c r="H1490" s="9"/>
      <c r="I1490" s="9"/>
      <c r="J1490" s="9" t="s">
        <v>34</v>
      </c>
      <c r="K1490" s="9" t="s">
        <v>490</v>
      </c>
      <c r="L1490" s="9" t="s">
        <v>104</v>
      </c>
      <c r="M1490" s="9" t="s">
        <v>104</v>
      </c>
      <c r="N1490" s="9" t="s">
        <v>105</v>
      </c>
      <c r="O1490" s="9"/>
      <c r="P1490" s="9"/>
      <c r="Q1490" s="9"/>
      <c r="R1490" s="9"/>
      <c r="S1490" s="9"/>
      <c r="T1490" s="9"/>
      <c r="U1490" s="9"/>
    </row>
    <row r="1491" spans="1:21" ht="15" customHeight="1">
      <c r="A1491" s="14">
        <v>1</v>
      </c>
      <c r="B1491" s="9" t="s">
        <v>2512</v>
      </c>
      <c r="C1491" s="9" t="s">
        <v>3764</v>
      </c>
      <c r="D1491" s="15" t="s">
        <v>3765</v>
      </c>
      <c r="E1491" s="9" t="s">
        <v>3876</v>
      </c>
      <c r="F1491" s="16" t="s">
        <v>3877</v>
      </c>
      <c r="G1491" s="9" t="s">
        <v>3878</v>
      </c>
      <c r="H1491" s="9"/>
      <c r="I1491" s="9"/>
      <c r="J1491" s="9" t="s">
        <v>376</v>
      </c>
      <c r="K1491" s="9" t="s">
        <v>3784</v>
      </c>
      <c r="L1491" s="9" t="s">
        <v>104</v>
      </c>
      <c r="M1491" s="9" t="s">
        <v>104</v>
      </c>
      <c r="N1491" s="9" t="s">
        <v>105</v>
      </c>
      <c r="O1491" s="9"/>
      <c r="P1491" s="9"/>
      <c r="Q1491" s="9"/>
      <c r="R1491" s="9"/>
      <c r="S1491" s="9"/>
      <c r="T1491" s="9"/>
      <c r="U1491" s="9"/>
    </row>
    <row r="1492" spans="1:21" ht="15" customHeight="1">
      <c r="A1492" s="14">
        <v>1</v>
      </c>
      <c r="B1492" s="9" t="s">
        <v>2512</v>
      </c>
      <c r="C1492" s="9" t="s">
        <v>3764</v>
      </c>
      <c r="D1492" s="15" t="s">
        <v>3765</v>
      </c>
      <c r="E1492" s="9" t="s">
        <v>3879</v>
      </c>
      <c r="F1492" s="16" t="s">
        <v>3880</v>
      </c>
      <c r="G1492" s="9" t="s">
        <v>3881</v>
      </c>
      <c r="H1492" s="9"/>
      <c r="I1492" s="9"/>
      <c r="J1492" s="9" t="s">
        <v>376</v>
      </c>
      <c r="K1492" s="9" t="s">
        <v>3784</v>
      </c>
      <c r="L1492" s="9" t="s">
        <v>104</v>
      </c>
      <c r="M1492" s="9" t="s">
        <v>104</v>
      </c>
      <c r="N1492" s="9" t="s">
        <v>105</v>
      </c>
      <c r="O1492" s="9"/>
      <c r="P1492" s="9"/>
      <c r="Q1492" s="9"/>
      <c r="R1492" s="9"/>
      <c r="S1492" s="9"/>
      <c r="T1492" s="9"/>
      <c r="U1492" s="9"/>
    </row>
    <row r="1493" spans="1:21" ht="15" customHeight="1">
      <c r="A1493" s="14">
        <v>1</v>
      </c>
      <c r="B1493" s="9" t="s">
        <v>2512</v>
      </c>
      <c r="C1493" s="9" t="s">
        <v>3764</v>
      </c>
      <c r="D1493" s="15" t="s">
        <v>3765</v>
      </c>
      <c r="E1493" s="9" t="s">
        <v>3882</v>
      </c>
      <c r="F1493" s="16" t="s">
        <v>3883</v>
      </c>
      <c r="G1493" s="9" t="s">
        <v>3884</v>
      </c>
      <c r="H1493" s="9"/>
      <c r="I1493" s="9"/>
      <c r="J1493" s="9" t="s">
        <v>376</v>
      </c>
      <c r="K1493" s="9" t="s">
        <v>3829</v>
      </c>
      <c r="L1493" s="9" t="s">
        <v>104</v>
      </c>
      <c r="M1493" s="9" t="s">
        <v>104</v>
      </c>
      <c r="N1493" s="9" t="s">
        <v>105</v>
      </c>
      <c r="O1493" s="9"/>
      <c r="P1493" s="9"/>
      <c r="Q1493" s="9"/>
      <c r="R1493" s="9"/>
      <c r="S1493" s="9"/>
      <c r="T1493" s="9"/>
      <c r="U1493" s="9"/>
    </row>
    <row r="1494" spans="1:21" ht="15" customHeight="1">
      <c r="A1494" s="14">
        <v>1</v>
      </c>
      <c r="B1494" s="9" t="s">
        <v>2512</v>
      </c>
      <c r="C1494" s="9" t="s">
        <v>3764</v>
      </c>
      <c r="D1494" s="15" t="s">
        <v>3765</v>
      </c>
      <c r="E1494" s="9" t="s">
        <v>2515</v>
      </c>
      <c r="F1494" s="16" t="s">
        <v>2516</v>
      </c>
      <c r="G1494" s="9" t="s">
        <v>2517</v>
      </c>
      <c r="H1494" s="9"/>
      <c r="I1494" s="9"/>
      <c r="J1494" s="9" t="s">
        <v>34</v>
      </c>
      <c r="K1494" s="9" t="s">
        <v>490</v>
      </c>
      <c r="L1494" s="9" t="s">
        <v>104</v>
      </c>
      <c r="M1494" s="9" t="s">
        <v>104</v>
      </c>
      <c r="N1494" s="9" t="s">
        <v>105</v>
      </c>
      <c r="O1494" s="9"/>
      <c r="P1494" s="9"/>
      <c r="Q1494" s="9"/>
      <c r="R1494" s="9"/>
      <c r="S1494" s="9"/>
      <c r="T1494" s="9"/>
      <c r="U1494" s="9"/>
    </row>
    <row r="1495" spans="1:21" ht="15" customHeight="1">
      <c r="A1495" s="14">
        <v>1</v>
      </c>
      <c r="B1495" s="9" t="s">
        <v>2512</v>
      </c>
      <c r="C1495" s="9" t="s">
        <v>3764</v>
      </c>
      <c r="D1495" s="15" t="s">
        <v>3765</v>
      </c>
      <c r="E1495" s="9" t="s">
        <v>2642</v>
      </c>
      <c r="F1495" s="16" t="s">
        <v>2643</v>
      </c>
      <c r="G1495" s="9" t="s">
        <v>2644</v>
      </c>
      <c r="H1495" s="9"/>
      <c r="I1495" s="9"/>
      <c r="J1495" s="9" t="s">
        <v>34</v>
      </c>
      <c r="K1495" s="9" t="s">
        <v>490</v>
      </c>
      <c r="L1495" s="9" t="s">
        <v>104</v>
      </c>
      <c r="M1495" s="9" t="s">
        <v>104</v>
      </c>
      <c r="N1495" s="9" t="s">
        <v>105</v>
      </c>
      <c r="O1495" s="9"/>
      <c r="P1495" s="9"/>
      <c r="Q1495" s="9"/>
      <c r="R1495" s="9"/>
      <c r="S1495" s="9"/>
      <c r="T1495" s="9"/>
      <c r="U1495" s="9"/>
    </row>
    <row r="1496" spans="1:21" ht="15" customHeight="1">
      <c r="A1496" s="14">
        <v>1</v>
      </c>
      <c r="B1496" s="9" t="s">
        <v>2512</v>
      </c>
      <c r="C1496" s="9" t="s">
        <v>3764</v>
      </c>
      <c r="D1496" s="15" t="s">
        <v>3765</v>
      </c>
      <c r="E1496" s="9" t="s">
        <v>3885</v>
      </c>
      <c r="F1496" s="16" t="s">
        <v>3886</v>
      </c>
      <c r="G1496" s="9" t="s">
        <v>3887</v>
      </c>
      <c r="H1496" s="9"/>
      <c r="I1496" s="9"/>
      <c r="J1496" s="9" t="s">
        <v>34</v>
      </c>
      <c r="K1496" s="9" t="s">
        <v>490</v>
      </c>
      <c r="L1496" s="9" t="s">
        <v>104</v>
      </c>
      <c r="M1496" s="9" t="s">
        <v>104</v>
      </c>
      <c r="N1496" s="9" t="s">
        <v>105</v>
      </c>
      <c r="O1496" s="9"/>
      <c r="P1496" s="9"/>
      <c r="Q1496" s="9"/>
      <c r="R1496" s="9"/>
      <c r="S1496" s="9"/>
      <c r="T1496" s="9"/>
      <c r="U1496" s="9"/>
    </row>
    <row r="1497" spans="1:21" ht="15" customHeight="1">
      <c r="A1497" s="14">
        <v>1</v>
      </c>
      <c r="B1497" s="9" t="s">
        <v>2512</v>
      </c>
      <c r="C1497" s="9" t="s">
        <v>3764</v>
      </c>
      <c r="D1497" s="15" t="s">
        <v>3765</v>
      </c>
      <c r="E1497" s="9" t="s">
        <v>3888</v>
      </c>
      <c r="F1497" s="16" t="s">
        <v>3889</v>
      </c>
      <c r="G1497" s="9" t="s">
        <v>3890</v>
      </c>
      <c r="H1497" s="9"/>
      <c r="I1497" s="9"/>
      <c r="J1497" s="9" t="s">
        <v>376</v>
      </c>
      <c r="K1497" s="9" t="s">
        <v>3891</v>
      </c>
      <c r="L1497" s="9" t="s">
        <v>104</v>
      </c>
      <c r="M1497" s="9" t="s">
        <v>104</v>
      </c>
      <c r="N1497" s="9" t="s">
        <v>105</v>
      </c>
      <c r="O1497" s="9"/>
      <c r="P1497" s="9"/>
      <c r="Q1497" s="9"/>
      <c r="R1497" s="9"/>
      <c r="S1497" s="9"/>
      <c r="T1497" s="9"/>
      <c r="U1497" s="9"/>
    </row>
    <row r="1498" spans="1:21" ht="15" customHeight="1">
      <c r="A1498" s="14">
        <v>1</v>
      </c>
      <c r="B1498" s="9" t="s">
        <v>2512</v>
      </c>
      <c r="C1498" s="9" t="s">
        <v>3764</v>
      </c>
      <c r="D1498" s="15" t="s">
        <v>3765</v>
      </c>
      <c r="E1498" s="9" t="s">
        <v>3888</v>
      </c>
      <c r="F1498" s="16" t="s">
        <v>3892</v>
      </c>
      <c r="G1498" s="9" t="s">
        <v>3893</v>
      </c>
      <c r="H1498" s="9"/>
      <c r="I1498" s="9"/>
      <c r="J1498" s="9" t="s">
        <v>376</v>
      </c>
      <c r="K1498" s="9" t="s">
        <v>3784</v>
      </c>
      <c r="L1498" s="9" t="s">
        <v>104</v>
      </c>
      <c r="M1498" s="9" t="s">
        <v>104</v>
      </c>
      <c r="N1498" s="9" t="s">
        <v>105</v>
      </c>
      <c r="O1498" s="9"/>
      <c r="P1498" s="9"/>
      <c r="Q1498" s="9"/>
      <c r="R1498" s="9"/>
      <c r="S1498" s="9"/>
      <c r="T1498" s="9"/>
      <c r="U1498" s="9"/>
    </row>
    <row r="1499" spans="1:21" ht="15" customHeight="1">
      <c r="A1499" s="14">
        <v>1</v>
      </c>
      <c r="B1499" s="9" t="s">
        <v>2512</v>
      </c>
      <c r="C1499" s="9" t="s">
        <v>3764</v>
      </c>
      <c r="D1499" s="15" t="s">
        <v>3765</v>
      </c>
      <c r="E1499" s="9" t="s">
        <v>3894</v>
      </c>
      <c r="F1499" s="16" t="s">
        <v>3895</v>
      </c>
      <c r="G1499" s="9" t="s">
        <v>1268</v>
      </c>
      <c r="H1499" s="9"/>
      <c r="I1499" s="9"/>
      <c r="J1499" s="9" t="s">
        <v>376</v>
      </c>
      <c r="K1499" s="9" t="s">
        <v>3784</v>
      </c>
      <c r="L1499" s="9" t="s">
        <v>104</v>
      </c>
      <c r="M1499" s="9" t="s">
        <v>104</v>
      </c>
      <c r="N1499" s="9" t="s">
        <v>105</v>
      </c>
      <c r="O1499" s="9"/>
      <c r="P1499" s="9"/>
      <c r="Q1499" s="9"/>
      <c r="R1499" s="9"/>
      <c r="S1499" s="9"/>
      <c r="T1499" s="9"/>
      <c r="U1499" s="9"/>
    </row>
    <row r="1500" spans="1:21" ht="15" customHeight="1">
      <c r="A1500" s="14">
        <v>1</v>
      </c>
      <c r="B1500" s="9" t="s">
        <v>2512</v>
      </c>
      <c r="C1500" s="9" t="s">
        <v>3764</v>
      </c>
      <c r="D1500" s="15" t="s">
        <v>3765</v>
      </c>
      <c r="E1500" s="9" t="s">
        <v>3896</v>
      </c>
      <c r="F1500" s="16" t="s">
        <v>3897</v>
      </c>
      <c r="G1500" s="9" t="s">
        <v>3898</v>
      </c>
      <c r="H1500" s="9"/>
      <c r="I1500" s="9"/>
      <c r="J1500" s="9" t="s">
        <v>34</v>
      </c>
      <c r="K1500" s="9" t="s">
        <v>3899</v>
      </c>
      <c r="L1500" s="9" t="s">
        <v>104</v>
      </c>
      <c r="M1500" s="9" t="s">
        <v>104</v>
      </c>
      <c r="N1500" s="9" t="s">
        <v>105</v>
      </c>
      <c r="O1500" s="9"/>
      <c r="P1500" s="9"/>
      <c r="Q1500" s="9"/>
      <c r="R1500" s="9"/>
      <c r="S1500" s="9"/>
      <c r="T1500" s="9"/>
      <c r="U1500" s="9"/>
    </row>
    <row r="1501" spans="1:21" ht="15" customHeight="1">
      <c r="A1501" s="14">
        <v>1</v>
      </c>
      <c r="B1501" s="9" t="s">
        <v>2512</v>
      </c>
      <c r="C1501" s="9" t="s">
        <v>3764</v>
      </c>
      <c r="D1501" s="15" t="s">
        <v>3765</v>
      </c>
      <c r="E1501" s="9" t="s">
        <v>3900</v>
      </c>
      <c r="F1501" s="16" t="s">
        <v>3901</v>
      </c>
      <c r="G1501" s="9" t="s">
        <v>3902</v>
      </c>
      <c r="H1501" s="9"/>
      <c r="I1501" s="9"/>
      <c r="J1501" s="9" t="s">
        <v>376</v>
      </c>
      <c r="K1501" s="9" t="s">
        <v>3784</v>
      </c>
      <c r="L1501" s="9" t="s">
        <v>104</v>
      </c>
      <c r="M1501" s="9" t="s">
        <v>104</v>
      </c>
      <c r="N1501" s="9" t="s">
        <v>105</v>
      </c>
      <c r="O1501" s="9"/>
      <c r="P1501" s="9"/>
      <c r="Q1501" s="9"/>
      <c r="R1501" s="9"/>
      <c r="S1501" s="9"/>
      <c r="T1501" s="9"/>
      <c r="U1501" s="9"/>
    </row>
    <row r="1502" spans="1:21" ht="15" customHeight="1">
      <c r="A1502" s="14">
        <v>1</v>
      </c>
      <c r="B1502" s="9" t="s">
        <v>2512</v>
      </c>
      <c r="C1502" s="9" t="s">
        <v>3764</v>
      </c>
      <c r="D1502" s="15" t="s">
        <v>3765</v>
      </c>
      <c r="E1502" s="9" t="s">
        <v>3903</v>
      </c>
      <c r="F1502" s="16" t="s">
        <v>3904</v>
      </c>
      <c r="G1502" s="9" t="s">
        <v>3905</v>
      </c>
      <c r="H1502" s="9"/>
      <c r="I1502" s="9"/>
      <c r="J1502" s="9" t="s">
        <v>376</v>
      </c>
      <c r="K1502" s="9" t="s">
        <v>3784</v>
      </c>
      <c r="L1502" s="9" t="s">
        <v>104</v>
      </c>
      <c r="M1502" s="9" t="s">
        <v>104</v>
      </c>
      <c r="N1502" s="9" t="s">
        <v>105</v>
      </c>
      <c r="O1502" s="9"/>
      <c r="P1502" s="9"/>
      <c r="Q1502" s="9"/>
      <c r="R1502" s="9"/>
      <c r="S1502" s="9"/>
      <c r="T1502" s="9"/>
      <c r="U1502" s="9"/>
    </row>
    <row r="1503" spans="1:21" ht="15" customHeight="1">
      <c r="A1503" s="14">
        <v>1</v>
      </c>
      <c r="B1503" s="9" t="s">
        <v>2512</v>
      </c>
      <c r="C1503" s="9" t="s">
        <v>3764</v>
      </c>
      <c r="D1503" s="15" t="s">
        <v>3765</v>
      </c>
      <c r="E1503" s="9" t="s">
        <v>3906</v>
      </c>
      <c r="F1503" s="16" t="s">
        <v>3907</v>
      </c>
      <c r="G1503" s="9" t="s">
        <v>381</v>
      </c>
      <c r="H1503" s="9"/>
      <c r="I1503" s="9"/>
      <c r="J1503" s="9" t="s">
        <v>376</v>
      </c>
      <c r="K1503" s="9" t="s">
        <v>3778</v>
      </c>
      <c r="L1503" s="9" t="s">
        <v>104</v>
      </c>
      <c r="M1503" s="9" t="s">
        <v>104</v>
      </c>
      <c r="N1503" s="9" t="s">
        <v>105</v>
      </c>
      <c r="O1503" s="9"/>
      <c r="P1503" s="9"/>
      <c r="Q1503" s="9"/>
      <c r="R1503" s="9"/>
      <c r="S1503" s="9"/>
      <c r="T1503" s="9"/>
      <c r="U1503" s="9"/>
    </row>
    <row r="1504" spans="1:21" ht="15" customHeight="1">
      <c r="A1504" s="14">
        <v>1</v>
      </c>
      <c r="B1504" s="9" t="s">
        <v>2512</v>
      </c>
      <c r="C1504" s="9" t="s">
        <v>3764</v>
      </c>
      <c r="D1504" s="15" t="s">
        <v>3765</v>
      </c>
      <c r="E1504" s="9" t="s">
        <v>3908</v>
      </c>
      <c r="F1504" s="16" t="s">
        <v>3907</v>
      </c>
      <c r="G1504" s="9" t="s">
        <v>381</v>
      </c>
      <c r="H1504" s="9"/>
      <c r="I1504" s="9"/>
      <c r="J1504" s="9" t="s">
        <v>376</v>
      </c>
      <c r="K1504" s="9" t="s">
        <v>3778</v>
      </c>
      <c r="L1504" s="9" t="s">
        <v>104</v>
      </c>
      <c r="M1504" s="9" t="s">
        <v>104</v>
      </c>
      <c r="N1504" s="9" t="s">
        <v>105</v>
      </c>
      <c r="O1504" s="9"/>
      <c r="P1504" s="9"/>
      <c r="Q1504" s="9"/>
      <c r="R1504" s="9"/>
      <c r="S1504" s="9"/>
      <c r="T1504" s="9"/>
      <c r="U1504" s="9"/>
    </row>
    <row r="1505" spans="1:21" ht="15" customHeight="1">
      <c r="A1505" s="14">
        <v>1</v>
      </c>
      <c r="B1505" s="9" t="s">
        <v>2512</v>
      </c>
      <c r="C1505" s="9" t="s">
        <v>3764</v>
      </c>
      <c r="D1505" s="15" t="s">
        <v>3765</v>
      </c>
      <c r="E1505" s="9" t="s">
        <v>3909</v>
      </c>
      <c r="F1505" s="16" t="s">
        <v>3907</v>
      </c>
      <c r="G1505" s="9" t="s">
        <v>381</v>
      </c>
      <c r="H1505" s="9"/>
      <c r="I1505" s="9"/>
      <c r="J1505" s="9" t="s">
        <v>376</v>
      </c>
      <c r="K1505" s="9" t="s">
        <v>3778</v>
      </c>
      <c r="L1505" s="9" t="s">
        <v>104</v>
      </c>
      <c r="M1505" s="9" t="s">
        <v>104</v>
      </c>
      <c r="N1505" s="9" t="s">
        <v>105</v>
      </c>
      <c r="O1505" s="9"/>
      <c r="P1505" s="9"/>
      <c r="Q1505" s="9"/>
      <c r="R1505" s="9"/>
      <c r="S1505" s="9"/>
      <c r="T1505" s="9"/>
      <c r="U1505" s="9"/>
    </row>
    <row r="1506" spans="1:21" ht="15" customHeight="1">
      <c r="A1506" s="14">
        <v>1</v>
      </c>
      <c r="B1506" s="9" t="s">
        <v>2512</v>
      </c>
      <c r="C1506" s="9" t="s">
        <v>3764</v>
      </c>
      <c r="D1506" s="15" t="s">
        <v>3765</v>
      </c>
      <c r="E1506" s="9" t="s">
        <v>3910</v>
      </c>
      <c r="F1506" s="16" t="s">
        <v>3907</v>
      </c>
      <c r="G1506" s="9" t="s">
        <v>381</v>
      </c>
      <c r="H1506" s="9"/>
      <c r="I1506" s="9"/>
      <c r="J1506" s="9" t="s">
        <v>376</v>
      </c>
      <c r="K1506" s="9" t="s">
        <v>1913</v>
      </c>
      <c r="L1506" s="9" t="s">
        <v>104</v>
      </c>
      <c r="M1506" s="9" t="s">
        <v>104</v>
      </c>
      <c r="N1506" s="9" t="s">
        <v>105</v>
      </c>
      <c r="O1506" s="9"/>
      <c r="P1506" s="9"/>
      <c r="Q1506" s="9"/>
      <c r="R1506" s="9"/>
      <c r="S1506" s="9"/>
      <c r="T1506" s="9"/>
      <c r="U1506" s="9"/>
    </row>
    <row r="1507" spans="1:21" ht="15" customHeight="1">
      <c r="A1507" s="14">
        <v>1</v>
      </c>
      <c r="B1507" s="9" t="s">
        <v>2512</v>
      </c>
      <c r="C1507" s="9" t="s">
        <v>3764</v>
      </c>
      <c r="D1507" s="15" t="s">
        <v>3765</v>
      </c>
      <c r="E1507" s="9" t="s">
        <v>3911</v>
      </c>
      <c r="F1507" s="16" t="s">
        <v>3907</v>
      </c>
      <c r="G1507" s="9" t="s">
        <v>381</v>
      </c>
      <c r="H1507" s="9"/>
      <c r="I1507" s="9"/>
      <c r="J1507" s="9" t="s">
        <v>376</v>
      </c>
      <c r="K1507" s="9" t="s">
        <v>3778</v>
      </c>
      <c r="L1507" s="9" t="s">
        <v>104</v>
      </c>
      <c r="M1507" s="9" t="s">
        <v>104</v>
      </c>
      <c r="N1507" s="9" t="s">
        <v>105</v>
      </c>
      <c r="O1507" s="9"/>
      <c r="P1507" s="9"/>
      <c r="Q1507" s="9"/>
      <c r="R1507" s="9"/>
      <c r="S1507" s="9"/>
      <c r="T1507" s="9"/>
      <c r="U1507" s="9"/>
    </row>
    <row r="1508" spans="1:21" ht="15" customHeight="1">
      <c r="A1508" s="14">
        <v>1</v>
      </c>
      <c r="B1508" s="9" t="s">
        <v>2512</v>
      </c>
      <c r="C1508" s="9" t="s">
        <v>3764</v>
      </c>
      <c r="D1508" s="15" t="s">
        <v>3765</v>
      </c>
      <c r="E1508" s="9" t="s">
        <v>3912</v>
      </c>
      <c r="F1508" s="16" t="s">
        <v>3907</v>
      </c>
      <c r="G1508" s="9" t="s">
        <v>381</v>
      </c>
      <c r="H1508" s="9"/>
      <c r="I1508" s="9"/>
      <c r="J1508" s="9" t="s">
        <v>376</v>
      </c>
      <c r="K1508" s="9" t="s">
        <v>3778</v>
      </c>
      <c r="L1508" s="9" t="s">
        <v>104</v>
      </c>
      <c r="M1508" s="9" t="s">
        <v>104</v>
      </c>
      <c r="N1508" s="9" t="s">
        <v>105</v>
      </c>
      <c r="O1508" s="9"/>
      <c r="P1508" s="9"/>
      <c r="Q1508" s="9"/>
      <c r="R1508" s="9"/>
      <c r="S1508" s="9"/>
      <c r="T1508" s="9"/>
      <c r="U1508" s="9"/>
    </row>
    <row r="1509" spans="1:21" ht="15" customHeight="1">
      <c r="A1509" s="14">
        <v>1</v>
      </c>
      <c r="B1509" s="9" t="s">
        <v>2512</v>
      </c>
      <c r="C1509" s="9" t="s">
        <v>3764</v>
      </c>
      <c r="D1509" s="15" t="s">
        <v>3765</v>
      </c>
      <c r="E1509" s="9" t="s">
        <v>3913</v>
      </c>
      <c r="F1509" s="16" t="s">
        <v>3914</v>
      </c>
      <c r="G1509" s="9" t="s">
        <v>3915</v>
      </c>
      <c r="H1509" s="9"/>
      <c r="I1509" s="9"/>
      <c r="J1509" s="9" t="s">
        <v>376</v>
      </c>
      <c r="K1509" s="9" t="s">
        <v>3872</v>
      </c>
      <c r="L1509" s="9" t="s">
        <v>104</v>
      </c>
      <c r="M1509" s="9" t="s">
        <v>104</v>
      </c>
      <c r="N1509" s="9" t="s">
        <v>105</v>
      </c>
      <c r="O1509" s="9"/>
      <c r="P1509" s="9"/>
      <c r="Q1509" s="9"/>
      <c r="R1509" s="9"/>
      <c r="S1509" s="9"/>
      <c r="T1509" s="9"/>
      <c r="U1509" s="9"/>
    </row>
    <row r="1510" spans="1:21" ht="15" customHeight="1">
      <c r="A1510" s="14">
        <v>1</v>
      </c>
      <c r="B1510" s="9" t="s">
        <v>2512</v>
      </c>
      <c r="C1510" s="9" t="s">
        <v>3764</v>
      </c>
      <c r="D1510" s="15" t="s">
        <v>3765</v>
      </c>
      <c r="E1510" s="9" t="s">
        <v>3916</v>
      </c>
      <c r="F1510" s="16" t="s">
        <v>3917</v>
      </c>
      <c r="G1510" s="9" t="s">
        <v>3918</v>
      </c>
      <c r="H1510" s="9"/>
      <c r="I1510" s="9"/>
      <c r="J1510" s="9" t="s">
        <v>376</v>
      </c>
      <c r="K1510" s="9" t="s">
        <v>2707</v>
      </c>
      <c r="L1510" s="9" t="s">
        <v>104</v>
      </c>
      <c r="M1510" s="9" t="s">
        <v>104</v>
      </c>
      <c r="N1510" s="9" t="s">
        <v>105</v>
      </c>
      <c r="O1510" s="9"/>
      <c r="P1510" s="9"/>
      <c r="Q1510" s="9"/>
      <c r="R1510" s="9"/>
      <c r="S1510" s="9"/>
      <c r="T1510" s="9"/>
      <c r="U1510" s="9"/>
    </row>
    <row r="1511" spans="1:21" ht="15" customHeight="1">
      <c r="A1511" s="14">
        <v>1</v>
      </c>
      <c r="B1511" s="9" t="s">
        <v>2512</v>
      </c>
      <c r="C1511" s="9" t="s">
        <v>3764</v>
      </c>
      <c r="D1511" s="15" t="s">
        <v>3765</v>
      </c>
      <c r="E1511" s="9" t="s">
        <v>3919</v>
      </c>
      <c r="F1511" s="16" t="s">
        <v>3920</v>
      </c>
      <c r="G1511" s="9" t="s">
        <v>3921</v>
      </c>
      <c r="H1511" s="9"/>
      <c r="I1511" s="9"/>
      <c r="J1511" s="9" t="s">
        <v>376</v>
      </c>
      <c r="K1511" s="9" t="s">
        <v>2707</v>
      </c>
      <c r="L1511" s="9" t="s">
        <v>104</v>
      </c>
      <c r="M1511" s="9" t="s">
        <v>104</v>
      </c>
      <c r="N1511" s="9" t="s">
        <v>105</v>
      </c>
      <c r="O1511" s="9"/>
      <c r="P1511" s="9"/>
      <c r="Q1511" s="9"/>
      <c r="R1511" s="9"/>
      <c r="S1511" s="9"/>
      <c r="T1511" s="9"/>
      <c r="U1511" s="9"/>
    </row>
    <row r="1512" spans="1:21" ht="15" customHeight="1">
      <c r="A1512" s="14">
        <v>1</v>
      </c>
      <c r="B1512" s="9" t="s">
        <v>2512</v>
      </c>
      <c r="C1512" s="9" t="s">
        <v>3764</v>
      </c>
      <c r="D1512" s="15" t="s">
        <v>3765</v>
      </c>
      <c r="E1512" s="9" t="s">
        <v>3922</v>
      </c>
      <c r="F1512" s="16" t="s">
        <v>3923</v>
      </c>
      <c r="G1512" s="9" t="s">
        <v>3924</v>
      </c>
      <c r="H1512" s="9"/>
      <c r="I1512" s="9"/>
      <c r="J1512" s="9" t="s">
        <v>783</v>
      </c>
      <c r="K1512" s="9" t="s">
        <v>620</v>
      </c>
      <c r="L1512" s="9" t="s">
        <v>104</v>
      </c>
      <c r="M1512" s="9" t="s">
        <v>104</v>
      </c>
      <c r="N1512" s="9" t="s">
        <v>105</v>
      </c>
      <c r="O1512" s="9"/>
      <c r="P1512" s="9"/>
      <c r="Q1512" s="9"/>
      <c r="R1512" s="9"/>
      <c r="S1512" s="9"/>
      <c r="T1512" s="9"/>
      <c r="U1512" s="9"/>
    </row>
    <row r="1513" spans="1:21" ht="15" customHeight="1">
      <c r="A1513" s="14">
        <v>1</v>
      </c>
      <c r="B1513" s="9" t="s">
        <v>2512</v>
      </c>
      <c r="C1513" s="9" t="s">
        <v>3764</v>
      </c>
      <c r="D1513" s="15" t="s">
        <v>3765</v>
      </c>
      <c r="E1513" s="9" t="s">
        <v>3925</v>
      </c>
      <c r="F1513" s="16" t="s">
        <v>3926</v>
      </c>
      <c r="G1513" s="9" t="s">
        <v>3927</v>
      </c>
      <c r="H1513" s="9"/>
      <c r="I1513" s="9"/>
      <c r="J1513" s="9" t="s">
        <v>376</v>
      </c>
      <c r="K1513" s="9" t="s">
        <v>3928</v>
      </c>
      <c r="L1513" s="9" t="s">
        <v>104</v>
      </c>
      <c r="M1513" s="9" t="s">
        <v>104</v>
      </c>
      <c r="N1513" s="9" t="s">
        <v>105</v>
      </c>
      <c r="O1513" s="9"/>
      <c r="P1513" s="9"/>
      <c r="Q1513" s="9"/>
      <c r="R1513" s="9"/>
      <c r="S1513" s="9"/>
      <c r="T1513" s="9"/>
      <c r="U1513" s="9"/>
    </row>
    <row r="1514" spans="1:21" ht="15" customHeight="1">
      <c r="A1514" s="14">
        <v>1</v>
      </c>
      <c r="B1514" s="9" t="s">
        <v>2512</v>
      </c>
      <c r="C1514" s="9" t="s">
        <v>3764</v>
      </c>
      <c r="D1514" s="15" t="s">
        <v>3765</v>
      </c>
      <c r="E1514" s="9" t="s">
        <v>3929</v>
      </c>
      <c r="F1514" s="16" t="s">
        <v>3848</v>
      </c>
      <c r="G1514" s="9" t="s">
        <v>3930</v>
      </c>
      <c r="H1514" s="9"/>
      <c r="I1514" s="9"/>
      <c r="J1514" s="9" t="s">
        <v>376</v>
      </c>
      <c r="K1514" s="9" t="s">
        <v>3829</v>
      </c>
      <c r="L1514" s="9" t="s">
        <v>104</v>
      </c>
      <c r="M1514" s="9" t="s">
        <v>104</v>
      </c>
      <c r="N1514" s="9" t="s">
        <v>105</v>
      </c>
      <c r="O1514" s="9"/>
      <c r="P1514" s="9"/>
      <c r="Q1514" s="9"/>
      <c r="R1514" s="9"/>
      <c r="S1514" s="9"/>
      <c r="T1514" s="9"/>
      <c r="U1514" s="9"/>
    </row>
    <row r="1515" spans="1:21" ht="15" customHeight="1">
      <c r="A1515" s="14">
        <v>1</v>
      </c>
      <c r="B1515" s="9" t="s">
        <v>2512</v>
      </c>
      <c r="C1515" s="9" t="s">
        <v>3764</v>
      </c>
      <c r="D1515" s="15" t="s">
        <v>3765</v>
      </c>
      <c r="E1515" s="9" t="s">
        <v>3931</v>
      </c>
      <c r="F1515" s="16" t="s">
        <v>3932</v>
      </c>
      <c r="G1515" s="9" t="s">
        <v>3933</v>
      </c>
      <c r="H1515" s="9"/>
      <c r="I1515" s="9"/>
      <c r="J1515" s="9" t="s">
        <v>376</v>
      </c>
      <c r="K1515" s="9" t="s">
        <v>3829</v>
      </c>
      <c r="L1515" s="9" t="s">
        <v>104</v>
      </c>
      <c r="M1515" s="9" t="s">
        <v>104</v>
      </c>
      <c r="N1515" s="9" t="s">
        <v>105</v>
      </c>
      <c r="O1515" s="9"/>
      <c r="P1515" s="9"/>
      <c r="Q1515" s="9"/>
      <c r="R1515" s="9"/>
      <c r="S1515" s="9"/>
      <c r="T1515" s="9"/>
      <c r="U1515" s="9"/>
    </row>
    <row r="1516" spans="1:21" ht="15" customHeight="1">
      <c r="A1516" s="14">
        <v>1</v>
      </c>
      <c r="B1516" s="9" t="s">
        <v>2512</v>
      </c>
      <c r="C1516" s="9" t="s">
        <v>3764</v>
      </c>
      <c r="D1516" s="15" t="s">
        <v>3765</v>
      </c>
      <c r="E1516" s="9" t="s">
        <v>3934</v>
      </c>
      <c r="F1516" s="16" t="s">
        <v>3935</v>
      </c>
      <c r="G1516" s="9" t="s">
        <v>3936</v>
      </c>
      <c r="H1516" s="9"/>
      <c r="I1516" s="9"/>
      <c r="J1516" s="9" t="s">
        <v>376</v>
      </c>
      <c r="K1516" s="9" t="s">
        <v>3872</v>
      </c>
      <c r="L1516" s="9" t="s">
        <v>104</v>
      </c>
      <c r="M1516" s="9" t="s">
        <v>104</v>
      </c>
      <c r="N1516" s="9" t="s">
        <v>105</v>
      </c>
      <c r="O1516" s="9"/>
      <c r="P1516" s="9"/>
      <c r="Q1516" s="9"/>
      <c r="R1516" s="9"/>
      <c r="S1516" s="9"/>
      <c r="T1516" s="9"/>
      <c r="U1516" s="9"/>
    </row>
    <row r="1517" spans="1:21" ht="15" customHeight="1">
      <c r="A1517" s="14">
        <v>1</v>
      </c>
      <c r="B1517" s="9" t="s">
        <v>2512</v>
      </c>
      <c r="C1517" s="9" t="s">
        <v>3764</v>
      </c>
      <c r="D1517" s="15" t="s">
        <v>3765</v>
      </c>
      <c r="E1517" s="9" t="s">
        <v>3937</v>
      </c>
      <c r="F1517" s="16" t="s">
        <v>3938</v>
      </c>
      <c r="G1517" s="9" t="s">
        <v>3939</v>
      </c>
      <c r="H1517" s="9"/>
      <c r="I1517" s="9"/>
      <c r="J1517" s="9" t="s">
        <v>376</v>
      </c>
      <c r="K1517" s="9" t="s">
        <v>3872</v>
      </c>
      <c r="L1517" s="9" t="s">
        <v>104</v>
      </c>
      <c r="M1517" s="9" t="s">
        <v>104</v>
      </c>
      <c r="N1517" s="9" t="s">
        <v>105</v>
      </c>
      <c r="O1517" s="9"/>
      <c r="P1517" s="9"/>
      <c r="Q1517" s="9"/>
      <c r="R1517" s="9"/>
      <c r="S1517" s="9"/>
      <c r="T1517" s="9"/>
      <c r="U1517" s="9"/>
    </row>
    <row r="1518" spans="1:21" ht="15" customHeight="1">
      <c r="A1518" s="14">
        <v>1</v>
      </c>
      <c r="B1518" s="9" t="s">
        <v>2512</v>
      </c>
      <c r="C1518" s="9" t="s">
        <v>3764</v>
      </c>
      <c r="D1518" s="15" t="s">
        <v>3765</v>
      </c>
      <c r="E1518" s="9" t="s">
        <v>3940</v>
      </c>
      <c r="F1518" s="16" t="s">
        <v>3941</v>
      </c>
      <c r="G1518" s="9" t="s">
        <v>3942</v>
      </c>
      <c r="H1518" s="9"/>
      <c r="I1518" s="9"/>
      <c r="J1518" s="9" t="s">
        <v>376</v>
      </c>
      <c r="K1518" s="9" t="s">
        <v>968</v>
      </c>
      <c r="L1518" s="9" t="s">
        <v>104</v>
      </c>
      <c r="M1518" s="9" t="s">
        <v>104</v>
      </c>
      <c r="N1518" s="9" t="s">
        <v>105</v>
      </c>
      <c r="O1518" s="9"/>
      <c r="P1518" s="9"/>
      <c r="Q1518" s="9"/>
      <c r="R1518" s="9"/>
      <c r="S1518" s="9"/>
      <c r="T1518" s="9"/>
      <c r="U1518" s="9"/>
    </row>
    <row r="1519" spans="1:21" ht="15" customHeight="1">
      <c r="A1519" s="14">
        <v>1</v>
      </c>
      <c r="B1519" s="9" t="s">
        <v>2512</v>
      </c>
      <c r="C1519" s="9" t="s">
        <v>3764</v>
      </c>
      <c r="D1519" s="15" t="s">
        <v>3765</v>
      </c>
      <c r="E1519" s="9" t="s">
        <v>3943</v>
      </c>
      <c r="F1519" s="16" t="s">
        <v>3944</v>
      </c>
      <c r="G1519" s="9" t="s">
        <v>3945</v>
      </c>
      <c r="H1519" s="9"/>
      <c r="I1519" s="9"/>
      <c r="J1519" s="9" t="s">
        <v>376</v>
      </c>
      <c r="K1519" s="9" t="s">
        <v>620</v>
      </c>
      <c r="L1519" s="9" t="s">
        <v>104</v>
      </c>
      <c r="M1519" s="9" t="s">
        <v>104</v>
      </c>
      <c r="N1519" s="9" t="s">
        <v>105</v>
      </c>
      <c r="O1519" s="9"/>
      <c r="P1519" s="9"/>
      <c r="Q1519" s="9"/>
      <c r="R1519" s="9"/>
      <c r="S1519" s="9"/>
      <c r="T1519" s="9"/>
      <c r="U1519" s="9"/>
    </row>
    <row r="1520" spans="1:21" ht="15" customHeight="1">
      <c r="A1520" s="14">
        <v>1</v>
      </c>
      <c r="B1520" s="9" t="s">
        <v>2512</v>
      </c>
      <c r="C1520" s="9" t="s">
        <v>3764</v>
      </c>
      <c r="D1520" s="15" t="s">
        <v>3765</v>
      </c>
      <c r="E1520" s="9" t="s">
        <v>3946</v>
      </c>
      <c r="F1520" s="16" t="s">
        <v>3947</v>
      </c>
      <c r="G1520" s="9" t="s">
        <v>3948</v>
      </c>
      <c r="H1520" s="9"/>
      <c r="I1520" s="9"/>
      <c r="J1520" s="9" t="s">
        <v>376</v>
      </c>
      <c r="K1520" s="9" t="s">
        <v>968</v>
      </c>
      <c r="L1520" s="9" t="s">
        <v>104</v>
      </c>
      <c r="M1520" s="9" t="s">
        <v>104</v>
      </c>
      <c r="N1520" s="9" t="s">
        <v>105</v>
      </c>
      <c r="O1520" s="9"/>
      <c r="P1520" s="9"/>
      <c r="Q1520" s="9"/>
      <c r="R1520" s="9"/>
      <c r="S1520" s="9"/>
      <c r="T1520" s="9"/>
      <c r="U1520" s="9"/>
    </row>
    <row r="1521" spans="1:21" ht="15" customHeight="1">
      <c r="A1521" s="14">
        <v>1</v>
      </c>
      <c r="B1521" s="9" t="s">
        <v>2512</v>
      </c>
      <c r="C1521" s="9" t="s">
        <v>3764</v>
      </c>
      <c r="D1521" s="15" t="s">
        <v>3765</v>
      </c>
      <c r="E1521" s="9" t="s">
        <v>3949</v>
      </c>
      <c r="F1521" s="16" t="s">
        <v>3950</v>
      </c>
      <c r="G1521" s="9" t="s">
        <v>3951</v>
      </c>
      <c r="H1521" s="9"/>
      <c r="I1521" s="9"/>
      <c r="J1521" s="9" t="s">
        <v>376</v>
      </c>
      <c r="K1521" s="9" t="s">
        <v>620</v>
      </c>
      <c r="L1521" s="9" t="s">
        <v>104</v>
      </c>
      <c r="M1521" s="9" t="s">
        <v>104</v>
      </c>
      <c r="N1521" s="9" t="s">
        <v>105</v>
      </c>
      <c r="O1521" s="9"/>
      <c r="P1521" s="9"/>
      <c r="Q1521" s="9"/>
      <c r="R1521" s="9"/>
      <c r="S1521" s="9"/>
      <c r="T1521" s="9"/>
      <c r="U1521" s="9"/>
    </row>
    <row r="1522" spans="1:21" ht="15" customHeight="1">
      <c r="A1522" s="14">
        <v>1</v>
      </c>
      <c r="B1522" s="9" t="s">
        <v>2512</v>
      </c>
      <c r="C1522" s="9" t="s">
        <v>3764</v>
      </c>
      <c r="D1522" s="15" t="s">
        <v>3765</v>
      </c>
      <c r="E1522" s="9" t="s">
        <v>3952</v>
      </c>
      <c r="F1522" s="16" t="s">
        <v>3953</v>
      </c>
      <c r="G1522" s="9" t="s">
        <v>3954</v>
      </c>
      <c r="H1522" s="9"/>
      <c r="I1522" s="9"/>
      <c r="J1522" s="9" t="s">
        <v>376</v>
      </c>
      <c r="K1522" s="9" t="s">
        <v>968</v>
      </c>
      <c r="L1522" s="9" t="s">
        <v>104</v>
      </c>
      <c r="M1522" s="9" t="s">
        <v>104</v>
      </c>
      <c r="N1522" s="9" t="s">
        <v>105</v>
      </c>
      <c r="O1522" s="9"/>
      <c r="P1522" s="9"/>
      <c r="Q1522" s="9"/>
      <c r="R1522" s="9"/>
      <c r="S1522" s="9"/>
      <c r="T1522" s="9"/>
      <c r="U1522" s="9"/>
    </row>
    <row r="1523" spans="1:21" ht="15" customHeight="1">
      <c r="A1523" s="14">
        <v>1</v>
      </c>
      <c r="B1523" s="9" t="s">
        <v>2512</v>
      </c>
      <c r="C1523" s="9" t="s">
        <v>3764</v>
      </c>
      <c r="D1523" s="15" t="s">
        <v>3765</v>
      </c>
      <c r="E1523" s="9" t="s">
        <v>3955</v>
      </c>
      <c r="F1523" s="16" t="s">
        <v>3953</v>
      </c>
      <c r="G1523" s="9" t="s">
        <v>3954</v>
      </c>
      <c r="H1523" s="9"/>
      <c r="I1523" s="9"/>
      <c r="J1523" s="9" t="s">
        <v>376</v>
      </c>
      <c r="K1523" s="9" t="s">
        <v>968</v>
      </c>
      <c r="L1523" s="9" t="s">
        <v>104</v>
      </c>
      <c r="M1523" s="9" t="s">
        <v>104</v>
      </c>
      <c r="N1523" s="9" t="s">
        <v>105</v>
      </c>
      <c r="O1523" s="9"/>
      <c r="P1523" s="9"/>
      <c r="Q1523" s="9"/>
      <c r="R1523" s="9"/>
      <c r="S1523" s="9"/>
      <c r="T1523" s="9"/>
      <c r="U1523" s="9"/>
    </row>
    <row r="1524" spans="1:21" ht="15" customHeight="1">
      <c r="A1524" s="14">
        <v>1</v>
      </c>
      <c r="B1524" s="9" t="s">
        <v>2512</v>
      </c>
      <c r="C1524" s="9" t="s">
        <v>3764</v>
      </c>
      <c r="D1524" s="15" t="s">
        <v>3765</v>
      </c>
      <c r="E1524" s="9" t="s">
        <v>3956</v>
      </c>
      <c r="F1524" s="16" t="s">
        <v>3957</v>
      </c>
      <c r="G1524" s="9" t="s">
        <v>3958</v>
      </c>
      <c r="H1524" s="9"/>
      <c r="I1524" s="9"/>
      <c r="J1524" s="9" t="s">
        <v>376</v>
      </c>
      <c r="K1524" s="9" t="s">
        <v>620</v>
      </c>
      <c r="L1524" s="9" t="s">
        <v>104</v>
      </c>
      <c r="M1524" s="9" t="s">
        <v>104</v>
      </c>
      <c r="N1524" s="9" t="s">
        <v>105</v>
      </c>
      <c r="O1524" s="9"/>
      <c r="P1524" s="9"/>
      <c r="Q1524" s="9"/>
      <c r="R1524" s="9"/>
      <c r="S1524" s="9"/>
      <c r="T1524" s="9"/>
      <c r="U1524" s="9"/>
    </row>
    <row r="1525" spans="1:21" ht="15" customHeight="1">
      <c r="A1525" s="14">
        <v>1</v>
      </c>
      <c r="B1525" s="9" t="s">
        <v>2512</v>
      </c>
      <c r="C1525" s="9" t="s">
        <v>3764</v>
      </c>
      <c r="D1525" s="15" t="s">
        <v>3765</v>
      </c>
      <c r="E1525" s="9" t="s">
        <v>3959</v>
      </c>
      <c r="F1525" s="16" t="s">
        <v>3960</v>
      </c>
      <c r="G1525" s="9" t="s">
        <v>3961</v>
      </c>
      <c r="H1525" s="9"/>
      <c r="I1525" s="9"/>
      <c r="J1525" s="9" t="s">
        <v>783</v>
      </c>
      <c r="K1525" s="9" t="s">
        <v>968</v>
      </c>
      <c r="L1525" s="9" t="s">
        <v>104</v>
      </c>
      <c r="M1525" s="9" t="s">
        <v>104</v>
      </c>
      <c r="N1525" s="9" t="s">
        <v>105</v>
      </c>
      <c r="O1525" s="9"/>
      <c r="P1525" s="9"/>
      <c r="Q1525" s="9"/>
      <c r="R1525" s="9"/>
      <c r="S1525" s="9"/>
      <c r="T1525" s="9"/>
      <c r="U1525" s="9"/>
    </row>
    <row r="1526" spans="1:21" ht="15" customHeight="1">
      <c r="A1526" s="14">
        <v>1</v>
      </c>
      <c r="B1526" s="9" t="s">
        <v>2512</v>
      </c>
      <c r="C1526" s="9" t="s">
        <v>3764</v>
      </c>
      <c r="D1526" s="15" t="s">
        <v>3765</v>
      </c>
      <c r="E1526" s="9" t="s">
        <v>3962</v>
      </c>
      <c r="F1526" s="16" t="s">
        <v>3963</v>
      </c>
      <c r="G1526" s="9" t="s">
        <v>3964</v>
      </c>
      <c r="H1526" s="9"/>
      <c r="I1526" s="9"/>
      <c r="J1526" s="9" t="s">
        <v>783</v>
      </c>
      <c r="K1526" s="9" t="s">
        <v>528</v>
      </c>
      <c r="L1526" s="9" t="s">
        <v>104</v>
      </c>
      <c r="M1526" s="9" t="s">
        <v>104</v>
      </c>
      <c r="N1526" s="9" t="s">
        <v>105</v>
      </c>
      <c r="O1526" s="9"/>
      <c r="P1526" s="9"/>
      <c r="Q1526" s="9"/>
      <c r="R1526" s="9"/>
      <c r="S1526" s="9"/>
      <c r="T1526" s="9"/>
      <c r="U1526" s="9"/>
    </row>
    <row r="1527" spans="1:21" ht="15" customHeight="1">
      <c r="A1527" s="14">
        <v>1</v>
      </c>
      <c r="B1527" s="9" t="s">
        <v>2512</v>
      </c>
      <c r="C1527" s="9" t="s">
        <v>3764</v>
      </c>
      <c r="D1527" s="15" t="s">
        <v>3765</v>
      </c>
      <c r="E1527" s="9" t="s">
        <v>3965</v>
      </c>
      <c r="F1527" s="16" t="s">
        <v>3966</v>
      </c>
      <c r="G1527" s="9" t="s">
        <v>3967</v>
      </c>
      <c r="H1527" s="9"/>
      <c r="I1527" s="9"/>
      <c r="J1527" s="9" t="s">
        <v>376</v>
      </c>
      <c r="K1527" s="9" t="s">
        <v>3968</v>
      </c>
      <c r="L1527" s="9" t="s">
        <v>104</v>
      </c>
      <c r="M1527" s="9" t="s">
        <v>104</v>
      </c>
      <c r="N1527" s="9" t="s">
        <v>105</v>
      </c>
      <c r="O1527" s="9"/>
      <c r="P1527" s="9"/>
      <c r="Q1527" s="9"/>
      <c r="R1527" s="9"/>
      <c r="S1527" s="9"/>
      <c r="T1527" s="9"/>
      <c r="U1527" s="9"/>
    </row>
    <row r="1528" spans="1:21" ht="15" customHeight="1">
      <c r="A1528" s="14">
        <v>1</v>
      </c>
      <c r="B1528" s="9" t="s">
        <v>2512</v>
      </c>
      <c r="C1528" s="9" t="s">
        <v>3764</v>
      </c>
      <c r="D1528" s="15" t="s">
        <v>3765</v>
      </c>
      <c r="E1528" s="9" t="s">
        <v>3969</v>
      </c>
      <c r="F1528" s="16" t="s">
        <v>3970</v>
      </c>
      <c r="G1528" s="9" t="s">
        <v>3971</v>
      </c>
      <c r="H1528" s="9"/>
      <c r="I1528" s="9"/>
      <c r="J1528" s="9" t="s">
        <v>34</v>
      </c>
      <c r="K1528" s="9" t="s">
        <v>968</v>
      </c>
      <c r="L1528" s="9" t="s">
        <v>104</v>
      </c>
      <c r="M1528" s="9" t="s">
        <v>104</v>
      </c>
      <c r="N1528" s="9" t="s">
        <v>105</v>
      </c>
      <c r="O1528" s="9"/>
      <c r="P1528" s="9"/>
      <c r="Q1528" s="9"/>
      <c r="R1528" s="9"/>
      <c r="S1528" s="9"/>
      <c r="T1528" s="9"/>
      <c r="U1528" s="9"/>
    </row>
    <row r="1529" spans="1:21" ht="15" customHeight="1">
      <c r="A1529" s="14">
        <v>1</v>
      </c>
      <c r="B1529" s="9" t="s">
        <v>2512</v>
      </c>
      <c r="C1529" s="9" t="s">
        <v>3764</v>
      </c>
      <c r="D1529" s="15" t="s">
        <v>3765</v>
      </c>
      <c r="E1529" s="9" t="s">
        <v>3972</v>
      </c>
      <c r="F1529" s="16" t="s">
        <v>3973</v>
      </c>
      <c r="G1529" s="9" t="s">
        <v>3974</v>
      </c>
      <c r="H1529" s="9"/>
      <c r="I1529" s="9"/>
      <c r="J1529" s="9" t="s">
        <v>376</v>
      </c>
      <c r="K1529" s="9" t="s">
        <v>3862</v>
      </c>
      <c r="L1529" s="9" t="s">
        <v>104</v>
      </c>
      <c r="M1529" s="9" t="s">
        <v>104</v>
      </c>
      <c r="N1529" s="9" t="s">
        <v>105</v>
      </c>
      <c r="O1529" s="9"/>
      <c r="P1529" s="9"/>
      <c r="Q1529" s="9"/>
      <c r="R1529" s="9"/>
      <c r="S1529" s="9"/>
      <c r="T1529" s="9"/>
      <c r="U1529" s="9"/>
    </row>
    <row r="1530" spans="1:21" ht="15" customHeight="1">
      <c r="A1530" s="14">
        <v>1</v>
      </c>
      <c r="B1530" s="9" t="s">
        <v>424</v>
      </c>
      <c r="C1530" s="9" t="s">
        <v>3975</v>
      </c>
      <c r="D1530" s="15" t="s">
        <v>3976</v>
      </c>
      <c r="E1530" s="9" t="s">
        <v>3977</v>
      </c>
      <c r="F1530" s="16" t="s">
        <v>3978</v>
      </c>
      <c r="G1530" s="9" t="s">
        <v>3979</v>
      </c>
      <c r="H1530" s="9" t="s">
        <v>314</v>
      </c>
      <c r="I1530" s="9"/>
      <c r="J1530" s="9" t="s">
        <v>34</v>
      </c>
      <c r="K1530" s="9" t="s">
        <v>444</v>
      </c>
      <c r="L1530" s="9" t="s">
        <v>36</v>
      </c>
      <c r="M1530" s="9" t="s">
        <v>354</v>
      </c>
      <c r="N1530" s="9" t="s">
        <v>38</v>
      </c>
      <c r="O1530" s="9"/>
      <c r="P1530" s="9"/>
      <c r="Q1530" s="9"/>
      <c r="R1530" s="9"/>
      <c r="S1530" s="9"/>
      <c r="T1530" s="9"/>
      <c r="U1530" s="9"/>
    </row>
    <row r="1531" spans="1:21" ht="15" customHeight="1">
      <c r="A1531" s="14">
        <v>1</v>
      </c>
      <c r="B1531" s="9" t="s">
        <v>424</v>
      </c>
      <c r="C1531" s="9" t="s">
        <v>3975</v>
      </c>
      <c r="D1531" s="15" t="s">
        <v>3976</v>
      </c>
      <c r="E1531" s="9" t="s">
        <v>3977</v>
      </c>
      <c r="F1531" s="16" t="s">
        <v>3978</v>
      </c>
      <c r="G1531" s="9" t="s">
        <v>3979</v>
      </c>
      <c r="H1531" s="9" t="s">
        <v>314</v>
      </c>
      <c r="I1531" s="9"/>
      <c r="J1531" s="9" t="s">
        <v>605</v>
      </c>
      <c r="K1531" s="9" t="s">
        <v>444</v>
      </c>
      <c r="L1531" s="9" t="s">
        <v>36</v>
      </c>
      <c r="M1531" s="9" t="s">
        <v>354</v>
      </c>
      <c r="N1531" s="9" t="s">
        <v>38</v>
      </c>
      <c r="O1531" s="9">
        <v>0</v>
      </c>
      <c r="P1531" s="9"/>
      <c r="Q1531" s="9"/>
      <c r="R1531" s="9"/>
      <c r="S1531" s="9"/>
      <c r="T1531" s="9"/>
      <c r="U1531" s="9"/>
    </row>
    <row r="1532" spans="1:21" ht="15" customHeight="1">
      <c r="A1532" s="14">
        <v>1</v>
      </c>
      <c r="B1532" s="9" t="s">
        <v>424</v>
      </c>
      <c r="C1532" s="9" t="s">
        <v>3975</v>
      </c>
      <c r="D1532" s="15" t="s">
        <v>3976</v>
      </c>
      <c r="E1532" s="9" t="s">
        <v>3977</v>
      </c>
      <c r="F1532" s="16" t="s">
        <v>3978</v>
      </c>
      <c r="G1532" s="9" t="s">
        <v>3979</v>
      </c>
      <c r="H1532" s="9" t="s">
        <v>314</v>
      </c>
      <c r="I1532" s="9"/>
      <c r="J1532" s="9" t="s">
        <v>34</v>
      </c>
      <c r="K1532" s="9" t="s">
        <v>444</v>
      </c>
      <c r="L1532" s="9" t="s">
        <v>36</v>
      </c>
      <c r="M1532" s="9" t="s">
        <v>463</v>
      </c>
      <c r="N1532" s="9" t="s">
        <v>38</v>
      </c>
      <c r="O1532" s="9"/>
      <c r="P1532" s="9"/>
      <c r="Q1532" s="9"/>
      <c r="R1532" s="9"/>
      <c r="S1532" s="9"/>
      <c r="T1532" s="9"/>
      <c r="U1532" s="9"/>
    </row>
    <row r="1533" spans="1:21" ht="15" customHeight="1">
      <c r="A1533" s="14">
        <v>1</v>
      </c>
      <c r="B1533" s="9" t="s">
        <v>424</v>
      </c>
      <c r="C1533" s="9" t="s">
        <v>3975</v>
      </c>
      <c r="D1533" s="15" t="s">
        <v>3976</v>
      </c>
      <c r="E1533" s="9" t="s">
        <v>3977</v>
      </c>
      <c r="F1533" s="16" t="s">
        <v>3978</v>
      </c>
      <c r="G1533" s="9" t="s">
        <v>3979</v>
      </c>
      <c r="H1533" s="9" t="s">
        <v>314</v>
      </c>
      <c r="I1533" s="9"/>
      <c r="J1533" s="9" t="s">
        <v>605</v>
      </c>
      <c r="K1533" s="9" t="s">
        <v>444</v>
      </c>
      <c r="L1533" s="9" t="s">
        <v>36</v>
      </c>
      <c r="M1533" s="9" t="s">
        <v>463</v>
      </c>
      <c r="N1533" s="9" t="s">
        <v>38</v>
      </c>
      <c r="O1533" s="9">
        <v>0</v>
      </c>
      <c r="P1533" s="9"/>
      <c r="Q1533" s="9"/>
      <c r="R1533" s="9"/>
      <c r="S1533" s="9"/>
      <c r="T1533" s="9"/>
      <c r="U1533" s="9"/>
    </row>
    <row r="1534" spans="1:21" ht="15" customHeight="1">
      <c r="A1534" s="14">
        <v>1</v>
      </c>
      <c r="B1534" s="9" t="s">
        <v>3980</v>
      </c>
      <c r="C1534" s="9" t="s">
        <v>3981</v>
      </c>
      <c r="D1534" s="15" t="s">
        <v>3982</v>
      </c>
      <c r="E1534" s="9" t="s">
        <v>3983</v>
      </c>
      <c r="F1534" s="9" t="s">
        <v>3984</v>
      </c>
      <c r="G1534" s="9" t="s">
        <v>3985</v>
      </c>
      <c r="H1534" s="9" t="s">
        <v>314</v>
      </c>
      <c r="I1534" s="9"/>
      <c r="J1534" s="9" t="s">
        <v>111</v>
      </c>
      <c r="K1534" s="9" t="s">
        <v>3986</v>
      </c>
      <c r="L1534" s="9" t="s">
        <v>45</v>
      </c>
      <c r="M1534" s="9" t="s">
        <v>3987</v>
      </c>
      <c r="N1534" s="9" t="s">
        <v>38</v>
      </c>
      <c r="O1534" s="9">
        <v>100</v>
      </c>
      <c r="P1534" s="9"/>
      <c r="Q1534" s="9"/>
      <c r="R1534" s="9"/>
      <c r="S1534" s="9"/>
      <c r="T1534" s="9"/>
      <c r="U1534" s="9"/>
    </row>
    <row r="1535" spans="1:21" ht="15" customHeight="1">
      <c r="A1535" s="14">
        <v>1</v>
      </c>
      <c r="B1535" s="9" t="s">
        <v>3980</v>
      </c>
      <c r="C1535" s="9" t="s">
        <v>3981</v>
      </c>
      <c r="D1535" s="15" t="s">
        <v>3982</v>
      </c>
      <c r="E1535" s="9" t="s">
        <v>3988</v>
      </c>
      <c r="F1535" s="9" t="s">
        <v>3989</v>
      </c>
      <c r="G1535" s="9" t="s">
        <v>3990</v>
      </c>
      <c r="H1535" s="9" t="s">
        <v>314</v>
      </c>
      <c r="I1535" s="9"/>
      <c r="J1535" s="9" t="s">
        <v>111</v>
      </c>
      <c r="K1535" s="9" t="s">
        <v>3991</v>
      </c>
      <c r="L1535" s="9" t="s">
        <v>45</v>
      </c>
      <c r="M1535" s="9" t="s">
        <v>3987</v>
      </c>
      <c r="N1535" s="9" t="s">
        <v>38</v>
      </c>
      <c r="O1535" s="9">
        <v>0</v>
      </c>
      <c r="P1535" s="9"/>
      <c r="Q1535" s="9"/>
      <c r="R1535" s="9"/>
      <c r="S1535" s="9"/>
      <c r="T1535" s="9"/>
      <c r="U1535" s="9"/>
    </row>
    <row r="1536" spans="1:21" ht="15" customHeight="1">
      <c r="A1536" s="14">
        <v>1</v>
      </c>
      <c r="B1536" s="9" t="s">
        <v>3980</v>
      </c>
      <c r="C1536" s="9" t="s">
        <v>3981</v>
      </c>
      <c r="D1536" s="15" t="s">
        <v>3982</v>
      </c>
      <c r="E1536" s="9" t="s">
        <v>3988</v>
      </c>
      <c r="F1536" s="9" t="s">
        <v>3992</v>
      </c>
      <c r="G1536" s="9" t="s">
        <v>3993</v>
      </c>
      <c r="H1536" s="9" t="s">
        <v>314</v>
      </c>
      <c r="I1536" s="9"/>
      <c r="J1536" s="9" t="s">
        <v>111</v>
      </c>
      <c r="K1536" s="9" t="s">
        <v>3991</v>
      </c>
      <c r="L1536" s="9" t="s">
        <v>45</v>
      </c>
      <c r="M1536" s="9" t="s">
        <v>3987</v>
      </c>
      <c r="N1536" s="9" t="s">
        <v>38</v>
      </c>
      <c r="O1536" s="9">
        <v>140</v>
      </c>
      <c r="P1536" s="9"/>
      <c r="Q1536" s="9"/>
      <c r="R1536" s="9"/>
      <c r="S1536" s="9"/>
      <c r="T1536" s="9"/>
      <c r="U1536" s="9"/>
    </row>
    <row r="1537" spans="1:21" ht="15" customHeight="1">
      <c r="A1537" s="14">
        <v>1</v>
      </c>
      <c r="B1537" s="9" t="s">
        <v>3980</v>
      </c>
      <c r="C1537" s="9" t="s">
        <v>3981</v>
      </c>
      <c r="D1537" s="15" t="s">
        <v>3982</v>
      </c>
      <c r="E1537" s="9" t="s">
        <v>3994</v>
      </c>
      <c r="F1537" s="9" t="s">
        <v>3995</v>
      </c>
      <c r="G1537" s="9" t="s">
        <v>3996</v>
      </c>
      <c r="H1537" s="9" t="s">
        <v>314</v>
      </c>
      <c r="I1537" s="9"/>
      <c r="J1537" s="9" t="s">
        <v>111</v>
      </c>
      <c r="K1537" s="9" t="s">
        <v>3986</v>
      </c>
      <c r="L1537" s="9" t="s">
        <v>45</v>
      </c>
      <c r="M1537" s="9" t="s">
        <v>3987</v>
      </c>
      <c r="N1537" s="9" t="s">
        <v>38</v>
      </c>
      <c r="O1537" s="9">
        <v>44</v>
      </c>
      <c r="P1537" s="9"/>
      <c r="Q1537" s="9"/>
      <c r="R1537" s="9"/>
      <c r="S1537" s="9"/>
      <c r="T1537" s="9"/>
      <c r="U1537" s="9"/>
    </row>
    <row r="1538" spans="1:21" ht="15" customHeight="1">
      <c r="A1538" s="14">
        <v>1</v>
      </c>
      <c r="B1538" s="9" t="s">
        <v>3980</v>
      </c>
      <c r="C1538" s="9" t="s">
        <v>3981</v>
      </c>
      <c r="D1538" s="15" t="s">
        <v>3982</v>
      </c>
      <c r="E1538" s="9" t="s">
        <v>3997</v>
      </c>
      <c r="F1538" s="9" t="s">
        <v>3998</v>
      </c>
      <c r="G1538" s="9" t="s">
        <v>3999</v>
      </c>
      <c r="H1538" s="9" t="s">
        <v>314</v>
      </c>
      <c r="I1538" s="9"/>
      <c r="J1538" s="9" t="s">
        <v>111</v>
      </c>
      <c r="K1538" s="9" t="s">
        <v>3991</v>
      </c>
      <c r="L1538" s="9" t="s">
        <v>45</v>
      </c>
      <c r="M1538" s="9" t="s">
        <v>3987</v>
      </c>
      <c r="N1538" s="9" t="s">
        <v>38</v>
      </c>
      <c r="O1538" s="9">
        <v>65</v>
      </c>
      <c r="P1538" s="9"/>
      <c r="Q1538" s="9"/>
      <c r="R1538" s="9"/>
      <c r="S1538" s="9"/>
      <c r="T1538" s="9"/>
      <c r="U1538" s="9"/>
    </row>
    <row r="1539" spans="1:21" ht="15" customHeight="1">
      <c r="A1539" s="14">
        <v>1</v>
      </c>
      <c r="B1539" s="9" t="s">
        <v>424</v>
      </c>
      <c r="C1539" s="9" t="s">
        <v>4000</v>
      </c>
      <c r="D1539" s="15" t="s">
        <v>4001</v>
      </c>
      <c r="E1539" s="9" t="s">
        <v>3983</v>
      </c>
      <c r="F1539" s="9" t="s">
        <v>3984</v>
      </c>
      <c r="G1539" s="9" t="s">
        <v>3985</v>
      </c>
      <c r="H1539" s="9" t="s">
        <v>314</v>
      </c>
      <c r="I1539" s="9"/>
      <c r="J1539" s="9" t="s">
        <v>111</v>
      </c>
      <c r="K1539" s="9" t="s">
        <v>3986</v>
      </c>
      <c r="L1539" s="9" t="s">
        <v>127</v>
      </c>
      <c r="M1539" s="9" t="s">
        <v>2074</v>
      </c>
      <c r="N1539" s="9" t="s">
        <v>38</v>
      </c>
      <c r="O1539" s="9">
        <v>87</v>
      </c>
      <c r="P1539" s="9"/>
      <c r="Q1539" s="9"/>
      <c r="R1539" s="9"/>
      <c r="S1539" s="9"/>
      <c r="T1539" s="9"/>
      <c r="U1539" s="9"/>
    </row>
    <row r="1540" spans="1:21" ht="15" customHeight="1">
      <c r="A1540" s="14">
        <v>1</v>
      </c>
      <c r="B1540" s="9" t="s">
        <v>424</v>
      </c>
      <c r="C1540" s="9" t="s">
        <v>4000</v>
      </c>
      <c r="D1540" s="15" t="s">
        <v>4001</v>
      </c>
      <c r="E1540" s="9" t="s">
        <v>3988</v>
      </c>
      <c r="F1540" s="9" t="s">
        <v>3989</v>
      </c>
      <c r="G1540" s="9" t="s">
        <v>3990</v>
      </c>
      <c r="H1540" s="9" t="s">
        <v>314</v>
      </c>
      <c r="I1540" s="9"/>
      <c r="J1540" s="9" t="s">
        <v>111</v>
      </c>
      <c r="K1540" s="9" t="s">
        <v>3991</v>
      </c>
      <c r="L1540" s="9" t="s">
        <v>127</v>
      </c>
      <c r="M1540" s="9" t="s">
        <v>2074</v>
      </c>
      <c r="N1540" s="9" t="s">
        <v>38</v>
      </c>
      <c r="O1540" s="9">
        <v>0</v>
      </c>
      <c r="P1540" s="9"/>
      <c r="Q1540" s="9"/>
      <c r="R1540" s="9"/>
      <c r="S1540" s="9"/>
      <c r="T1540" s="9"/>
      <c r="U1540" s="9"/>
    </row>
    <row r="1541" spans="1:21" ht="15" customHeight="1">
      <c r="A1541" s="14">
        <v>1</v>
      </c>
      <c r="B1541" s="9" t="s">
        <v>424</v>
      </c>
      <c r="C1541" s="9" t="s">
        <v>4000</v>
      </c>
      <c r="D1541" s="15" t="s">
        <v>4001</v>
      </c>
      <c r="E1541" s="9" t="s">
        <v>3988</v>
      </c>
      <c r="F1541" s="9" t="s">
        <v>3992</v>
      </c>
      <c r="G1541" s="9" t="s">
        <v>3993</v>
      </c>
      <c r="H1541" s="9" t="s">
        <v>314</v>
      </c>
      <c r="I1541" s="9"/>
      <c r="J1541" s="9" t="s">
        <v>111</v>
      </c>
      <c r="K1541" s="9" t="s">
        <v>3991</v>
      </c>
      <c r="L1541" s="9" t="s">
        <v>127</v>
      </c>
      <c r="M1541" s="9" t="s">
        <v>2074</v>
      </c>
      <c r="N1541" s="9" t="s">
        <v>38</v>
      </c>
      <c r="O1541" s="9">
        <v>87</v>
      </c>
      <c r="P1541" s="9"/>
      <c r="Q1541" s="9"/>
      <c r="R1541" s="9"/>
      <c r="S1541" s="9"/>
      <c r="T1541" s="9"/>
      <c r="U1541" s="9"/>
    </row>
    <row r="1542" spans="1:21" ht="15" customHeight="1">
      <c r="A1542" s="14">
        <v>1</v>
      </c>
      <c r="B1542" s="9" t="s">
        <v>424</v>
      </c>
      <c r="C1542" s="9" t="s">
        <v>4000</v>
      </c>
      <c r="D1542" s="15" t="s">
        <v>4001</v>
      </c>
      <c r="E1542" s="9" t="s">
        <v>3994</v>
      </c>
      <c r="F1542" s="9" t="s">
        <v>3995</v>
      </c>
      <c r="G1542" s="9" t="s">
        <v>3996</v>
      </c>
      <c r="H1542" s="9" t="s">
        <v>314</v>
      </c>
      <c r="I1542" s="9"/>
      <c r="J1542" s="9" t="s">
        <v>111</v>
      </c>
      <c r="K1542" s="9" t="s">
        <v>3986</v>
      </c>
      <c r="L1542" s="9" t="s">
        <v>127</v>
      </c>
      <c r="M1542" s="9" t="s">
        <v>2074</v>
      </c>
      <c r="N1542" s="9" t="s">
        <v>38</v>
      </c>
      <c r="O1542" s="9">
        <v>87</v>
      </c>
      <c r="P1542" s="9"/>
      <c r="Q1542" s="9"/>
      <c r="R1542" s="9"/>
      <c r="S1542" s="9"/>
      <c r="T1542" s="9"/>
      <c r="U1542" s="9"/>
    </row>
    <row r="1543" spans="1:21" ht="15" customHeight="1">
      <c r="A1543" s="14">
        <v>1</v>
      </c>
      <c r="B1543" s="9" t="s">
        <v>424</v>
      </c>
      <c r="C1543" s="9" t="s">
        <v>4000</v>
      </c>
      <c r="D1543" s="15" t="s">
        <v>4001</v>
      </c>
      <c r="E1543" s="9" t="s">
        <v>3997</v>
      </c>
      <c r="F1543" s="9" t="s">
        <v>3998</v>
      </c>
      <c r="G1543" s="9" t="s">
        <v>3999</v>
      </c>
      <c r="H1543" s="9" t="s">
        <v>314</v>
      </c>
      <c r="I1543" s="9"/>
      <c r="J1543" s="9" t="s">
        <v>111</v>
      </c>
      <c r="K1543" s="9" t="s">
        <v>3991</v>
      </c>
      <c r="L1543" s="9" t="s">
        <v>127</v>
      </c>
      <c r="M1543" s="9" t="s">
        <v>2074</v>
      </c>
      <c r="N1543" s="9" t="s">
        <v>38</v>
      </c>
      <c r="O1543" s="9">
        <v>87</v>
      </c>
      <c r="P1543" s="9"/>
      <c r="Q1543" s="9"/>
      <c r="R1543" s="9"/>
      <c r="S1543" s="9"/>
      <c r="T1543" s="9"/>
      <c r="U1543" s="9"/>
    </row>
    <row r="1544" spans="1:21" ht="15" customHeight="1">
      <c r="A1544" s="14">
        <v>1</v>
      </c>
      <c r="B1544" s="9" t="s">
        <v>424</v>
      </c>
      <c r="C1544" s="9" t="s">
        <v>4002</v>
      </c>
      <c r="D1544" s="15" t="s">
        <v>4003</v>
      </c>
      <c r="E1544" s="9" t="s">
        <v>4004</v>
      </c>
      <c r="F1544" s="9" t="s">
        <v>4005</v>
      </c>
      <c r="G1544" s="9" t="s">
        <v>4006</v>
      </c>
      <c r="H1544" s="9" t="s">
        <v>314</v>
      </c>
      <c r="I1544" s="9"/>
      <c r="J1544" s="9" t="s">
        <v>783</v>
      </c>
      <c r="K1544" s="9" t="s">
        <v>444</v>
      </c>
      <c r="L1544" s="9" t="s">
        <v>127</v>
      </c>
      <c r="M1544" s="9" t="s">
        <v>139</v>
      </c>
      <c r="N1544" s="9" t="s">
        <v>69</v>
      </c>
      <c r="O1544" s="9">
        <v>624</v>
      </c>
      <c r="P1544" s="9"/>
      <c r="Q1544" s="9"/>
      <c r="R1544" s="9"/>
      <c r="S1544" s="9"/>
      <c r="T1544" s="9"/>
      <c r="U1544" s="9"/>
    </row>
    <row r="1545" spans="1:21" ht="15" customHeight="1">
      <c r="A1545" s="14">
        <v>1</v>
      </c>
      <c r="B1545" s="9" t="s">
        <v>424</v>
      </c>
      <c r="C1545" s="9" t="s">
        <v>4002</v>
      </c>
      <c r="D1545" s="15" t="s">
        <v>4003</v>
      </c>
      <c r="E1545" s="9" t="s">
        <v>4004</v>
      </c>
      <c r="F1545" s="9" t="s">
        <v>4005</v>
      </c>
      <c r="G1545" s="9" t="s">
        <v>4006</v>
      </c>
      <c r="H1545" s="9" t="s">
        <v>314</v>
      </c>
      <c r="I1545" s="9"/>
      <c r="J1545" s="9" t="s">
        <v>783</v>
      </c>
      <c r="K1545" s="9" t="s">
        <v>444</v>
      </c>
      <c r="L1545" s="9" t="s">
        <v>45</v>
      </c>
      <c r="M1545" s="9" t="s">
        <v>45</v>
      </c>
      <c r="N1545" s="9" t="s">
        <v>69</v>
      </c>
      <c r="O1545" s="9">
        <v>624</v>
      </c>
      <c r="P1545" s="9"/>
      <c r="Q1545" s="9"/>
      <c r="R1545" s="9"/>
      <c r="S1545" s="9"/>
      <c r="T1545" s="9"/>
      <c r="U1545" s="9"/>
    </row>
    <row r="1546" spans="1:21" ht="15" customHeight="1">
      <c r="A1546" s="14">
        <v>1</v>
      </c>
      <c r="B1546" s="9" t="s">
        <v>424</v>
      </c>
      <c r="C1546" s="9" t="s">
        <v>4002</v>
      </c>
      <c r="D1546" s="15" t="s">
        <v>4003</v>
      </c>
      <c r="E1546" s="9" t="s">
        <v>4007</v>
      </c>
      <c r="F1546" s="16" t="s">
        <v>3827</v>
      </c>
      <c r="G1546" s="9" t="s">
        <v>3828</v>
      </c>
      <c r="H1546" s="9" t="s">
        <v>314</v>
      </c>
      <c r="I1546" s="9"/>
      <c r="J1546" s="9" t="s">
        <v>376</v>
      </c>
      <c r="K1546" s="9" t="s">
        <v>1108</v>
      </c>
      <c r="L1546" s="9" t="s">
        <v>127</v>
      </c>
      <c r="M1546" s="9" t="s">
        <v>139</v>
      </c>
      <c r="N1546" s="9" t="s">
        <v>69</v>
      </c>
      <c r="O1546" s="9">
        <v>30000</v>
      </c>
      <c r="P1546" s="9"/>
      <c r="Q1546" s="9"/>
      <c r="R1546" s="9"/>
      <c r="S1546" s="9"/>
      <c r="T1546" s="9"/>
      <c r="U1546" s="9"/>
    </row>
    <row r="1547" spans="1:21" ht="15" customHeight="1">
      <c r="A1547" s="14">
        <v>1</v>
      </c>
      <c r="B1547" s="9" t="s">
        <v>424</v>
      </c>
      <c r="C1547" s="9" t="s">
        <v>4002</v>
      </c>
      <c r="D1547" s="15" t="s">
        <v>4003</v>
      </c>
      <c r="E1547" s="9" t="s">
        <v>4007</v>
      </c>
      <c r="F1547" s="16" t="s">
        <v>3827</v>
      </c>
      <c r="G1547" s="9" t="s">
        <v>3828</v>
      </c>
      <c r="H1547" s="9" t="s">
        <v>314</v>
      </c>
      <c r="I1547" s="9"/>
      <c r="J1547" s="9" t="s">
        <v>376</v>
      </c>
      <c r="K1547" s="9" t="s">
        <v>1108</v>
      </c>
      <c r="L1547" s="9" t="s">
        <v>45</v>
      </c>
      <c r="M1547" s="9" t="s">
        <v>45</v>
      </c>
      <c r="N1547" s="9" t="s">
        <v>69</v>
      </c>
      <c r="O1547" s="9">
        <v>30000</v>
      </c>
      <c r="P1547" s="9"/>
      <c r="Q1547" s="9"/>
      <c r="R1547" s="9"/>
      <c r="S1547" s="9"/>
      <c r="T1547" s="9"/>
      <c r="U1547" s="9"/>
    </row>
    <row r="1548" spans="1:21" ht="15" customHeight="1">
      <c r="A1548" s="14">
        <v>1</v>
      </c>
      <c r="B1548" s="9" t="s">
        <v>424</v>
      </c>
      <c r="C1548" s="9" t="s">
        <v>4002</v>
      </c>
      <c r="D1548" s="15" t="s">
        <v>4003</v>
      </c>
      <c r="E1548" s="9" t="s">
        <v>4008</v>
      </c>
      <c r="F1548" s="16" t="s">
        <v>3883</v>
      </c>
      <c r="G1548" s="9" t="s">
        <v>4009</v>
      </c>
      <c r="H1548" s="9" t="s">
        <v>314</v>
      </c>
      <c r="I1548" s="9"/>
      <c r="J1548" s="9" t="s">
        <v>376</v>
      </c>
      <c r="K1548" s="9" t="s">
        <v>1108</v>
      </c>
      <c r="L1548" s="9" t="s">
        <v>127</v>
      </c>
      <c r="M1548" s="9" t="s">
        <v>139</v>
      </c>
      <c r="N1548" s="9" t="s">
        <v>69</v>
      </c>
      <c r="O1548" s="9">
        <v>10425</v>
      </c>
      <c r="P1548" s="9"/>
      <c r="Q1548" s="9"/>
      <c r="R1548" s="9"/>
      <c r="S1548" s="9"/>
      <c r="T1548" s="9"/>
      <c r="U1548" s="9"/>
    </row>
    <row r="1549" spans="1:21" ht="15" customHeight="1">
      <c r="A1549" s="14">
        <v>1</v>
      </c>
      <c r="B1549" s="9" t="s">
        <v>424</v>
      </c>
      <c r="C1549" s="9" t="s">
        <v>4002</v>
      </c>
      <c r="D1549" s="15" t="s">
        <v>4003</v>
      </c>
      <c r="E1549" s="9" t="s">
        <v>4008</v>
      </c>
      <c r="F1549" s="16" t="s">
        <v>3883</v>
      </c>
      <c r="G1549" s="9" t="s">
        <v>4009</v>
      </c>
      <c r="H1549" s="9" t="s">
        <v>314</v>
      </c>
      <c r="I1549" s="9"/>
      <c r="J1549" s="9" t="s">
        <v>376</v>
      </c>
      <c r="K1549" s="9" t="s">
        <v>1108</v>
      </c>
      <c r="L1549" s="9" t="s">
        <v>45</v>
      </c>
      <c r="M1549" s="9" t="s">
        <v>45</v>
      </c>
      <c r="N1549" s="9" t="s">
        <v>69</v>
      </c>
      <c r="O1549" s="9">
        <v>10425</v>
      </c>
      <c r="P1549" s="9"/>
      <c r="Q1549" s="9"/>
      <c r="R1549" s="9"/>
      <c r="S1549" s="9"/>
      <c r="T1549" s="9"/>
      <c r="U1549" s="9"/>
    </row>
    <row r="1550" spans="1:21" ht="15" customHeight="1">
      <c r="A1550" s="14">
        <v>1</v>
      </c>
      <c r="B1550" s="9" t="s">
        <v>424</v>
      </c>
      <c r="C1550" s="9" t="s">
        <v>4002</v>
      </c>
      <c r="D1550" s="15" t="s">
        <v>4003</v>
      </c>
      <c r="E1550" s="9" t="s">
        <v>4010</v>
      </c>
      <c r="F1550" s="16" t="s">
        <v>4011</v>
      </c>
      <c r="G1550" s="9" t="s">
        <v>3930</v>
      </c>
      <c r="H1550" s="9" t="s">
        <v>314</v>
      </c>
      <c r="I1550" s="9"/>
      <c r="J1550" s="9" t="s">
        <v>783</v>
      </c>
      <c r="K1550" s="9" t="s">
        <v>1108</v>
      </c>
      <c r="L1550" s="9" t="s">
        <v>127</v>
      </c>
      <c r="M1550" s="9" t="s">
        <v>139</v>
      </c>
      <c r="N1550" s="9" t="s">
        <v>69</v>
      </c>
      <c r="O1550" s="9"/>
      <c r="P1550" s="9"/>
      <c r="Q1550" s="9"/>
      <c r="R1550" s="9"/>
      <c r="S1550" s="9"/>
      <c r="T1550" s="9"/>
      <c r="U1550" s="9"/>
    </row>
    <row r="1551" spans="1:21" ht="15" customHeight="1">
      <c r="A1551" s="14">
        <v>1</v>
      </c>
      <c r="B1551" s="9" t="s">
        <v>424</v>
      </c>
      <c r="C1551" s="9" t="s">
        <v>4002</v>
      </c>
      <c r="D1551" s="15" t="s">
        <v>4003</v>
      </c>
      <c r="E1551" s="9" t="s">
        <v>4010</v>
      </c>
      <c r="F1551" s="16" t="s">
        <v>4011</v>
      </c>
      <c r="G1551" s="9" t="s">
        <v>3930</v>
      </c>
      <c r="H1551" s="9" t="s">
        <v>314</v>
      </c>
      <c r="I1551" s="9"/>
      <c r="J1551" s="9" t="s">
        <v>783</v>
      </c>
      <c r="K1551" s="9" t="s">
        <v>1108</v>
      </c>
      <c r="L1551" s="9" t="s">
        <v>45</v>
      </c>
      <c r="M1551" s="9" t="s">
        <v>45</v>
      </c>
      <c r="N1551" s="9" t="s">
        <v>69</v>
      </c>
      <c r="O1551" s="9"/>
      <c r="P1551" s="9"/>
      <c r="Q1551" s="9"/>
      <c r="R1551" s="9"/>
      <c r="S1551" s="9"/>
      <c r="T1551" s="9"/>
      <c r="U1551" s="9"/>
    </row>
    <row r="1552" spans="1:21" ht="15" customHeight="1">
      <c r="A1552" s="14">
        <v>1</v>
      </c>
      <c r="B1552" s="9" t="s">
        <v>424</v>
      </c>
      <c r="C1552" s="9" t="s">
        <v>4002</v>
      </c>
      <c r="D1552" s="15" t="s">
        <v>4003</v>
      </c>
      <c r="E1552" s="9" t="s">
        <v>4012</v>
      </c>
      <c r="F1552" s="16" t="s">
        <v>4013</v>
      </c>
      <c r="G1552" s="9" t="s">
        <v>3817</v>
      </c>
      <c r="H1552" s="9" t="s">
        <v>314</v>
      </c>
      <c r="I1552" s="9"/>
      <c r="J1552" s="9" t="s">
        <v>376</v>
      </c>
      <c r="K1552" s="9" t="s">
        <v>1108</v>
      </c>
      <c r="L1552" s="9" t="s">
        <v>127</v>
      </c>
      <c r="M1552" s="9" t="s">
        <v>139</v>
      </c>
      <c r="N1552" s="9" t="s">
        <v>69</v>
      </c>
      <c r="O1552" s="9">
        <v>18980</v>
      </c>
      <c r="P1552" s="9"/>
      <c r="Q1552" s="9"/>
      <c r="R1552" s="9"/>
      <c r="S1552" s="9"/>
      <c r="T1552" s="9"/>
      <c r="U1552" s="9"/>
    </row>
    <row r="1553" spans="1:21" ht="15" customHeight="1">
      <c r="A1553" s="14">
        <v>1</v>
      </c>
      <c r="B1553" s="9" t="s">
        <v>424</v>
      </c>
      <c r="C1553" s="9" t="s">
        <v>4002</v>
      </c>
      <c r="D1553" s="15" t="s">
        <v>4003</v>
      </c>
      <c r="E1553" s="9" t="s">
        <v>4012</v>
      </c>
      <c r="F1553" s="16" t="s">
        <v>4013</v>
      </c>
      <c r="G1553" s="9" t="s">
        <v>3817</v>
      </c>
      <c r="H1553" s="9" t="s">
        <v>314</v>
      </c>
      <c r="I1553" s="9"/>
      <c r="J1553" s="9" t="s">
        <v>376</v>
      </c>
      <c r="K1553" s="9" t="s">
        <v>1108</v>
      </c>
      <c r="L1553" s="9" t="s">
        <v>45</v>
      </c>
      <c r="M1553" s="9" t="s">
        <v>45</v>
      </c>
      <c r="N1553" s="9" t="s">
        <v>69</v>
      </c>
      <c r="O1553" s="9">
        <v>18980</v>
      </c>
      <c r="P1553" s="9"/>
      <c r="Q1553" s="9"/>
      <c r="R1553" s="9"/>
      <c r="S1553" s="9"/>
      <c r="T1553" s="9"/>
      <c r="U1553" s="9"/>
    </row>
    <row r="1554" spans="1:21" ht="15" customHeight="1">
      <c r="A1554" s="14">
        <v>1</v>
      </c>
      <c r="B1554" s="9" t="s">
        <v>424</v>
      </c>
      <c r="C1554" s="9" t="s">
        <v>4002</v>
      </c>
      <c r="D1554" s="15" t="s">
        <v>4003</v>
      </c>
      <c r="E1554" s="9" t="s">
        <v>4014</v>
      </c>
      <c r="F1554" s="16" t="s">
        <v>4015</v>
      </c>
      <c r="G1554" s="9" t="s">
        <v>4016</v>
      </c>
      <c r="H1554" s="9" t="s">
        <v>314</v>
      </c>
      <c r="I1554" s="9"/>
      <c r="J1554" s="9" t="s">
        <v>376</v>
      </c>
      <c r="K1554" s="9" t="s">
        <v>1108</v>
      </c>
      <c r="L1554" s="9" t="s">
        <v>127</v>
      </c>
      <c r="M1554" s="9" t="s">
        <v>139</v>
      </c>
      <c r="N1554" s="9" t="s">
        <v>69</v>
      </c>
      <c r="O1554" s="9">
        <v>400000</v>
      </c>
      <c r="P1554" s="9"/>
      <c r="Q1554" s="9"/>
      <c r="R1554" s="9"/>
      <c r="S1554" s="9"/>
      <c r="T1554" s="9"/>
      <c r="U1554" s="9"/>
    </row>
    <row r="1555" spans="1:21" ht="15" customHeight="1">
      <c r="A1555" s="14">
        <v>1</v>
      </c>
      <c r="B1555" s="9" t="s">
        <v>424</v>
      </c>
      <c r="C1555" s="9" t="s">
        <v>4002</v>
      </c>
      <c r="D1555" s="15" t="s">
        <v>4003</v>
      </c>
      <c r="E1555" s="9" t="s">
        <v>4014</v>
      </c>
      <c r="F1555" s="16" t="s">
        <v>4015</v>
      </c>
      <c r="G1555" s="9" t="s">
        <v>4016</v>
      </c>
      <c r="H1555" s="9" t="s">
        <v>314</v>
      </c>
      <c r="I1555" s="9"/>
      <c r="J1555" s="9" t="s">
        <v>376</v>
      </c>
      <c r="K1555" s="9" t="s">
        <v>1108</v>
      </c>
      <c r="L1555" s="9" t="s">
        <v>45</v>
      </c>
      <c r="M1555" s="9" t="s">
        <v>45</v>
      </c>
      <c r="N1555" s="9" t="s">
        <v>69</v>
      </c>
      <c r="O1555" s="9">
        <v>400000</v>
      </c>
      <c r="P1555" s="9"/>
      <c r="Q1555" s="9"/>
      <c r="R1555" s="9"/>
      <c r="S1555" s="9"/>
      <c r="T1555" s="9"/>
      <c r="U1555" s="9"/>
    </row>
    <row r="1556" spans="1:21" ht="15" customHeight="1">
      <c r="A1556" s="14">
        <v>1</v>
      </c>
      <c r="B1556" s="9" t="s">
        <v>424</v>
      </c>
      <c r="C1556" s="9" t="s">
        <v>4002</v>
      </c>
      <c r="D1556" s="15" t="s">
        <v>4003</v>
      </c>
      <c r="E1556" s="9" t="s">
        <v>4017</v>
      </c>
      <c r="F1556" s="9" t="s">
        <v>4018</v>
      </c>
      <c r="G1556" s="9" t="s">
        <v>4019</v>
      </c>
      <c r="H1556" s="9" t="s">
        <v>314</v>
      </c>
      <c r="I1556" s="9"/>
      <c r="J1556" s="9" t="s">
        <v>783</v>
      </c>
      <c r="K1556" s="9" t="s">
        <v>444</v>
      </c>
      <c r="L1556" s="9" t="s">
        <v>127</v>
      </c>
      <c r="M1556" s="9" t="s">
        <v>139</v>
      </c>
      <c r="N1556" s="9" t="s">
        <v>69</v>
      </c>
      <c r="O1556" s="9">
        <v>3000</v>
      </c>
      <c r="P1556" s="9"/>
      <c r="Q1556" s="9"/>
      <c r="R1556" s="9"/>
      <c r="S1556" s="9"/>
      <c r="T1556" s="9"/>
      <c r="U1556" s="9"/>
    </row>
    <row r="1557" spans="1:21" ht="15" customHeight="1">
      <c r="A1557" s="14">
        <v>1</v>
      </c>
      <c r="B1557" s="9" t="s">
        <v>424</v>
      </c>
      <c r="C1557" s="9" t="s">
        <v>4002</v>
      </c>
      <c r="D1557" s="15" t="s">
        <v>4003</v>
      </c>
      <c r="E1557" s="9" t="s">
        <v>4017</v>
      </c>
      <c r="F1557" s="9" t="s">
        <v>4018</v>
      </c>
      <c r="G1557" s="9" t="s">
        <v>4019</v>
      </c>
      <c r="H1557" s="9" t="s">
        <v>314</v>
      </c>
      <c r="I1557" s="9"/>
      <c r="J1557" s="9" t="s">
        <v>783</v>
      </c>
      <c r="K1557" s="9" t="s">
        <v>444</v>
      </c>
      <c r="L1557" s="9" t="s">
        <v>45</v>
      </c>
      <c r="M1557" s="9" t="s">
        <v>45</v>
      </c>
      <c r="N1557" s="9" t="s">
        <v>69</v>
      </c>
      <c r="O1557" s="9">
        <v>3000</v>
      </c>
      <c r="P1557" s="9"/>
      <c r="Q1557" s="9"/>
      <c r="R1557" s="9"/>
      <c r="S1557" s="9"/>
      <c r="T1557" s="9"/>
      <c r="U1557" s="9"/>
    </row>
    <row r="1558" spans="1:21" ht="15" customHeight="1">
      <c r="A1558" s="14">
        <v>1</v>
      </c>
      <c r="B1558" s="9" t="s">
        <v>308</v>
      </c>
      <c r="C1558" s="9" t="s">
        <v>4020</v>
      </c>
      <c r="D1558" s="15" t="s">
        <v>4021</v>
      </c>
      <c r="E1558" s="9" t="s">
        <v>4022</v>
      </c>
      <c r="F1558" s="16" t="s">
        <v>4023</v>
      </c>
      <c r="G1558" s="9" t="s">
        <v>4024</v>
      </c>
      <c r="H1558" s="9" t="s">
        <v>314</v>
      </c>
      <c r="I1558" s="9"/>
      <c r="J1558" s="9" t="s">
        <v>376</v>
      </c>
      <c r="K1558" s="9" t="s">
        <v>1913</v>
      </c>
      <c r="L1558" s="9" t="s">
        <v>127</v>
      </c>
      <c r="M1558" s="9" t="s">
        <v>139</v>
      </c>
      <c r="N1558" s="9" t="s">
        <v>38</v>
      </c>
      <c r="O1558" s="9">
        <v>10911</v>
      </c>
      <c r="P1558" s="9"/>
      <c r="Q1558" s="9"/>
      <c r="R1558" s="9"/>
      <c r="S1558" s="9"/>
      <c r="T1558" s="9"/>
      <c r="U1558" s="9"/>
    </row>
    <row r="1559" spans="1:21" ht="15" customHeight="1">
      <c r="A1559" s="14">
        <v>1</v>
      </c>
      <c r="B1559" s="9" t="s">
        <v>308</v>
      </c>
      <c r="C1559" s="9" t="s">
        <v>4020</v>
      </c>
      <c r="D1559" s="15" t="s">
        <v>4021</v>
      </c>
      <c r="E1559" s="9" t="s">
        <v>4022</v>
      </c>
      <c r="F1559" s="16" t="s">
        <v>4023</v>
      </c>
      <c r="G1559" s="9" t="s">
        <v>4024</v>
      </c>
      <c r="H1559" s="9" t="s">
        <v>314</v>
      </c>
      <c r="I1559" s="9"/>
      <c r="J1559" s="9" t="s">
        <v>376</v>
      </c>
      <c r="K1559" s="9" t="s">
        <v>1913</v>
      </c>
      <c r="L1559" s="9" t="s">
        <v>45</v>
      </c>
      <c r="M1559" s="9" t="s">
        <v>45</v>
      </c>
      <c r="N1559" s="9" t="s">
        <v>38</v>
      </c>
      <c r="O1559" s="9">
        <v>10911</v>
      </c>
      <c r="P1559" s="9"/>
      <c r="Q1559" s="9"/>
      <c r="R1559" s="9"/>
      <c r="S1559" s="9"/>
      <c r="T1559" s="9"/>
      <c r="U1559" s="9"/>
    </row>
    <row r="1560" spans="1:21" ht="15" customHeight="1">
      <c r="A1560" s="14">
        <v>1</v>
      </c>
      <c r="B1560" s="9" t="s">
        <v>308</v>
      </c>
      <c r="C1560" s="9" t="s">
        <v>4020</v>
      </c>
      <c r="D1560" s="15" t="s">
        <v>4021</v>
      </c>
      <c r="E1560" s="9" t="s">
        <v>3782</v>
      </c>
      <c r="F1560" s="16" t="s">
        <v>4025</v>
      </c>
      <c r="G1560" s="9" t="s">
        <v>4026</v>
      </c>
      <c r="H1560" s="9" t="s">
        <v>314</v>
      </c>
      <c r="I1560" s="9"/>
      <c r="J1560" s="9" t="s">
        <v>376</v>
      </c>
      <c r="K1560" s="9" t="s">
        <v>1108</v>
      </c>
      <c r="L1560" s="9" t="s">
        <v>127</v>
      </c>
      <c r="M1560" s="9" t="s">
        <v>139</v>
      </c>
      <c r="N1560" s="9" t="s">
        <v>38</v>
      </c>
      <c r="O1560" s="9">
        <v>38600</v>
      </c>
      <c r="P1560" s="9"/>
      <c r="Q1560" s="9"/>
      <c r="R1560" s="9"/>
      <c r="S1560" s="9"/>
      <c r="T1560" s="9"/>
      <c r="U1560" s="9"/>
    </row>
    <row r="1561" spans="1:21" ht="15" customHeight="1">
      <c r="A1561" s="14">
        <v>1</v>
      </c>
      <c r="B1561" s="9" t="s">
        <v>308</v>
      </c>
      <c r="C1561" s="9" t="s">
        <v>4020</v>
      </c>
      <c r="D1561" s="15" t="s">
        <v>4021</v>
      </c>
      <c r="E1561" s="9" t="s">
        <v>3782</v>
      </c>
      <c r="F1561" s="16" t="s">
        <v>4025</v>
      </c>
      <c r="G1561" s="9" t="s">
        <v>4026</v>
      </c>
      <c r="H1561" s="9" t="s">
        <v>314</v>
      </c>
      <c r="I1561" s="9"/>
      <c r="J1561" s="9" t="s">
        <v>376</v>
      </c>
      <c r="K1561" s="9" t="s">
        <v>1108</v>
      </c>
      <c r="L1561" s="9" t="s">
        <v>45</v>
      </c>
      <c r="M1561" s="9" t="s">
        <v>45</v>
      </c>
      <c r="N1561" s="9" t="s">
        <v>38</v>
      </c>
      <c r="O1561" s="9">
        <v>38600</v>
      </c>
      <c r="P1561" s="9"/>
      <c r="Q1561" s="9"/>
      <c r="R1561" s="9"/>
      <c r="S1561" s="9"/>
      <c r="T1561" s="9"/>
      <c r="U1561" s="9"/>
    </row>
    <row r="1562" spans="1:21" ht="15" customHeight="1">
      <c r="A1562" s="14">
        <v>1</v>
      </c>
      <c r="B1562" s="9" t="s">
        <v>308</v>
      </c>
      <c r="C1562" s="9" t="s">
        <v>4020</v>
      </c>
      <c r="D1562" s="15" t="s">
        <v>4021</v>
      </c>
      <c r="E1562" s="9" t="s">
        <v>4027</v>
      </c>
      <c r="F1562" s="16" t="s">
        <v>4028</v>
      </c>
      <c r="G1562" s="9" t="s">
        <v>728</v>
      </c>
      <c r="H1562" s="9" t="s">
        <v>314</v>
      </c>
      <c r="I1562" s="9"/>
      <c r="J1562" s="9" t="s">
        <v>376</v>
      </c>
      <c r="K1562" s="9" t="s">
        <v>1108</v>
      </c>
      <c r="L1562" s="9" t="s">
        <v>127</v>
      </c>
      <c r="M1562" s="9" t="s">
        <v>139</v>
      </c>
      <c r="N1562" s="9" t="s">
        <v>38</v>
      </c>
      <c r="O1562" s="9">
        <v>49298</v>
      </c>
      <c r="P1562" s="9"/>
      <c r="Q1562" s="9"/>
      <c r="R1562" s="9"/>
      <c r="S1562" s="9"/>
      <c r="T1562" s="9"/>
      <c r="U1562" s="9"/>
    </row>
    <row r="1563" spans="1:21" ht="15" customHeight="1">
      <c r="A1563" s="14">
        <v>1</v>
      </c>
      <c r="B1563" s="9" t="s">
        <v>308</v>
      </c>
      <c r="C1563" s="9" t="s">
        <v>4020</v>
      </c>
      <c r="D1563" s="15" t="s">
        <v>4021</v>
      </c>
      <c r="E1563" s="9" t="s">
        <v>4027</v>
      </c>
      <c r="F1563" s="16" t="s">
        <v>4028</v>
      </c>
      <c r="G1563" s="9" t="s">
        <v>728</v>
      </c>
      <c r="H1563" s="9" t="s">
        <v>314</v>
      </c>
      <c r="I1563" s="9"/>
      <c r="J1563" s="9" t="s">
        <v>376</v>
      </c>
      <c r="K1563" s="9" t="s">
        <v>1108</v>
      </c>
      <c r="L1563" s="9" t="s">
        <v>45</v>
      </c>
      <c r="M1563" s="9" t="s">
        <v>45</v>
      </c>
      <c r="N1563" s="9" t="s">
        <v>38</v>
      </c>
      <c r="O1563" s="9">
        <v>49298</v>
      </c>
      <c r="P1563" s="9"/>
      <c r="Q1563" s="9"/>
      <c r="R1563" s="9"/>
      <c r="S1563" s="9"/>
      <c r="T1563" s="9"/>
      <c r="U1563" s="9"/>
    </row>
    <row r="1564" spans="1:21" ht="15" customHeight="1">
      <c r="A1564" s="14">
        <v>1</v>
      </c>
      <c r="B1564" s="9" t="s">
        <v>308</v>
      </c>
      <c r="C1564" s="9" t="s">
        <v>4020</v>
      </c>
      <c r="D1564" s="15" t="s">
        <v>4021</v>
      </c>
      <c r="E1564" s="9" t="s">
        <v>4029</v>
      </c>
      <c r="F1564" s="16" t="s">
        <v>4030</v>
      </c>
      <c r="G1564" s="9" t="s">
        <v>4031</v>
      </c>
      <c r="H1564" s="9" t="s">
        <v>314</v>
      </c>
      <c r="I1564" s="9"/>
      <c r="J1564" s="9" t="s">
        <v>376</v>
      </c>
      <c r="K1564" s="9" t="s">
        <v>1913</v>
      </c>
      <c r="L1564" s="9" t="s">
        <v>127</v>
      </c>
      <c r="M1564" s="9" t="s">
        <v>139</v>
      </c>
      <c r="N1564" s="9" t="s">
        <v>38</v>
      </c>
      <c r="O1564" s="9">
        <v>10536</v>
      </c>
      <c r="P1564" s="9"/>
      <c r="Q1564" s="9"/>
      <c r="R1564" s="9"/>
      <c r="S1564" s="9"/>
      <c r="T1564" s="9"/>
      <c r="U1564" s="9"/>
    </row>
    <row r="1565" spans="1:21" ht="15" customHeight="1">
      <c r="A1565" s="14">
        <v>1</v>
      </c>
      <c r="B1565" s="9" t="s">
        <v>308</v>
      </c>
      <c r="C1565" s="9" t="s">
        <v>4020</v>
      </c>
      <c r="D1565" s="15" t="s">
        <v>4021</v>
      </c>
      <c r="E1565" s="9" t="s">
        <v>4029</v>
      </c>
      <c r="F1565" s="16" t="s">
        <v>4030</v>
      </c>
      <c r="G1565" s="9" t="s">
        <v>4031</v>
      </c>
      <c r="H1565" s="9" t="s">
        <v>314</v>
      </c>
      <c r="I1565" s="9"/>
      <c r="J1565" s="9" t="s">
        <v>376</v>
      </c>
      <c r="K1565" s="9" t="s">
        <v>1913</v>
      </c>
      <c r="L1565" s="9" t="s">
        <v>45</v>
      </c>
      <c r="M1565" s="9" t="s">
        <v>45</v>
      </c>
      <c r="N1565" s="9" t="s">
        <v>38</v>
      </c>
      <c r="O1565" s="9">
        <v>10536</v>
      </c>
      <c r="P1565" s="9"/>
      <c r="Q1565" s="9"/>
      <c r="R1565" s="9"/>
      <c r="S1565" s="9"/>
      <c r="T1565" s="9"/>
      <c r="U1565" s="9"/>
    </row>
    <row r="1566" spans="1:21" ht="15" customHeight="1">
      <c r="A1566" s="14">
        <v>1</v>
      </c>
      <c r="B1566" s="9" t="s">
        <v>308</v>
      </c>
      <c r="C1566" s="9" t="s">
        <v>4020</v>
      </c>
      <c r="D1566" s="15" t="s">
        <v>4021</v>
      </c>
      <c r="E1566" s="9" t="s">
        <v>4032</v>
      </c>
      <c r="F1566" s="16" t="s">
        <v>4033</v>
      </c>
      <c r="G1566" s="9" t="s">
        <v>4034</v>
      </c>
      <c r="H1566" s="9" t="s">
        <v>314</v>
      </c>
      <c r="I1566" s="9"/>
      <c r="J1566" s="9" t="s">
        <v>376</v>
      </c>
      <c r="K1566" s="9" t="s">
        <v>1108</v>
      </c>
      <c r="L1566" s="9" t="s">
        <v>127</v>
      </c>
      <c r="M1566" s="9" t="s">
        <v>139</v>
      </c>
      <c r="N1566" s="9" t="s">
        <v>38</v>
      </c>
      <c r="O1566" s="9">
        <v>36550</v>
      </c>
      <c r="P1566" s="9"/>
      <c r="Q1566" s="9"/>
      <c r="R1566" s="9"/>
      <c r="S1566" s="9"/>
      <c r="T1566" s="9"/>
      <c r="U1566" s="9"/>
    </row>
    <row r="1567" spans="1:21" ht="15" customHeight="1">
      <c r="A1567" s="14">
        <v>1</v>
      </c>
      <c r="B1567" s="9" t="s">
        <v>308</v>
      </c>
      <c r="C1567" s="9" t="s">
        <v>4020</v>
      </c>
      <c r="D1567" s="15" t="s">
        <v>4021</v>
      </c>
      <c r="E1567" s="9" t="s">
        <v>4032</v>
      </c>
      <c r="F1567" s="16" t="s">
        <v>4033</v>
      </c>
      <c r="G1567" s="9" t="s">
        <v>4034</v>
      </c>
      <c r="H1567" s="9" t="s">
        <v>314</v>
      </c>
      <c r="I1567" s="9"/>
      <c r="J1567" s="9" t="s">
        <v>376</v>
      </c>
      <c r="K1567" s="9" t="s">
        <v>1108</v>
      </c>
      <c r="L1567" s="9" t="s">
        <v>45</v>
      </c>
      <c r="M1567" s="9" t="s">
        <v>45</v>
      </c>
      <c r="N1567" s="9" t="s">
        <v>38</v>
      </c>
      <c r="O1567" s="9">
        <v>36550</v>
      </c>
      <c r="P1567" s="9"/>
      <c r="Q1567" s="9"/>
      <c r="R1567" s="9"/>
      <c r="S1567" s="9"/>
      <c r="T1567" s="9"/>
      <c r="U1567" s="9"/>
    </row>
    <row r="1568" spans="1:21" ht="15" customHeight="1">
      <c r="A1568" s="14">
        <v>1</v>
      </c>
      <c r="B1568" s="9" t="s">
        <v>308</v>
      </c>
      <c r="C1568" s="9" t="s">
        <v>4020</v>
      </c>
      <c r="D1568" s="15" t="s">
        <v>4021</v>
      </c>
      <c r="E1568" s="9" t="s">
        <v>4035</v>
      </c>
      <c r="F1568" s="16" t="s">
        <v>4036</v>
      </c>
      <c r="G1568" s="9" t="s">
        <v>4037</v>
      </c>
      <c r="H1568" s="9" t="s">
        <v>314</v>
      </c>
      <c r="I1568" s="9"/>
      <c r="J1568" s="9" t="s">
        <v>376</v>
      </c>
      <c r="K1568" s="9" t="s">
        <v>44</v>
      </c>
      <c r="L1568" s="9" t="s">
        <v>127</v>
      </c>
      <c r="M1568" s="9" t="s">
        <v>139</v>
      </c>
      <c r="N1568" s="9" t="s">
        <v>38</v>
      </c>
      <c r="O1568" s="9">
        <v>0</v>
      </c>
      <c r="P1568" s="9"/>
      <c r="Q1568" s="9"/>
      <c r="R1568" s="9"/>
      <c r="S1568" s="9"/>
      <c r="T1568" s="9"/>
      <c r="U1568" s="9"/>
    </row>
    <row r="1569" spans="1:21" ht="15" customHeight="1">
      <c r="A1569" s="14">
        <v>1</v>
      </c>
      <c r="B1569" s="9" t="s">
        <v>308</v>
      </c>
      <c r="C1569" s="9" t="s">
        <v>4020</v>
      </c>
      <c r="D1569" s="15" t="s">
        <v>4021</v>
      </c>
      <c r="E1569" s="9" t="s">
        <v>4035</v>
      </c>
      <c r="F1569" s="16" t="s">
        <v>4036</v>
      </c>
      <c r="G1569" s="9" t="s">
        <v>4037</v>
      </c>
      <c r="H1569" s="9" t="s">
        <v>314</v>
      </c>
      <c r="I1569" s="9"/>
      <c r="J1569" s="9" t="s">
        <v>376</v>
      </c>
      <c r="K1569" s="9" t="s">
        <v>44</v>
      </c>
      <c r="L1569" s="9" t="s">
        <v>45</v>
      </c>
      <c r="M1569" s="9" t="s">
        <v>45</v>
      </c>
      <c r="N1569" s="9" t="s">
        <v>38</v>
      </c>
      <c r="O1569" s="9">
        <v>0</v>
      </c>
      <c r="P1569" s="9"/>
      <c r="Q1569" s="9"/>
      <c r="R1569" s="9"/>
      <c r="S1569" s="9"/>
      <c r="T1569" s="9"/>
      <c r="U1569" s="9"/>
    </row>
    <row r="1570" spans="1:21" ht="15" customHeight="1">
      <c r="A1570" s="14">
        <v>1</v>
      </c>
      <c r="B1570" s="9" t="s">
        <v>308</v>
      </c>
      <c r="C1570" s="9" t="s">
        <v>4020</v>
      </c>
      <c r="D1570" s="15" t="s">
        <v>4021</v>
      </c>
      <c r="E1570" s="9" t="s">
        <v>373</v>
      </c>
      <c r="F1570" s="16" t="s">
        <v>4038</v>
      </c>
      <c r="G1570" s="9" t="s">
        <v>4039</v>
      </c>
      <c r="H1570" s="9" t="s">
        <v>314</v>
      </c>
      <c r="I1570" s="9"/>
      <c r="J1570" s="9" t="s">
        <v>376</v>
      </c>
      <c r="K1570" s="9" t="s">
        <v>1913</v>
      </c>
      <c r="L1570" s="9" t="s">
        <v>127</v>
      </c>
      <c r="M1570" s="9" t="s">
        <v>139</v>
      </c>
      <c r="N1570" s="9" t="s">
        <v>38</v>
      </c>
      <c r="O1570" s="9">
        <v>49930</v>
      </c>
      <c r="P1570" s="9"/>
      <c r="Q1570" s="9"/>
      <c r="R1570" s="9"/>
      <c r="S1570" s="9"/>
      <c r="T1570" s="9"/>
      <c r="U1570" s="9"/>
    </row>
    <row r="1571" spans="1:21" ht="15" customHeight="1">
      <c r="A1571" s="14">
        <v>1</v>
      </c>
      <c r="B1571" s="9" t="s">
        <v>308</v>
      </c>
      <c r="C1571" s="9" t="s">
        <v>4020</v>
      </c>
      <c r="D1571" s="15" t="s">
        <v>4021</v>
      </c>
      <c r="E1571" s="9" t="s">
        <v>373</v>
      </c>
      <c r="F1571" s="16" t="s">
        <v>4038</v>
      </c>
      <c r="G1571" s="9" t="s">
        <v>4039</v>
      </c>
      <c r="H1571" s="9" t="s">
        <v>314</v>
      </c>
      <c r="I1571" s="9"/>
      <c r="J1571" s="9" t="s">
        <v>376</v>
      </c>
      <c r="K1571" s="9" t="s">
        <v>1913</v>
      </c>
      <c r="L1571" s="9" t="s">
        <v>45</v>
      </c>
      <c r="M1571" s="9" t="s">
        <v>45</v>
      </c>
      <c r="N1571" s="9" t="s">
        <v>38</v>
      </c>
      <c r="O1571" s="9">
        <v>49930</v>
      </c>
      <c r="P1571" s="9"/>
      <c r="Q1571" s="9"/>
      <c r="R1571" s="9"/>
      <c r="S1571" s="9"/>
      <c r="T1571" s="9"/>
      <c r="U1571" s="9"/>
    </row>
    <row r="1572" spans="1:21" ht="15" customHeight="1">
      <c r="A1572" s="14">
        <v>1</v>
      </c>
      <c r="B1572" s="9" t="s">
        <v>308</v>
      </c>
      <c r="C1572" s="9" t="s">
        <v>4020</v>
      </c>
      <c r="D1572" s="15" t="s">
        <v>4021</v>
      </c>
      <c r="E1572" s="9" t="s">
        <v>3853</v>
      </c>
      <c r="F1572" s="16" t="s">
        <v>4040</v>
      </c>
      <c r="G1572" s="9" t="s">
        <v>4041</v>
      </c>
      <c r="H1572" s="9" t="s">
        <v>314</v>
      </c>
      <c r="I1572" s="9"/>
      <c r="J1572" s="9" t="s">
        <v>376</v>
      </c>
      <c r="K1572" s="9" t="s">
        <v>44</v>
      </c>
      <c r="L1572" s="9" t="s">
        <v>127</v>
      </c>
      <c r="M1572" s="9" t="s">
        <v>139</v>
      </c>
      <c r="N1572" s="9" t="s">
        <v>38</v>
      </c>
      <c r="O1572" s="9">
        <v>144</v>
      </c>
      <c r="P1572" s="9"/>
      <c r="Q1572" s="9"/>
      <c r="R1572" s="9"/>
      <c r="S1572" s="9"/>
      <c r="T1572" s="9"/>
      <c r="U1572" s="9"/>
    </row>
    <row r="1573" spans="1:21" ht="15" customHeight="1">
      <c r="A1573" s="14">
        <v>1</v>
      </c>
      <c r="B1573" s="9" t="s">
        <v>308</v>
      </c>
      <c r="C1573" s="9" t="s">
        <v>4020</v>
      </c>
      <c r="D1573" s="15" t="s">
        <v>4021</v>
      </c>
      <c r="E1573" s="9" t="s">
        <v>3853</v>
      </c>
      <c r="F1573" s="16" t="s">
        <v>4040</v>
      </c>
      <c r="G1573" s="9" t="s">
        <v>4041</v>
      </c>
      <c r="H1573" s="9" t="s">
        <v>314</v>
      </c>
      <c r="I1573" s="9"/>
      <c r="J1573" s="9" t="s">
        <v>376</v>
      </c>
      <c r="K1573" s="9" t="s">
        <v>44</v>
      </c>
      <c r="L1573" s="9" t="s">
        <v>45</v>
      </c>
      <c r="M1573" s="9" t="s">
        <v>45</v>
      </c>
      <c r="N1573" s="9" t="s">
        <v>38</v>
      </c>
      <c r="O1573" s="9">
        <v>144</v>
      </c>
      <c r="P1573" s="9"/>
      <c r="Q1573" s="9"/>
      <c r="R1573" s="9"/>
      <c r="S1573" s="9"/>
      <c r="T1573" s="9"/>
      <c r="U1573" s="9"/>
    </row>
    <row r="1574" spans="1:21" ht="15" customHeight="1">
      <c r="A1574" s="14">
        <v>1</v>
      </c>
      <c r="B1574" s="9" t="s">
        <v>308</v>
      </c>
      <c r="C1574" s="9" t="s">
        <v>4020</v>
      </c>
      <c r="D1574" s="15" t="s">
        <v>4021</v>
      </c>
      <c r="E1574" s="9" t="s">
        <v>3856</v>
      </c>
      <c r="F1574" s="16" t="s">
        <v>4042</v>
      </c>
      <c r="G1574" s="9" t="s">
        <v>4043</v>
      </c>
      <c r="H1574" s="9" t="s">
        <v>314</v>
      </c>
      <c r="I1574" s="9"/>
      <c r="J1574" s="9" t="s">
        <v>376</v>
      </c>
      <c r="K1574" s="9" t="s">
        <v>1108</v>
      </c>
      <c r="L1574" s="9" t="s">
        <v>127</v>
      </c>
      <c r="M1574" s="9" t="s">
        <v>139</v>
      </c>
      <c r="N1574" s="9" t="s">
        <v>38</v>
      </c>
      <c r="O1574" s="9">
        <v>13306</v>
      </c>
      <c r="P1574" s="9"/>
      <c r="Q1574" s="9"/>
      <c r="R1574" s="9"/>
      <c r="S1574" s="9"/>
      <c r="T1574" s="9"/>
      <c r="U1574" s="9"/>
    </row>
    <row r="1575" spans="1:21" ht="15" customHeight="1">
      <c r="A1575" s="14">
        <v>1</v>
      </c>
      <c r="B1575" s="9" t="s">
        <v>308</v>
      </c>
      <c r="C1575" s="9" t="s">
        <v>4020</v>
      </c>
      <c r="D1575" s="15" t="s">
        <v>4021</v>
      </c>
      <c r="E1575" s="9" t="s">
        <v>3856</v>
      </c>
      <c r="F1575" s="16" t="s">
        <v>4042</v>
      </c>
      <c r="G1575" s="9" t="s">
        <v>4043</v>
      </c>
      <c r="H1575" s="9" t="s">
        <v>314</v>
      </c>
      <c r="I1575" s="9"/>
      <c r="J1575" s="9" t="s">
        <v>376</v>
      </c>
      <c r="K1575" s="9" t="s">
        <v>1108</v>
      </c>
      <c r="L1575" s="9" t="s">
        <v>45</v>
      </c>
      <c r="M1575" s="9" t="s">
        <v>45</v>
      </c>
      <c r="N1575" s="9" t="s">
        <v>38</v>
      </c>
      <c r="O1575" s="9">
        <v>13306</v>
      </c>
      <c r="P1575" s="9"/>
      <c r="Q1575" s="9"/>
      <c r="R1575" s="9"/>
      <c r="S1575" s="9"/>
      <c r="T1575" s="9"/>
      <c r="U1575" s="9"/>
    </row>
    <row r="1576" spans="1:21" ht="15" customHeight="1">
      <c r="A1576" s="14">
        <v>1</v>
      </c>
      <c r="B1576" s="9" t="s">
        <v>308</v>
      </c>
      <c r="C1576" s="9" t="s">
        <v>4020</v>
      </c>
      <c r="D1576" s="15" t="s">
        <v>4021</v>
      </c>
      <c r="E1576" s="9" t="s">
        <v>3866</v>
      </c>
      <c r="F1576" s="16" t="s">
        <v>4044</v>
      </c>
      <c r="G1576" s="9" t="s">
        <v>4045</v>
      </c>
      <c r="H1576" s="9" t="s">
        <v>314</v>
      </c>
      <c r="I1576" s="9"/>
      <c r="J1576" s="9" t="s">
        <v>376</v>
      </c>
      <c r="K1576" s="9" t="s">
        <v>620</v>
      </c>
      <c r="L1576" s="9" t="s">
        <v>127</v>
      </c>
      <c r="M1576" s="9" t="s">
        <v>139</v>
      </c>
      <c r="N1576" s="9" t="s">
        <v>38</v>
      </c>
      <c r="O1576" s="9">
        <v>48254</v>
      </c>
      <c r="P1576" s="9"/>
      <c r="Q1576" s="9"/>
      <c r="R1576" s="9"/>
      <c r="S1576" s="9"/>
      <c r="T1576" s="9"/>
      <c r="U1576" s="9"/>
    </row>
    <row r="1577" spans="1:21" ht="15" customHeight="1">
      <c r="A1577" s="14">
        <v>1</v>
      </c>
      <c r="B1577" s="9" t="s">
        <v>308</v>
      </c>
      <c r="C1577" s="9" t="s">
        <v>4020</v>
      </c>
      <c r="D1577" s="15" t="s">
        <v>4021</v>
      </c>
      <c r="E1577" s="9" t="s">
        <v>3866</v>
      </c>
      <c r="F1577" s="16" t="s">
        <v>4044</v>
      </c>
      <c r="G1577" s="9" t="s">
        <v>4045</v>
      </c>
      <c r="H1577" s="9" t="s">
        <v>314</v>
      </c>
      <c r="I1577" s="9"/>
      <c r="J1577" s="9" t="s">
        <v>376</v>
      </c>
      <c r="K1577" s="9" t="s">
        <v>620</v>
      </c>
      <c r="L1577" s="9" t="s">
        <v>45</v>
      </c>
      <c r="M1577" s="9" t="s">
        <v>45</v>
      </c>
      <c r="N1577" s="9" t="s">
        <v>38</v>
      </c>
      <c r="O1577" s="9">
        <v>48254</v>
      </c>
      <c r="P1577" s="9"/>
      <c r="Q1577" s="9"/>
      <c r="R1577" s="9"/>
      <c r="S1577" s="9"/>
      <c r="T1577" s="9"/>
      <c r="U1577" s="9"/>
    </row>
    <row r="1578" spans="1:21" ht="15" customHeight="1">
      <c r="A1578" s="14">
        <v>1</v>
      </c>
      <c r="B1578" s="9" t="s">
        <v>308</v>
      </c>
      <c r="C1578" s="9" t="s">
        <v>4020</v>
      </c>
      <c r="D1578" s="15" t="s">
        <v>4021</v>
      </c>
      <c r="E1578" s="9" t="s">
        <v>4046</v>
      </c>
      <c r="F1578" s="16" t="s">
        <v>4047</v>
      </c>
      <c r="G1578" s="9" t="s">
        <v>3167</v>
      </c>
      <c r="H1578" s="9" t="s">
        <v>314</v>
      </c>
      <c r="I1578" s="9"/>
      <c r="J1578" s="9" t="s">
        <v>376</v>
      </c>
      <c r="K1578" s="9" t="s">
        <v>1108</v>
      </c>
      <c r="L1578" s="9" t="s">
        <v>127</v>
      </c>
      <c r="M1578" s="9" t="s">
        <v>139</v>
      </c>
      <c r="N1578" s="9" t="s">
        <v>38</v>
      </c>
      <c r="O1578" s="9">
        <v>7869</v>
      </c>
      <c r="P1578" s="9"/>
      <c r="Q1578" s="9"/>
      <c r="R1578" s="9"/>
      <c r="S1578" s="9"/>
      <c r="T1578" s="9"/>
      <c r="U1578" s="9"/>
    </row>
    <row r="1579" spans="1:21" ht="15" customHeight="1">
      <c r="A1579" s="14">
        <v>1</v>
      </c>
      <c r="B1579" s="9" t="s">
        <v>308</v>
      </c>
      <c r="C1579" s="9" t="s">
        <v>4020</v>
      </c>
      <c r="D1579" s="15" t="s">
        <v>4021</v>
      </c>
      <c r="E1579" s="9" t="s">
        <v>4046</v>
      </c>
      <c r="F1579" s="16" t="s">
        <v>4047</v>
      </c>
      <c r="G1579" s="9" t="s">
        <v>3167</v>
      </c>
      <c r="H1579" s="9" t="s">
        <v>314</v>
      </c>
      <c r="I1579" s="9"/>
      <c r="J1579" s="9" t="s">
        <v>376</v>
      </c>
      <c r="K1579" s="9" t="s">
        <v>1108</v>
      </c>
      <c r="L1579" s="9" t="s">
        <v>45</v>
      </c>
      <c r="M1579" s="9" t="s">
        <v>45</v>
      </c>
      <c r="N1579" s="9" t="s">
        <v>38</v>
      </c>
      <c r="O1579" s="9">
        <v>7869</v>
      </c>
      <c r="P1579" s="9"/>
      <c r="Q1579" s="9"/>
      <c r="R1579" s="9"/>
      <c r="S1579" s="9"/>
      <c r="T1579" s="9"/>
      <c r="U1579" s="9"/>
    </row>
    <row r="1580" spans="1:21" ht="15" customHeight="1">
      <c r="A1580" s="14">
        <v>1</v>
      </c>
      <c r="B1580" s="9" t="s">
        <v>308</v>
      </c>
      <c r="C1580" s="9" t="s">
        <v>4020</v>
      </c>
      <c r="D1580" s="15" t="s">
        <v>4021</v>
      </c>
      <c r="E1580" s="9" t="s">
        <v>379</v>
      </c>
      <c r="F1580" s="16" t="s">
        <v>4048</v>
      </c>
      <c r="G1580" s="9" t="s">
        <v>381</v>
      </c>
      <c r="H1580" s="9" t="s">
        <v>314</v>
      </c>
      <c r="I1580" s="9"/>
      <c r="J1580" s="9" t="s">
        <v>376</v>
      </c>
      <c r="K1580" s="9" t="s">
        <v>1913</v>
      </c>
      <c r="L1580" s="9" t="s">
        <v>127</v>
      </c>
      <c r="M1580" s="9" t="s">
        <v>139</v>
      </c>
      <c r="N1580" s="9" t="s">
        <v>38</v>
      </c>
      <c r="O1580" s="9">
        <v>47436</v>
      </c>
      <c r="P1580" s="9"/>
      <c r="Q1580" s="9"/>
      <c r="R1580" s="9"/>
      <c r="S1580" s="9"/>
      <c r="T1580" s="9"/>
      <c r="U1580" s="9"/>
    </row>
    <row r="1581" spans="1:21" ht="15" customHeight="1">
      <c r="A1581" s="14">
        <v>1</v>
      </c>
      <c r="B1581" s="9" t="s">
        <v>308</v>
      </c>
      <c r="C1581" s="9" t="s">
        <v>4020</v>
      </c>
      <c r="D1581" s="15" t="s">
        <v>4021</v>
      </c>
      <c r="E1581" s="9" t="s">
        <v>379</v>
      </c>
      <c r="F1581" s="16" t="s">
        <v>4048</v>
      </c>
      <c r="G1581" s="9" t="s">
        <v>381</v>
      </c>
      <c r="H1581" s="9" t="s">
        <v>314</v>
      </c>
      <c r="I1581" s="9"/>
      <c r="J1581" s="9" t="s">
        <v>376</v>
      </c>
      <c r="K1581" s="9" t="s">
        <v>1913</v>
      </c>
      <c r="L1581" s="9" t="s">
        <v>45</v>
      </c>
      <c r="M1581" s="9" t="s">
        <v>45</v>
      </c>
      <c r="N1581" s="9" t="s">
        <v>38</v>
      </c>
      <c r="O1581" s="9">
        <v>47436</v>
      </c>
      <c r="P1581" s="9"/>
      <c r="Q1581" s="9"/>
      <c r="R1581" s="9"/>
      <c r="S1581" s="9"/>
      <c r="T1581" s="9"/>
      <c r="U1581" s="9"/>
    </row>
    <row r="1582" spans="1:21" ht="15" customHeight="1">
      <c r="A1582" s="14">
        <v>1</v>
      </c>
      <c r="B1582" s="9" t="s">
        <v>308</v>
      </c>
      <c r="C1582" s="9" t="s">
        <v>4020</v>
      </c>
      <c r="D1582" s="15" t="s">
        <v>4021</v>
      </c>
      <c r="E1582" s="9" t="s">
        <v>3925</v>
      </c>
      <c r="F1582" s="16" t="s">
        <v>4049</v>
      </c>
      <c r="G1582" s="9" t="s">
        <v>3428</v>
      </c>
      <c r="H1582" s="9" t="s">
        <v>314</v>
      </c>
      <c r="I1582" s="9"/>
      <c r="J1582" s="9" t="s">
        <v>376</v>
      </c>
      <c r="K1582" s="9" t="s">
        <v>1108</v>
      </c>
      <c r="L1582" s="9" t="s">
        <v>127</v>
      </c>
      <c r="M1582" s="9" t="s">
        <v>139</v>
      </c>
      <c r="N1582" s="9" t="s">
        <v>38</v>
      </c>
      <c r="O1582" s="9">
        <v>49090</v>
      </c>
      <c r="P1582" s="9"/>
      <c r="Q1582" s="9"/>
      <c r="R1582" s="9"/>
      <c r="S1582" s="9"/>
      <c r="T1582" s="9"/>
      <c r="U1582" s="9"/>
    </row>
    <row r="1583" spans="1:21" ht="15" customHeight="1">
      <c r="A1583" s="14">
        <v>1</v>
      </c>
      <c r="B1583" s="9" t="s">
        <v>308</v>
      </c>
      <c r="C1583" s="9" t="s">
        <v>4020</v>
      </c>
      <c r="D1583" s="15" t="s">
        <v>4021</v>
      </c>
      <c r="E1583" s="9" t="s">
        <v>3925</v>
      </c>
      <c r="F1583" s="16" t="s">
        <v>4049</v>
      </c>
      <c r="G1583" s="9" t="s">
        <v>3428</v>
      </c>
      <c r="H1583" s="9" t="s">
        <v>314</v>
      </c>
      <c r="I1583" s="9"/>
      <c r="J1583" s="9" t="s">
        <v>376</v>
      </c>
      <c r="K1583" s="9" t="s">
        <v>1108</v>
      </c>
      <c r="L1583" s="9" t="s">
        <v>45</v>
      </c>
      <c r="M1583" s="9" t="s">
        <v>45</v>
      </c>
      <c r="N1583" s="9" t="s">
        <v>38</v>
      </c>
      <c r="O1583" s="9">
        <v>49090</v>
      </c>
      <c r="P1583" s="9"/>
      <c r="Q1583" s="9"/>
      <c r="R1583" s="9"/>
      <c r="S1583" s="9"/>
      <c r="T1583" s="9"/>
      <c r="U1583" s="9"/>
    </row>
    <row r="1584" spans="1:21" ht="15" customHeight="1">
      <c r="A1584" s="14">
        <v>1</v>
      </c>
      <c r="B1584" s="9" t="s">
        <v>308</v>
      </c>
      <c r="C1584" s="9" t="s">
        <v>4020</v>
      </c>
      <c r="D1584" s="15" t="s">
        <v>4021</v>
      </c>
      <c r="E1584" s="9" t="s">
        <v>3940</v>
      </c>
      <c r="F1584" s="16" t="s">
        <v>4050</v>
      </c>
      <c r="G1584" s="9" t="s">
        <v>4051</v>
      </c>
      <c r="H1584" s="9" t="s">
        <v>314</v>
      </c>
      <c r="I1584" s="9"/>
      <c r="J1584" s="9" t="s">
        <v>376</v>
      </c>
      <c r="K1584" s="9" t="s">
        <v>968</v>
      </c>
      <c r="L1584" s="9" t="s">
        <v>127</v>
      </c>
      <c r="M1584" s="9" t="s">
        <v>139</v>
      </c>
      <c r="N1584" s="9" t="s">
        <v>38</v>
      </c>
      <c r="O1584" s="9">
        <v>12349</v>
      </c>
      <c r="P1584" s="9"/>
      <c r="Q1584" s="9"/>
      <c r="R1584" s="9"/>
      <c r="S1584" s="9"/>
      <c r="T1584" s="9"/>
      <c r="U1584" s="9"/>
    </row>
    <row r="1585" spans="1:21" ht="15" customHeight="1">
      <c r="A1585" s="14">
        <v>1</v>
      </c>
      <c r="B1585" s="9" t="s">
        <v>308</v>
      </c>
      <c r="C1585" s="9" t="s">
        <v>4020</v>
      </c>
      <c r="D1585" s="15" t="s">
        <v>4021</v>
      </c>
      <c r="E1585" s="9" t="s">
        <v>3940</v>
      </c>
      <c r="F1585" s="16" t="s">
        <v>4050</v>
      </c>
      <c r="G1585" s="9" t="s">
        <v>4051</v>
      </c>
      <c r="H1585" s="9" t="s">
        <v>314</v>
      </c>
      <c r="I1585" s="9"/>
      <c r="J1585" s="9" t="s">
        <v>376</v>
      </c>
      <c r="K1585" s="9" t="s">
        <v>968</v>
      </c>
      <c r="L1585" s="9" t="s">
        <v>45</v>
      </c>
      <c r="M1585" s="9" t="s">
        <v>45</v>
      </c>
      <c r="N1585" s="9" t="s">
        <v>38</v>
      </c>
      <c r="O1585" s="9">
        <v>12349</v>
      </c>
      <c r="P1585" s="9"/>
      <c r="Q1585" s="9"/>
      <c r="R1585" s="9"/>
      <c r="S1585" s="9"/>
      <c r="T1585" s="9"/>
      <c r="U1585" s="9"/>
    </row>
    <row r="1586" spans="1:21" ht="15" customHeight="1">
      <c r="A1586" s="14">
        <v>1</v>
      </c>
      <c r="B1586" s="9" t="s">
        <v>308</v>
      </c>
      <c r="C1586" s="9" t="s">
        <v>4020</v>
      </c>
      <c r="D1586" s="15" t="s">
        <v>4021</v>
      </c>
      <c r="E1586" s="9" t="s">
        <v>3943</v>
      </c>
      <c r="F1586" s="16" t="s">
        <v>4052</v>
      </c>
      <c r="G1586" s="9" t="s">
        <v>4053</v>
      </c>
      <c r="H1586" s="9" t="s">
        <v>314</v>
      </c>
      <c r="I1586" s="9"/>
      <c r="J1586" s="9" t="s">
        <v>376</v>
      </c>
      <c r="K1586" s="9" t="s">
        <v>620</v>
      </c>
      <c r="L1586" s="9" t="s">
        <v>127</v>
      </c>
      <c r="M1586" s="9" t="s">
        <v>139</v>
      </c>
      <c r="N1586" s="9" t="s">
        <v>38</v>
      </c>
      <c r="O1586" s="9">
        <v>30770</v>
      </c>
      <c r="P1586" s="9"/>
      <c r="Q1586" s="9"/>
      <c r="R1586" s="9"/>
      <c r="S1586" s="9"/>
      <c r="T1586" s="9"/>
      <c r="U1586" s="9"/>
    </row>
    <row r="1587" spans="1:21" ht="15" customHeight="1">
      <c r="A1587" s="14">
        <v>1</v>
      </c>
      <c r="B1587" s="9" t="s">
        <v>308</v>
      </c>
      <c r="C1587" s="9" t="s">
        <v>4020</v>
      </c>
      <c r="D1587" s="15" t="s">
        <v>4021</v>
      </c>
      <c r="E1587" s="9" t="s">
        <v>3943</v>
      </c>
      <c r="F1587" s="16" t="s">
        <v>4052</v>
      </c>
      <c r="G1587" s="9" t="s">
        <v>4053</v>
      </c>
      <c r="H1587" s="9" t="s">
        <v>314</v>
      </c>
      <c r="I1587" s="9"/>
      <c r="J1587" s="9" t="s">
        <v>376</v>
      </c>
      <c r="K1587" s="9" t="s">
        <v>620</v>
      </c>
      <c r="L1587" s="9" t="s">
        <v>45</v>
      </c>
      <c r="M1587" s="9" t="s">
        <v>45</v>
      </c>
      <c r="N1587" s="9" t="s">
        <v>38</v>
      </c>
      <c r="O1587" s="9">
        <v>30770</v>
      </c>
      <c r="P1587" s="9"/>
      <c r="Q1587" s="9"/>
      <c r="R1587" s="9"/>
      <c r="S1587" s="9"/>
      <c r="T1587" s="9"/>
      <c r="U1587" s="9"/>
    </row>
    <row r="1588" spans="1:21" ht="15" customHeight="1">
      <c r="A1588" s="14">
        <v>1</v>
      </c>
      <c r="B1588" s="9" t="s">
        <v>308</v>
      </c>
      <c r="C1588" s="9" t="s">
        <v>4020</v>
      </c>
      <c r="D1588" s="15" t="s">
        <v>4021</v>
      </c>
      <c r="E1588" s="9" t="s">
        <v>3949</v>
      </c>
      <c r="F1588" s="16" t="s">
        <v>3950</v>
      </c>
      <c r="G1588" s="9" t="s">
        <v>3951</v>
      </c>
      <c r="H1588" s="9" t="s">
        <v>314</v>
      </c>
      <c r="I1588" s="9"/>
      <c r="J1588" s="9" t="s">
        <v>376</v>
      </c>
      <c r="K1588" s="9" t="s">
        <v>620</v>
      </c>
      <c r="L1588" s="9" t="s">
        <v>127</v>
      </c>
      <c r="M1588" s="9" t="s">
        <v>139</v>
      </c>
      <c r="N1588" s="9" t="s">
        <v>38</v>
      </c>
      <c r="O1588" s="9">
        <v>15505</v>
      </c>
      <c r="P1588" s="9"/>
      <c r="Q1588" s="9"/>
      <c r="R1588" s="9"/>
      <c r="S1588" s="9"/>
      <c r="T1588" s="9"/>
      <c r="U1588" s="9"/>
    </row>
    <row r="1589" spans="1:21" ht="15" customHeight="1">
      <c r="A1589" s="14">
        <v>1</v>
      </c>
      <c r="B1589" s="9" t="s">
        <v>308</v>
      </c>
      <c r="C1589" s="9" t="s">
        <v>4020</v>
      </c>
      <c r="D1589" s="15" t="s">
        <v>4021</v>
      </c>
      <c r="E1589" s="9" t="s">
        <v>3949</v>
      </c>
      <c r="F1589" s="16" t="s">
        <v>3950</v>
      </c>
      <c r="G1589" s="9" t="s">
        <v>3951</v>
      </c>
      <c r="H1589" s="9" t="s">
        <v>314</v>
      </c>
      <c r="I1589" s="9"/>
      <c r="J1589" s="9" t="s">
        <v>376</v>
      </c>
      <c r="K1589" s="9" t="s">
        <v>620</v>
      </c>
      <c r="L1589" s="9" t="s">
        <v>45</v>
      </c>
      <c r="M1589" s="9" t="s">
        <v>45</v>
      </c>
      <c r="N1589" s="9" t="s">
        <v>38</v>
      </c>
      <c r="O1589" s="9">
        <v>15505</v>
      </c>
      <c r="P1589" s="9"/>
      <c r="Q1589" s="9"/>
      <c r="R1589" s="9"/>
      <c r="S1589" s="9"/>
      <c r="T1589" s="9"/>
      <c r="U1589" s="9"/>
    </row>
    <row r="1590" spans="1:21" ht="15" customHeight="1">
      <c r="A1590" s="14">
        <v>1</v>
      </c>
      <c r="B1590" s="9" t="s">
        <v>308</v>
      </c>
      <c r="C1590" s="9" t="s">
        <v>4020</v>
      </c>
      <c r="D1590" s="15" t="s">
        <v>4021</v>
      </c>
      <c r="E1590" s="9" t="s">
        <v>4054</v>
      </c>
      <c r="F1590" s="16" t="s">
        <v>4055</v>
      </c>
      <c r="G1590" s="9" t="s">
        <v>3954</v>
      </c>
      <c r="H1590" s="9" t="s">
        <v>314</v>
      </c>
      <c r="I1590" s="9"/>
      <c r="J1590" s="9" t="s">
        <v>376</v>
      </c>
      <c r="K1590" s="9" t="s">
        <v>968</v>
      </c>
      <c r="L1590" s="9" t="s">
        <v>127</v>
      </c>
      <c r="M1590" s="9" t="s">
        <v>139</v>
      </c>
      <c r="N1590" s="9" t="s">
        <v>38</v>
      </c>
      <c r="O1590" s="9">
        <v>11242</v>
      </c>
      <c r="P1590" s="9"/>
      <c r="Q1590" s="9"/>
      <c r="R1590" s="9"/>
      <c r="S1590" s="9"/>
      <c r="T1590" s="9"/>
      <c r="U1590" s="9"/>
    </row>
    <row r="1591" spans="1:21" ht="15" customHeight="1">
      <c r="A1591" s="14">
        <v>1</v>
      </c>
      <c r="B1591" s="9" t="s">
        <v>308</v>
      </c>
      <c r="C1591" s="9" t="s">
        <v>4020</v>
      </c>
      <c r="D1591" s="15" t="s">
        <v>4021</v>
      </c>
      <c r="E1591" s="9" t="s">
        <v>4054</v>
      </c>
      <c r="F1591" s="16" t="s">
        <v>4055</v>
      </c>
      <c r="G1591" s="9" t="s">
        <v>3954</v>
      </c>
      <c r="H1591" s="9" t="s">
        <v>314</v>
      </c>
      <c r="I1591" s="9"/>
      <c r="J1591" s="9" t="s">
        <v>376</v>
      </c>
      <c r="K1591" s="9" t="s">
        <v>968</v>
      </c>
      <c r="L1591" s="9" t="s">
        <v>45</v>
      </c>
      <c r="M1591" s="9" t="s">
        <v>45</v>
      </c>
      <c r="N1591" s="9" t="s">
        <v>38</v>
      </c>
      <c r="O1591" s="9">
        <v>11242</v>
      </c>
      <c r="P1591" s="9"/>
      <c r="Q1591" s="9"/>
      <c r="R1591" s="9"/>
      <c r="S1591" s="9"/>
      <c r="T1591" s="9"/>
      <c r="U1591" s="9"/>
    </row>
    <row r="1592" spans="1:21" ht="15" customHeight="1">
      <c r="A1592" s="14">
        <v>1</v>
      </c>
      <c r="B1592" s="9" t="s">
        <v>308</v>
      </c>
      <c r="C1592" s="9" t="s">
        <v>4020</v>
      </c>
      <c r="D1592" s="15" t="s">
        <v>4021</v>
      </c>
      <c r="E1592" s="9" t="s">
        <v>4056</v>
      </c>
      <c r="F1592" s="16" t="s">
        <v>4057</v>
      </c>
      <c r="G1592" s="9" t="s">
        <v>4058</v>
      </c>
      <c r="H1592" s="9" t="s">
        <v>314</v>
      </c>
      <c r="I1592" s="9"/>
      <c r="J1592" s="9" t="s">
        <v>376</v>
      </c>
      <c r="K1592" s="9" t="s">
        <v>4059</v>
      </c>
      <c r="L1592" s="9" t="s">
        <v>127</v>
      </c>
      <c r="M1592" s="9" t="s">
        <v>139</v>
      </c>
      <c r="N1592" s="9" t="s">
        <v>38</v>
      </c>
      <c r="O1592" s="9">
        <v>5892</v>
      </c>
      <c r="P1592" s="9"/>
      <c r="Q1592" s="9"/>
      <c r="R1592" s="9"/>
      <c r="S1592" s="9"/>
      <c r="T1592" s="9"/>
      <c r="U1592" s="9"/>
    </row>
    <row r="1593" spans="1:21" ht="15" customHeight="1">
      <c r="A1593" s="14">
        <v>1</v>
      </c>
      <c r="B1593" s="9" t="s">
        <v>308</v>
      </c>
      <c r="C1593" s="9" t="s">
        <v>4020</v>
      </c>
      <c r="D1593" s="15" t="s">
        <v>4021</v>
      </c>
      <c r="E1593" s="9" t="s">
        <v>4056</v>
      </c>
      <c r="F1593" s="16" t="s">
        <v>4057</v>
      </c>
      <c r="G1593" s="9" t="s">
        <v>4058</v>
      </c>
      <c r="H1593" s="9" t="s">
        <v>314</v>
      </c>
      <c r="I1593" s="9"/>
      <c r="J1593" s="9" t="s">
        <v>376</v>
      </c>
      <c r="K1593" s="9" t="s">
        <v>4059</v>
      </c>
      <c r="L1593" s="9" t="s">
        <v>45</v>
      </c>
      <c r="M1593" s="9" t="s">
        <v>45</v>
      </c>
      <c r="N1593" s="9" t="s">
        <v>38</v>
      </c>
      <c r="O1593" s="9">
        <v>5892</v>
      </c>
      <c r="P1593" s="9"/>
      <c r="Q1593" s="9"/>
      <c r="R1593" s="9"/>
      <c r="S1593" s="9"/>
      <c r="T1593" s="9"/>
      <c r="U1593" s="9"/>
    </row>
    <row r="1594" spans="1:21" ht="15" customHeight="1">
      <c r="A1594" s="14">
        <v>1</v>
      </c>
      <c r="B1594" s="9" t="s">
        <v>308</v>
      </c>
      <c r="C1594" s="9" t="s">
        <v>4020</v>
      </c>
      <c r="D1594" s="15" t="s">
        <v>4021</v>
      </c>
      <c r="E1594" s="9" t="s">
        <v>4060</v>
      </c>
      <c r="F1594" s="16" t="s">
        <v>4061</v>
      </c>
      <c r="G1594" s="9" t="s">
        <v>4062</v>
      </c>
      <c r="H1594" s="9" t="s">
        <v>314</v>
      </c>
      <c r="I1594" s="9"/>
      <c r="J1594" s="9" t="s">
        <v>376</v>
      </c>
      <c r="K1594" s="9" t="s">
        <v>1108</v>
      </c>
      <c r="L1594" s="9" t="s">
        <v>127</v>
      </c>
      <c r="M1594" s="9" t="s">
        <v>139</v>
      </c>
      <c r="N1594" s="9" t="s">
        <v>38</v>
      </c>
      <c r="O1594" s="9">
        <v>7087</v>
      </c>
      <c r="P1594" s="9"/>
      <c r="Q1594" s="9"/>
      <c r="R1594" s="9"/>
      <c r="S1594" s="9"/>
      <c r="T1594" s="9"/>
      <c r="U1594" s="9"/>
    </row>
    <row r="1595" spans="1:21" ht="15" customHeight="1">
      <c r="A1595" s="14">
        <v>1</v>
      </c>
      <c r="B1595" s="9" t="s">
        <v>308</v>
      </c>
      <c r="C1595" s="9" t="s">
        <v>4020</v>
      </c>
      <c r="D1595" s="15" t="s">
        <v>4021</v>
      </c>
      <c r="E1595" s="9" t="s">
        <v>4060</v>
      </c>
      <c r="F1595" s="16" t="s">
        <v>4061</v>
      </c>
      <c r="G1595" s="9" t="s">
        <v>4062</v>
      </c>
      <c r="H1595" s="9" t="s">
        <v>314</v>
      </c>
      <c r="I1595" s="9"/>
      <c r="J1595" s="9" t="s">
        <v>376</v>
      </c>
      <c r="K1595" s="9" t="s">
        <v>1108</v>
      </c>
      <c r="L1595" s="9" t="s">
        <v>45</v>
      </c>
      <c r="M1595" s="9" t="s">
        <v>45</v>
      </c>
      <c r="N1595" s="9" t="s">
        <v>38</v>
      </c>
      <c r="O1595" s="9">
        <v>7087</v>
      </c>
      <c r="P1595" s="9"/>
      <c r="Q1595" s="9"/>
      <c r="R1595" s="9"/>
      <c r="S1595" s="9"/>
      <c r="T1595" s="9"/>
      <c r="U1595" s="9"/>
    </row>
    <row r="1596" spans="1:21" ht="15" customHeight="1">
      <c r="A1596" s="14">
        <v>1</v>
      </c>
      <c r="B1596" s="9" t="s">
        <v>308</v>
      </c>
      <c r="C1596" s="9" t="s">
        <v>4020</v>
      </c>
      <c r="D1596" s="15" t="s">
        <v>4021</v>
      </c>
      <c r="E1596" s="9" t="s">
        <v>4063</v>
      </c>
      <c r="F1596" s="16" t="s">
        <v>4064</v>
      </c>
      <c r="G1596" s="9" t="s">
        <v>4065</v>
      </c>
      <c r="H1596" s="9" t="s">
        <v>314</v>
      </c>
      <c r="I1596" s="9"/>
      <c r="J1596" s="9" t="s">
        <v>376</v>
      </c>
      <c r="K1596" s="9" t="s">
        <v>1108</v>
      </c>
      <c r="L1596" s="9" t="s">
        <v>127</v>
      </c>
      <c r="M1596" s="9" t="s">
        <v>139</v>
      </c>
      <c r="N1596" s="9" t="s">
        <v>38</v>
      </c>
      <c r="O1596" s="9">
        <v>28190</v>
      </c>
      <c r="P1596" s="9"/>
      <c r="Q1596" s="9"/>
      <c r="R1596" s="9"/>
      <c r="S1596" s="9"/>
      <c r="T1596" s="9"/>
      <c r="U1596" s="9"/>
    </row>
    <row r="1597" spans="1:21" ht="15" customHeight="1">
      <c r="A1597" s="14">
        <v>1</v>
      </c>
      <c r="B1597" s="9" t="s">
        <v>308</v>
      </c>
      <c r="C1597" s="9" t="s">
        <v>4020</v>
      </c>
      <c r="D1597" s="15" t="s">
        <v>4021</v>
      </c>
      <c r="E1597" s="9" t="s">
        <v>4063</v>
      </c>
      <c r="F1597" s="16" t="s">
        <v>4064</v>
      </c>
      <c r="G1597" s="9" t="s">
        <v>4065</v>
      </c>
      <c r="H1597" s="9" t="s">
        <v>314</v>
      </c>
      <c r="I1597" s="9"/>
      <c r="J1597" s="9" t="s">
        <v>376</v>
      </c>
      <c r="K1597" s="9" t="s">
        <v>1108</v>
      </c>
      <c r="L1597" s="9" t="s">
        <v>45</v>
      </c>
      <c r="M1597" s="9" t="s">
        <v>45</v>
      </c>
      <c r="N1597" s="9" t="s">
        <v>38</v>
      </c>
      <c r="O1597" s="9">
        <v>28190</v>
      </c>
      <c r="P1597" s="9"/>
      <c r="Q1597" s="9"/>
      <c r="R1597" s="9"/>
      <c r="S1597" s="9"/>
      <c r="T1597" s="9"/>
      <c r="U1597" s="9"/>
    </row>
    <row r="1598" spans="1:21" ht="15" customHeight="1">
      <c r="A1598" s="14">
        <v>1</v>
      </c>
      <c r="B1598" s="9" t="s">
        <v>308</v>
      </c>
      <c r="C1598" s="9" t="s">
        <v>4020</v>
      </c>
      <c r="D1598" s="15" t="s">
        <v>4021</v>
      </c>
      <c r="E1598" s="9" t="s">
        <v>3969</v>
      </c>
      <c r="F1598" s="16" t="s">
        <v>4066</v>
      </c>
      <c r="G1598" s="9" t="s">
        <v>4067</v>
      </c>
      <c r="H1598" s="9" t="s">
        <v>314</v>
      </c>
      <c r="I1598" s="9"/>
      <c r="J1598" s="9" t="s">
        <v>376</v>
      </c>
      <c r="K1598" s="9" t="s">
        <v>968</v>
      </c>
      <c r="L1598" s="9" t="s">
        <v>127</v>
      </c>
      <c r="M1598" s="9" t="s">
        <v>139</v>
      </c>
      <c r="N1598" s="9" t="s">
        <v>38</v>
      </c>
      <c r="O1598" s="9">
        <v>31842</v>
      </c>
      <c r="P1598" s="9"/>
      <c r="Q1598" s="9"/>
      <c r="R1598" s="9"/>
      <c r="S1598" s="9"/>
      <c r="T1598" s="9"/>
      <c r="U1598" s="9"/>
    </row>
    <row r="1599" spans="1:21" ht="15" customHeight="1">
      <c r="A1599" s="14">
        <v>1</v>
      </c>
      <c r="B1599" s="9" t="s">
        <v>308</v>
      </c>
      <c r="C1599" s="9" t="s">
        <v>4020</v>
      </c>
      <c r="D1599" s="15" t="s">
        <v>4021</v>
      </c>
      <c r="E1599" s="9" t="s">
        <v>3969</v>
      </c>
      <c r="F1599" s="16" t="s">
        <v>4066</v>
      </c>
      <c r="G1599" s="9" t="s">
        <v>4067</v>
      </c>
      <c r="H1599" s="9" t="s">
        <v>314</v>
      </c>
      <c r="I1599" s="9"/>
      <c r="J1599" s="9" t="s">
        <v>376</v>
      </c>
      <c r="K1599" s="9" t="s">
        <v>968</v>
      </c>
      <c r="L1599" s="9" t="s">
        <v>45</v>
      </c>
      <c r="M1599" s="9" t="s">
        <v>45</v>
      </c>
      <c r="N1599" s="9" t="s">
        <v>38</v>
      </c>
      <c r="O1599" s="9">
        <v>31842</v>
      </c>
      <c r="P1599" s="9"/>
      <c r="Q1599" s="9"/>
      <c r="R1599" s="9"/>
      <c r="S1599" s="9"/>
      <c r="T1599" s="9"/>
      <c r="U1599" s="9"/>
    </row>
    <row r="1600" spans="1:21" ht="15" customHeight="1">
      <c r="A1600" s="14">
        <v>1</v>
      </c>
      <c r="B1600" s="9" t="s">
        <v>28</v>
      </c>
      <c r="C1600" s="9" t="s">
        <v>4068</v>
      </c>
      <c r="D1600" s="15" t="s">
        <v>4069</v>
      </c>
      <c r="E1600" s="9" t="s">
        <v>4070</v>
      </c>
      <c r="F1600" s="16" t="s">
        <v>4071</v>
      </c>
      <c r="G1600" s="9" t="s">
        <v>4072</v>
      </c>
      <c r="H1600" s="9"/>
      <c r="I1600" s="9"/>
      <c r="J1600" s="9" t="s">
        <v>783</v>
      </c>
      <c r="K1600" s="9" t="s">
        <v>444</v>
      </c>
      <c r="L1600" s="9" t="s">
        <v>45</v>
      </c>
      <c r="M1600" s="9" t="s">
        <v>45</v>
      </c>
      <c r="N1600" s="9" t="s">
        <v>38</v>
      </c>
      <c r="O1600" s="9"/>
      <c r="P1600" s="9"/>
      <c r="Q1600" s="9"/>
      <c r="R1600" s="9"/>
      <c r="S1600" s="9"/>
      <c r="T1600" s="9"/>
      <c r="U1600" s="9"/>
    </row>
    <row r="1601" spans="1:21" ht="15" customHeight="1">
      <c r="A1601" s="14">
        <v>1</v>
      </c>
      <c r="B1601" s="9" t="s">
        <v>28</v>
      </c>
      <c r="C1601" s="9" t="s">
        <v>4073</v>
      </c>
      <c r="D1601" s="15" t="s">
        <v>4074</v>
      </c>
      <c r="E1601" s="9" t="s">
        <v>635</v>
      </c>
      <c r="F1601" s="16" t="s">
        <v>636</v>
      </c>
      <c r="G1601" s="9" t="s">
        <v>637</v>
      </c>
      <c r="H1601" s="9"/>
      <c r="I1601" s="9"/>
      <c r="J1601" s="9" t="s">
        <v>430</v>
      </c>
      <c r="K1601" s="9" t="s">
        <v>638</v>
      </c>
      <c r="L1601" s="9" t="s">
        <v>378</v>
      </c>
      <c r="M1601" s="9" t="s">
        <v>378</v>
      </c>
      <c r="N1601" s="9" t="s">
        <v>38</v>
      </c>
      <c r="O1601" s="9"/>
      <c r="P1601" s="9"/>
      <c r="Q1601" s="9"/>
      <c r="R1601" s="9"/>
      <c r="S1601" s="9"/>
      <c r="T1601" s="9"/>
      <c r="U1601" s="9"/>
    </row>
    <row r="1602" spans="1:21" ht="15" customHeight="1">
      <c r="A1602" s="14">
        <v>1</v>
      </c>
      <c r="B1602" s="9" t="s">
        <v>308</v>
      </c>
      <c r="C1602" s="9" t="s">
        <v>4075</v>
      </c>
      <c r="D1602" s="15" t="s">
        <v>4076</v>
      </c>
      <c r="E1602" s="9" t="s">
        <v>4077</v>
      </c>
      <c r="F1602" s="16" t="s">
        <v>4078</v>
      </c>
      <c r="G1602" s="9" t="s">
        <v>4079</v>
      </c>
      <c r="H1602" s="9"/>
      <c r="I1602" s="9">
        <v>3116</v>
      </c>
      <c r="J1602" s="9" t="s">
        <v>430</v>
      </c>
      <c r="K1602" s="9" t="s">
        <v>638</v>
      </c>
      <c r="L1602" s="9" t="s">
        <v>36</v>
      </c>
      <c r="M1602" s="9" t="s">
        <v>4080</v>
      </c>
      <c r="N1602" s="9" t="s">
        <v>38</v>
      </c>
      <c r="O1602" s="9">
        <v>49600</v>
      </c>
      <c r="P1602" s="9"/>
      <c r="Q1602" s="9"/>
      <c r="R1602" s="9"/>
      <c r="S1602" s="9"/>
      <c r="T1602" s="9"/>
      <c r="U1602" s="9"/>
    </row>
    <row r="1603" spans="1:21" ht="15" customHeight="1">
      <c r="A1603" s="14">
        <v>1</v>
      </c>
      <c r="B1603" s="9" t="s">
        <v>308</v>
      </c>
      <c r="C1603" s="9" t="s">
        <v>4075</v>
      </c>
      <c r="D1603" s="15" t="s">
        <v>4076</v>
      </c>
      <c r="E1603" s="9" t="s">
        <v>4081</v>
      </c>
      <c r="F1603" s="16" t="s">
        <v>4082</v>
      </c>
      <c r="G1603" s="9" t="s">
        <v>4083</v>
      </c>
      <c r="H1603" s="9"/>
      <c r="I1603" s="9">
        <v>2872</v>
      </c>
      <c r="J1603" s="9" t="s">
        <v>430</v>
      </c>
      <c r="K1603" s="9" t="s">
        <v>638</v>
      </c>
      <c r="L1603" s="9" t="s">
        <v>36</v>
      </c>
      <c r="M1603" s="9" t="s">
        <v>4080</v>
      </c>
      <c r="N1603" s="9" t="s">
        <v>38</v>
      </c>
      <c r="O1603" s="9">
        <v>18100</v>
      </c>
      <c r="P1603" s="9"/>
      <c r="Q1603" s="9"/>
      <c r="R1603" s="9"/>
      <c r="S1603" s="9"/>
      <c r="T1603" s="9"/>
      <c r="U1603" s="9"/>
    </row>
    <row r="1604" spans="1:21" ht="15" customHeight="1">
      <c r="A1604" s="14">
        <v>1</v>
      </c>
      <c r="B1604" s="9" t="s">
        <v>308</v>
      </c>
      <c r="C1604" s="9" t="s">
        <v>4075</v>
      </c>
      <c r="D1604" s="15" t="s">
        <v>4076</v>
      </c>
      <c r="E1604" s="9" t="s">
        <v>4084</v>
      </c>
      <c r="F1604" s="16" t="s">
        <v>4085</v>
      </c>
      <c r="G1604" s="9" t="s">
        <v>4086</v>
      </c>
      <c r="H1604" s="9"/>
      <c r="I1604" s="9">
        <v>2414</v>
      </c>
      <c r="J1604" s="9" t="s">
        <v>430</v>
      </c>
      <c r="K1604" s="9" t="s">
        <v>638</v>
      </c>
      <c r="L1604" s="9" t="s">
        <v>36</v>
      </c>
      <c r="M1604" s="9" t="s">
        <v>4080</v>
      </c>
      <c r="N1604" s="9" t="s">
        <v>38</v>
      </c>
      <c r="O1604" s="9">
        <v>23430</v>
      </c>
      <c r="P1604" s="9"/>
      <c r="Q1604" s="9"/>
      <c r="R1604" s="9"/>
      <c r="S1604" s="9"/>
      <c r="T1604" s="9"/>
      <c r="U1604" s="9"/>
    </row>
    <row r="1605" spans="1:21" ht="15" customHeight="1">
      <c r="A1605" s="14">
        <v>1</v>
      </c>
      <c r="B1605" s="9" t="s">
        <v>28</v>
      </c>
      <c r="C1605" s="9" t="s">
        <v>4087</v>
      </c>
      <c r="D1605" s="15" t="s">
        <v>4088</v>
      </c>
      <c r="E1605" s="9" t="s">
        <v>546</v>
      </c>
      <c r="F1605" s="16" t="s">
        <v>547</v>
      </c>
      <c r="G1605" s="9" t="s">
        <v>548</v>
      </c>
      <c r="H1605" s="9"/>
      <c r="I1605" s="9"/>
      <c r="J1605" s="9" t="s">
        <v>34</v>
      </c>
      <c r="K1605" s="9" t="s">
        <v>396</v>
      </c>
      <c r="L1605" s="9" t="s">
        <v>36</v>
      </c>
      <c r="M1605" s="9" t="s">
        <v>96</v>
      </c>
      <c r="N1605" s="9" t="s">
        <v>38</v>
      </c>
      <c r="O1605" s="9"/>
      <c r="P1605" s="9"/>
      <c r="Q1605" s="9"/>
      <c r="R1605" s="9"/>
      <c r="S1605" s="9"/>
      <c r="T1605" s="9"/>
      <c r="U1605" s="9"/>
    </row>
    <row r="1606" spans="1:21" ht="15" customHeight="1">
      <c r="A1606" s="14">
        <v>1</v>
      </c>
      <c r="B1606" s="9" t="s">
        <v>308</v>
      </c>
      <c r="C1606" s="9" t="s">
        <v>4089</v>
      </c>
      <c r="D1606" s="15" t="s">
        <v>4090</v>
      </c>
      <c r="E1606" s="9" t="s">
        <v>4091</v>
      </c>
      <c r="F1606" s="16" t="s">
        <v>4092</v>
      </c>
      <c r="G1606" s="9" t="s">
        <v>4093</v>
      </c>
      <c r="H1606" s="9"/>
      <c r="I1606" s="9">
        <v>60</v>
      </c>
      <c r="J1606" s="9" t="s">
        <v>34</v>
      </c>
      <c r="K1606" s="9" t="s">
        <v>566</v>
      </c>
      <c r="L1606" s="9" t="s">
        <v>36</v>
      </c>
      <c r="M1606" s="9" t="s">
        <v>37</v>
      </c>
      <c r="N1606" s="9" t="s">
        <v>38</v>
      </c>
      <c r="O1606" s="9">
        <v>157</v>
      </c>
      <c r="P1606" s="9"/>
      <c r="Q1606" s="9"/>
      <c r="R1606" s="9"/>
      <c r="S1606" s="9"/>
      <c r="T1606" s="9"/>
      <c r="U1606" s="9"/>
    </row>
    <row r="1607" spans="1:21" ht="15" customHeight="1">
      <c r="A1607" s="14">
        <v>1</v>
      </c>
      <c r="B1607" s="9" t="s">
        <v>308</v>
      </c>
      <c r="C1607" s="9" t="s">
        <v>4089</v>
      </c>
      <c r="D1607" s="15" t="s">
        <v>4090</v>
      </c>
      <c r="E1607" s="9" t="s">
        <v>4091</v>
      </c>
      <c r="F1607" s="16" t="s">
        <v>4094</v>
      </c>
      <c r="G1607" s="9" t="s">
        <v>4095</v>
      </c>
      <c r="H1607" s="9"/>
      <c r="I1607" s="9">
        <v>60</v>
      </c>
      <c r="J1607" s="9" t="s">
        <v>34</v>
      </c>
      <c r="K1607" s="9" t="s">
        <v>566</v>
      </c>
      <c r="L1607" s="9" t="s">
        <v>36</v>
      </c>
      <c r="M1607" s="9" t="s">
        <v>37</v>
      </c>
      <c r="N1607" s="9" t="s">
        <v>38</v>
      </c>
      <c r="O1607" s="9">
        <v>157</v>
      </c>
      <c r="P1607" s="9"/>
      <c r="Q1607" s="9"/>
      <c r="R1607" s="9"/>
      <c r="S1607" s="9"/>
      <c r="T1607" s="9"/>
      <c r="U1607" s="9"/>
    </row>
    <row r="1608" spans="1:21" ht="15" customHeight="1">
      <c r="A1608" s="14">
        <v>1</v>
      </c>
      <c r="B1608" s="9" t="s">
        <v>308</v>
      </c>
      <c r="C1608" s="9" t="s">
        <v>4089</v>
      </c>
      <c r="D1608" s="15" t="s">
        <v>4090</v>
      </c>
      <c r="E1608" s="9" t="s">
        <v>4091</v>
      </c>
      <c r="F1608" s="16" t="s">
        <v>4096</v>
      </c>
      <c r="G1608" s="9" t="s">
        <v>4097</v>
      </c>
      <c r="H1608" s="9"/>
      <c r="I1608" s="9">
        <v>60</v>
      </c>
      <c r="J1608" s="9" t="s">
        <v>34</v>
      </c>
      <c r="K1608" s="9" t="s">
        <v>566</v>
      </c>
      <c r="L1608" s="9" t="s">
        <v>36</v>
      </c>
      <c r="M1608" s="9" t="s">
        <v>37</v>
      </c>
      <c r="N1608" s="9" t="s">
        <v>38</v>
      </c>
      <c r="O1608" s="9">
        <v>157</v>
      </c>
      <c r="P1608" s="9"/>
      <c r="Q1608" s="9"/>
      <c r="R1608" s="9"/>
      <c r="S1608" s="9"/>
      <c r="T1608" s="9"/>
      <c r="U1608" s="9"/>
    </row>
    <row r="1609" spans="1:21" ht="15" customHeight="1">
      <c r="A1609" s="14">
        <v>1</v>
      </c>
      <c r="B1609" s="9" t="s">
        <v>308</v>
      </c>
      <c r="C1609" s="9" t="s">
        <v>4089</v>
      </c>
      <c r="D1609" s="15" t="s">
        <v>4090</v>
      </c>
      <c r="E1609" s="9" t="s">
        <v>4091</v>
      </c>
      <c r="F1609" s="16" t="s">
        <v>4098</v>
      </c>
      <c r="G1609" s="9" t="s">
        <v>4099</v>
      </c>
      <c r="H1609" s="9"/>
      <c r="I1609" s="9">
        <v>60</v>
      </c>
      <c r="J1609" s="9" t="s">
        <v>34</v>
      </c>
      <c r="K1609" s="9" t="s">
        <v>566</v>
      </c>
      <c r="L1609" s="9" t="s">
        <v>36</v>
      </c>
      <c r="M1609" s="9" t="s">
        <v>37</v>
      </c>
      <c r="N1609" s="9" t="s">
        <v>38</v>
      </c>
      <c r="O1609" s="9">
        <v>157</v>
      </c>
      <c r="P1609" s="9"/>
      <c r="Q1609" s="9"/>
      <c r="R1609" s="9"/>
      <c r="S1609" s="9"/>
      <c r="T1609" s="9"/>
      <c r="U1609" s="9"/>
    </row>
    <row r="1610" spans="1:21" ht="15" customHeight="1">
      <c r="A1610" s="14">
        <v>1</v>
      </c>
      <c r="B1610" s="9" t="s">
        <v>308</v>
      </c>
      <c r="C1610" s="9" t="s">
        <v>4100</v>
      </c>
      <c r="D1610" s="15" t="s">
        <v>4101</v>
      </c>
      <c r="E1610" s="9" t="s">
        <v>4102</v>
      </c>
      <c r="F1610" s="16" t="s">
        <v>4103</v>
      </c>
      <c r="G1610" s="9" t="s">
        <v>4104</v>
      </c>
      <c r="H1610" s="9" t="s">
        <v>353</v>
      </c>
      <c r="I1610" s="9">
        <v>287</v>
      </c>
      <c r="J1610" s="9" t="s">
        <v>783</v>
      </c>
      <c r="K1610" s="9" t="s">
        <v>968</v>
      </c>
      <c r="L1610" s="9" t="s">
        <v>127</v>
      </c>
      <c r="M1610" s="9" t="s">
        <v>139</v>
      </c>
      <c r="N1610" s="9" t="s">
        <v>105</v>
      </c>
      <c r="O1610" s="9">
        <v>14020</v>
      </c>
      <c r="P1610" s="9"/>
      <c r="Q1610" s="9"/>
      <c r="R1610" s="9"/>
      <c r="S1610" s="9"/>
      <c r="T1610" s="9"/>
      <c r="U1610" s="9"/>
    </row>
    <row r="1611" spans="1:21" ht="15" customHeight="1">
      <c r="A1611" s="14">
        <v>1</v>
      </c>
      <c r="B1611" s="9" t="s">
        <v>308</v>
      </c>
      <c r="C1611" s="9" t="s">
        <v>4100</v>
      </c>
      <c r="D1611" s="15" t="s">
        <v>4101</v>
      </c>
      <c r="E1611" s="9" t="s">
        <v>4102</v>
      </c>
      <c r="F1611" s="16" t="s">
        <v>4103</v>
      </c>
      <c r="G1611" s="9" t="s">
        <v>4104</v>
      </c>
      <c r="H1611" s="9" t="s">
        <v>353</v>
      </c>
      <c r="I1611" s="9">
        <v>287</v>
      </c>
      <c r="J1611" s="9" t="s">
        <v>783</v>
      </c>
      <c r="K1611" s="9" t="s">
        <v>968</v>
      </c>
      <c r="L1611" s="9" t="s">
        <v>45</v>
      </c>
      <c r="M1611" s="9" t="s">
        <v>45</v>
      </c>
      <c r="N1611" s="9" t="s">
        <v>38</v>
      </c>
      <c r="O1611" s="9">
        <v>14020</v>
      </c>
      <c r="P1611" s="9"/>
      <c r="Q1611" s="9"/>
      <c r="R1611" s="9"/>
      <c r="S1611" s="9"/>
      <c r="T1611" s="9"/>
      <c r="U1611" s="9"/>
    </row>
    <row r="1612" spans="1:21" ht="15" customHeight="1">
      <c r="A1612" s="14">
        <v>1</v>
      </c>
      <c r="B1612" s="9" t="s">
        <v>308</v>
      </c>
      <c r="C1612" s="9" t="s">
        <v>4105</v>
      </c>
      <c r="D1612" s="15" t="s">
        <v>4106</v>
      </c>
      <c r="E1612" s="9" t="s">
        <v>4107</v>
      </c>
      <c r="F1612" s="16" t="s">
        <v>4108</v>
      </c>
      <c r="G1612" s="9" t="s">
        <v>4109</v>
      </c>
      <c r="H1612" s="9" t="s">
        <v>353</v>
      </c>
      <c r="I1612" s="9"/>
      <c r="J1612" s="9" t="s">
        <v>111</v>
      </c>
      <c r="K1612" s="9" t="s">
        <v>396</v>
      </c>
      <c r="L1612" s="9" t="s">
        <v>36</v>
      </c>
      <c r="M1612" s="9" t="s">
        <v>559</v>
      </c>
      <c r="N1612" s="9" t="s">
        <v>69</v>
      </c>
      <c r="O1612" s="9"/>
      <c r="P1612" s="9"/>
      <c r="Q1612" s="9"/>
      <c r="R1612" s="9"/>
      <c r="S1612" s="9"/>
      <c r="T1612" s="9"/>
      <c r="U1612" s="9"/>
    </row>
    <row r="1613" spans="1:21" ht="15" customHeight="1">
      <c r="A1613" s="14">
        <v>1</v>
      </c>
      <c r="B1613" s="9" t="s">
        <v>308</v>
      </c>
      <c r="C1613" s="9" t="s">
        <v>4105</v>
      </c>
      <c r="D1613" s="15" t="s">
        <v>4106</v>
      </c>
      <c r="E1613" s="9" t="s">
        <v>4110</v>
      </c>
      <c r="F1613" s="16" t="s">
        <v>4111</v>
      </c>
      <c r="G1613" s="9" t="s">
        <v>4112</v>
      </c>
      <c r="H1613" s="9" t="s">
        <v>353</v>
      </c>
      <c r="I1613" s="9"/>
      <c r="J1613" s="9" t="s">
        <v>34</v>
      </c>
      <c r="K1613" s="9" t="s">
        <v>396</v>
      </c>
      <c r="L1613" s="9" t="s">
        <v>36</v>
      </c>
      <c r="M1613" s="9" t="s">
        <v>559</v>
      </c>
      <c r="N1613" s="9" t="s">
        <v>69</v>
      </c>
      <c r="O1613" s="9"/>
      <c r="P1613" s="9"/>
      <c r="Q1613" s="9"/>
      <c r="R1613" s="9"/>
      <c r="S1613" s="9"/>
      <c r="T1613" s="9"/>
      <c r="U1613" s="9"/>
    </row>
    <row r="1614" spans="1:21" ht="15" customHeight="1">
      <c r="A1614" s="14">
        <v>1</v>
      </c>
      <c r="B1614" s="9" t="s">
        <v>424</v>
      </c>
      <c r="C1614" s="9" t="s">
        <v>4113</v>
      </c>
      <c r="D1614" s="15" t="s">
        <v>4114</v>
      </c>
      <c r="E1614" s="9" t="s">
        <v>478</v>
      </c>
      <c r="F1614" s="16" t="s">
        <v>479</v>
      </c>
      <c r="G1614" s="9" t="s">
        <v>4115</v>
      </c>
      <c r="H1614" s="9" t="s">
        <v>353</v>
      </c>
      <c r="I1614" s="9"/>
      <c r="J1614" s="9" t="s">
        <v>34</v>
      </c>
      <c r="K1614" s="9" t="s">
        <v>482</v>
      </c>
      <c r="L1614" s="9" t="s">
        <v>36</v>
      </c>
      <c r="M1614" s="9" t="s">
        <v>463</v>
      </c>
      <c r="N1614" s="9" t="s">
        <v>38</v>
      </c>
      <c r="O1614" s="9">
        <v>100</v>
      </c>
      <c r="P1614" s="9"/>
      <c r="Q1614" s="9"/>
      <c r="R1614" s="9"/>
      <c r="S1614" s="9"/>
      <c r="T1614" s="9"/>
      <c r="U1614" s="9"/>
    </row>
    <row r="1615" spans="1:21" ht="15" customHeight="1">
      <c r="A1615" s="14">
        <v>1</v>
      </c>
      <c r="B1615" s="9" t="s">
        <v>424</v>
      </c>
      <c r="C1615" s="9" t="s">
        <v>4113</v>
      </c>
      <c r="D1615" s="15" t="s">
        <v>4114</v>
      </c>
      <c r="E1615" s="9" t="s">
        <v>478</v>
      </c>
      <c r="F1615" s="16" t="s">
        <v>479</v>
      </c>
      <c r="G1615" s="9" t="s">
        <v>4115</v>
      </c>
      <c r="H1615" s="9" t="s">
        <v>353</v>
      </c>
      <c r="I1615" s="9"/>
      <c r="J1615" s="9" t="s">
        <v>34</v>
      </c>
      <c r="K1615" s="9" t="s">
        <v>482</v>
      </c>
      <c r="L1615" s="9" t="s">
        <v>36</v>
      </c>
      <c r="M1615" s="9" t="s">
        <v>463</v>
      </c>
      <c r="N1615" s="9" t="s">
        <v>355</v>
      </c>
      <c r="O1615" s="9">
        <v>100</v>
      </c>
      <c r="P1615" s="9"/>
      <c r="Q1615" s="9"/>
      <c r="R1615" s="9"/>
      <c r="S1615" s="9"/>
      <c r="T1615" s="9"/>
      <c r="U1615" s="9"/>
    </row>
    <row r="1616" spans="1:21" ht="15" customHeight="1">
      <c r="A1616" s="14">
        <v>1</v>
      </c>
      <c r="B1616" s="9" t="s">
        <v>62</v>
      </c>
      <c r="C1616" s="9" t="s">
        <v>4116</v>
      </c>
      <c r="D1616" s="15" t="s">
        <v>4117</v>
      </c>
      <c r="E1616" s="9" t="s">
        <v>478</v>
      </c>
      <c r="F1616" s="16" t="s">
        <v>479</v>
      </c>
      <c r="G1616" s="9" t="s">
        <v>4115</v>
      </c>
      <c r="H1616" s="9" t="s">
        <v>353</v>
      </c>
      <c r="I1616" s="9"/>
      <c r="J1616" s="9" t="s">
        <v>34</v>
      </c>
      <c r="K1616" s="9" t="s">
        <v>482</v>
      </c>
      <c r="L1616" s="9" t="s">
        <v>36</v>
      </c>
      <c r="M1616" s="9" t="s">
        <v>463</v>
      </c>
      <c r="N1616" s="9" t="s">
        <v>38</v>
      </c>
      <c r="O1616" s="9">
        <v>1850</v>
      </c>
      <c r="P1616" s="9"/>
      <c r="Q1616" s="9"/>
      <c r="R1616" s="9"/>
      <c r="S1616" s="9"/>
      <c r="T1616" s="9"/>
      <c r="U1616" s="9"/>
    </row>
    <row r="1617" spans="1:21" ht="15" customHeight="1">
      <c r="A1617" s="14">
        <v>1</v>
      </c>
      <c r="B1617" s="9" t="s">
        <v>62</v>
      </c>
      <c r="C1617" s="9" t="s">
        <v>4118</v>
      </c>
      <c r="D1617" s="15" t="s">
        <v>4119</v>
      </c>
      <c r="E1617" s="9" t="s">
        <v>651</v>
      </c>
      <c r="F1617" s="16" t="s">
        <v>3259</v>
      </c>
      <c r="G1617" s="9" t="s">
        <v>3260</v>
      </c>
      <c r="H1617" s="9"/>
      <c r="I1617" s="9"/>
      <c r="J1617" s="9" t="s">
        <v>34</v>
      </c>
      <c r="K1617" s="9" t="s">
        <v>95</v>
      </c>
      <c r="L1617" s="9" t="s">
        <v>36</v>
      </c>
      <c r="M1617" s="9" t="s">
        <v>423</v>
      </c>
      <c r="N1617" s="9" t="s">
        <v>69</v>
      </c>
      <c r="O1617" s="9">
        <v>18500</v>
      </c>
      <c r="P1617" s="9"/>
      <c r="Q1617" s="9"/>
      <c r="R1617" s="9"/>
      <c r="S1617" s="9"/>
      <c r="T1617" s="9"/>
      <c r="U1617" s="9"/>
    </row>
    <row r="1618" spans="1:21" ht="15" customHeight="1">
      <c r="A1618" s="14">
        <v>1</v>
      </c>
      <c r="B1618" s="9" t="s">
        <v>62</v>
      </c>
      <c r="C1618" s="9" t="s">
        <v>4118</v>
      </c>
      <c r="D1618" s="15" t="s">
        <v>4119</v>
      </c>
      <c r="E1618" s="9" t="s">
        <v>651</v>
      </c>
      <c r="F1618" s="16" t="s">
        <v>3259</v>
      </c>
      <c r="G1618" s="9" t="s">
        <v>3260</v>
      </c>
      <c r="H1618" s="9"/>
      <c r="I1618" s="9"/>
      <c r="J1618" s="9" t="s">
        <v>34</v>
      </c>
      <c r="K1618" s="9" t="s">
        <v>95</v>
      </c>
      <c r="L1618" s="9" t="s">
        <v>36</v>
      </c>
      <c r="M1618" s="9" t="s">
        <v>423</v>
      </c>
      <c r="N1618" s="9" t="s">
        <v>355</v>
      </c>
      <c r="O1618" s="9">
        <v>18500</v>
      </c>
      <c r="P1618" s="9"/>
      <c r="Q1618" s="9"/>
      <c r="R1618" s="9"/>
      <c r="S1618" s="9"/>
      <c r="T1618" s="9"/>
      <c r="U1618" s="9"/>
    </row>
    <row r="1619" spans="1:21" ht="15" customHeight="1">
      <c r="A1619" s="14">
        <v>1</v>
      </c>
      <c r="B1619" s="9" t="s">
        <v>28</v>
      </c>
      <c r="C1619" s="9" t="s">
        <v>4120</v>
      </c>
      <c r="D1619" s="15" t="s">
        <v>4121</v>
      </c>
      <c r="E1619" s="9" t="s">
        <v>4122</v>
      </c>
      <c r="F1619" s="16" t="s">
        <v>4123</v>
      </c>
      <c r="G1619" s="9" t="s">
        <v>4124</v>
      </c>
      <c r="H1619" s="9"/>
      <c r="I1619" s="9"/>
      <c r="J1619" s="9" t="s">
        <v>783</v>
      </c>
      <c r="K1619" s="9" t="s">
        <v>35</v>
      </c>
      <c r="L1619" s="9" t="s">
        <v>45</v>
      </c>
      <c r="M1619" s="9" t="s">
        <v>45</v>
      </c>
      <c r="N1619" s="9" t="s">
        <v>38</v>
      </c>
      <c r="O1619" s="9"/>
      <c r="P1619" s="9"/>
      <c r="Q1619" s="9"/>
      <c r="R1619" s="9"/>
      <c r="S1619" s="9"/>
      <c r="T1619" s="9"/>
      <c r="U1619" s="9"/>
    </row>
    <row r="1620" spans="1:21" ht="15" customHeight="1">
      <c r="A1620" s="14">
        <v>1</v>
      </c>
      <c r="B1620" s="9" t="s">
        <v>28</v>
      </c>
      <c r="C1620" s="9" t="s">
        <v>4120</v>
      </c>
      <c r="D1620" s="15" t="s">
        <v>4121</v>
      </c>
      <c r="E1620" s="9" t="s">
        <v>4125</v>
      </c>
      <c r="F1620" s="16" t="s">
        <v>4123</v>
      </c>
      <c r="G1620" s="9" t="s">
        <v>4126</v>
      </c>
      <c r="H1620" s="9"/>
      <c r="I1620" s="9"/>
      <c r="J1620" s="9" t="s">
        <v>783</v>
      </c>
      <c r="K1620" s="9" t="s">
        <v>35</v>
      </c>
      <c r="L1620" s="9" t="s">
        <v>45</v>
      </c>
      <c r="M1620" s="9" t="s">
        <v>45</v>
      </c>
      <c r="N1620" s="9" t="s">
        <v>38</v>
      </c>
      <c r="O1620" s="9"/>
      <c r="P1620" s="9"/>
      <c r="Q1620" s="9"/>
      <c r="R1620" s="9"/>
      <c r="S1620" s="9"/>
      <c r="T1620" s="9"/>
      <c r="U1620" s="9"/>
    </row>
    <row r="1621" spans="1:21" ht="15" customHeight="1">
      <c r="A1621" s="14">
        <v>1</v>
      </c>
      <c r="B1621" s="9" t="s">
        <v>424</v>
      </c>
      <c r="C1621" s="9" t="s">
        <v>4127</v>
      </c>
      <c r="D1621" s="15" t="s">
        <v>4128</v>
      </c>
      <c r="E1621" s="9" t="s">
        <v>1223</v>
      </c>
      <c r="F1621" s="9" t="s">
        <v>1224</v>
      </c>
      <c r="G1621" s="9" t="s">
        <v>1225</v>
      </c>
      <c r="H1621" s="9" t="s">
        <v>353</v>
      </c>
      <c r="I1621" s="9">
        <v>15</v>
      </c>
      <c r="J1621" s="9" t="s">
        <v>34</v>
      </c>
      <c r="K1621" s="9" t="s">
        <v>1199</v>
      </c>
      <c r="L1621" s="9" t="s">
        <v>36</v>
      </c>
      <c r="M1621" s="9" t="s">
        <v>4129</v>
      </c>
      <c r="N1621" s="9" t="s">
        <v>38</v>
      </c>
      <c r="O1621" s="9">
        <v>80</v>
      </c>
      <c r="P1621" s="9"/>
      <c r="Q1621" s="9"/>
      <c r="R1621" s="9"/>
      <c r="S1621" s="9"/>
      <c r="T1621" s="9"/>
      <c r="U1621" s="9"/>
    </row>
    <row r="1622" spans="1:21" ht="15" customHeight="1">
      <c r="A1622" s="14">
        <v>1</v>
      </c>
      <c r="B1622" s="9" t="s">
        <v>424</v>
      </c>
      <c r="C1622" s="9" t="s">
        <v>4127</v>
      </c>
      <c r="D1622" s="15" t="s">
        <v>4128</v>
      </c>
      <c r="E1622" s="9" t="s">
        <v>1223</v>
      </c>
      <c r="F1622" s="9" t="s">
        <v>1224</v>
      </c>
      <c r="G1622" s="9" t="s">
        <v>1225</v>
      </c>
      <c r="H1622" s="9" t="s">
        <v>353</v>
      </c>
      <c r="I1622" s="9">
        <v>15</v>
      </c>
      <c r="J1622" s="9" t="s">
        <v>34</v>
      </c>
      <c r="K1622" s="9" t="s">
        <v>1199</v>
      </c>
      <c r="L1622" s="9" t="s">
        <v>36</v>
      </c>
      <c r="M1622" s="9" t="s">
        <v>463</v>
      </c>
      <c r="N1622" s="9" t="s">
        <v>38</v>
      </c>
      <c r="O1622" s="9">
        <v>80</v>
      </c>
      <c r="P1622" s="9"/>
      <c r="Q1622" s="9"/>
      <c r="R1622" s="9"/>
      <c r="S1622" s="9"/>
      <c r="T1622" s="9"/>
      <c r="U1622" s="9"/>
    </row>
    <row r="1623" spans="1:21" ht="15" customHeight="1">
      <c r="A1623" s="14">
        <v>1</v>
      </c>
      <c r="B1623" s="9" t="s">
        <v>424</v>
      </c>
      <c r="C1623" s="9" t="s">
        <v>4130</v>
      </c>
      <c r="D1623" s="15" t="s">
        <v>4131</v>
      </c>
      <c r="E1623" s="9" t="s">
        <v>1204</v>
      </c>
      <c r="F1623" s="16" t="s">
        <v>1205</v>
      </c>
      <c r="G1623" s="9" t="s">
        <v>1206</v>
      </c>
      <c r="H1623" s="9" t="s">
        <v>314</v>
      </c>
      <c r="I1623" s="9">
        <v>1972</v>
      </c>
      <c r="J1623" s="9" t="s">
        <v>34</v>
      </c>
      <c r="K1623" s="9" t="s">
        <v>482</v>
      </c>
      <c r="L1623" s="9" t="s">
        <v>36</v>
      </c>
      <c r="M1623" s="9" t="s">
        <v>463</v>
      </c>
      <c r="N1623" s="9" t="s">
        <v>38</v>
      </c>
      <c r="O1623" s="9">
        <v>100</v>
      </c>
      <c r="P1623" s="9"/>
      <c r="Q1623" s="9"/>
      <c r="R1623" s="9"/>
      <c r="S1623" s="9"/>
      <c r="T1623" s="9"/>
      <c r="U1623" s="9"/>
    </row>
    <row r="1624" spans="1:21" ht="15" customHeight="1">
      <c r="A1624" s="14">
        <v>1</v>
      </c>
      <c r="B1624" s="9" t="s">
        <v>424</v>
      </c>
      <c r="C1624" s="9" t="s">
        <v>4130</v>
      </c>
      <c r="D1624" s="15" t="s">
        <v>4131</v>
      </c>
      <c r="E1624" s="9" t="s">
        <v>1207</v>
      </c>
      <c r="F1624" s="16" t="s">
        <v>1208</v>
      </c>
      <c r="G1624" s="9" t="s">
        <v>1209</v>
      </c>
      <c r="H1624" s="9" t="s">
        <v>314</v>
      </c>
      <c r="I1624" s="9">
        <v>1721</v>
      </c>
      <c r="J1624" s="9" t="s">
        <v>34</v>
      </c>
      <c r="K1624" s="9" t="s">
        <v>482</v>
      </c>
      <c r="L1624" s="9" t="s">
        <v>36</v>
      </c>
      <c r="M1624" s="9" t="s">
        <v>463</v>
      </c>
      <c r="N1624" s="9" t="s">
        <v>38</v>
      </c>
      <c r="O1624" s="9">
        <v>100</v>
      </c>
      <c r="P1624" s="9"/>
      <c r="Q1624" s="9"/>
      <c r="R1624" s="9"/>
      <c r="S1624" s="9"/>
      <c r="T1624" s="9"/>
      <c r="U1624" s="9"/>
    </row>
    <row r="1625" spans="1:21" ht="15" customHeight="1">
      <c r="A1625" s="14">
        <v>1</v>
      </c>
      <c r="B1625" s="9" t="s">
        <v>424</v>
      </c>
      <c r="C1625" s="9" t="s">
        <v>4130</v>
      </c>
      <c r="D1625" s="15" t="s">
        <v>4131</v>
      </c>
      <c r="E1625" s="9" t="s">
        <v>1210</v>
      </c>
      <c r="F1625" s="16" t="s">
        <v>1211</v>
      </c>
      <c r="G1625" s="9" t="s">
        <v>1212</v>
      </c>
      <c r="H1625" s="9" t="s">
        <v>314</v>
      </c>
      <c r="I1625" s="9">
        <v>1690</v>
      </c>
      <c r="J1625" s="9" t="s">
        <v>34</v>
      </c>
      <c r="K1625" s="9" t="s">
        <v>1213</v>
      </c>
      <c r="L1625" s="9" t="s">
        <v>36</v>
      </c>
      <c r="M1625" s="9" t="s">
        <v>463</v>
      </c>
      <c r="N1625" s="9" t="s">
        <v>38</v>
      </c>
      <c r="O1625" s="9">
        <v>100</v>
      </c>
      <c r="P1625" s="9"/>
      <c r="Q1625" s="9"/>
      <c r="R1625" s="9"/>
      <c r="S1625" s="9"/>
      <c r="T1625" s="9"/>
      <c r="U1625" s="9"/>
    </row>
    <row r="1626" spans="1:21" ht="15" customHeight="1">
      <c r="A1626" s="14">
        <v>1</v>
      </c>
      <c r="B1626" s="9" t="s">
        <v>424</v>
      </c>
      <c r="C1626" s="9" t="s">
        <v>4132</v>
      </c>
      <c r="D1626" s="15" t="s">
        <v>4133</v>
      </c>
      <c r="E1626" s="9" t="s">
        <v>1218</v>
      </c>
      <c r="F1626" s="16" t="s">
        <v>4134</v>
      </c>
      <c r="G1626" s="9" t="s">
        <v>4135</v>
      </c>
      <c r="H1626" s="9" t="s">
        <v>353</v>
      </c>
      <c r="I1626" s="9"/>
      <c r="J1626" s="9" t="s">
        <v>34</v>
      </c>
      <c r="K1626" s="9" t="s">
        <v>4136</v>
      </c>
      <c r="L1626" s="9" t="s">
        <v>36</v>
      </c>
      <c r="M1626" s="9" t="s">
        <v>463</v>
      </c>
      <c r="N1626" s="9" t="s">
        <v>38</v>
      </c>
      <c r="O1626" s="9">
        <v>80</v>
      </c>
      <c r="P1626" s="9"/>
      <c r="Q1626" s="9"/>
      <c r="R1626" s="9"/>
      <c r="S1626" s="9"/>
      <c r="T1626" s="9"/>
      <c r="U1626" s="9"/>
    </row>
    <row r="1627" spans="1:21" ht="15" customHeight="1">
      <c r="A1627" s="14">
        <v>1</v>
      </c>
      <c r="B1627" s="9" t="s">
        <v>424</v>
      </c>
      <c r="C1627" s="9" t="s">
        <v>4132</v>
      </c>
      <c r="D1627" s="15" t="s">
        <v>4133</v>
      </c>
      <c r="E1627" s="9" t="s">
        <v>1218</v>
      </c>
      <c r="F1627" s="16" t="s">
        <v>4134</v>
      </c>
      <c r="G1627" s="9" t="s">
        <v>4135</v>
      </c>
      <c r="H1627" s="9" t="s">
        <v>353</v>
      </c>
      <c r="I1627" s="9"/>
      <c r="J1627" s="9" t="s">
        <v>34</v>
      </c>
      <c r="K1627" s="9" t="s">
        <v>4136</v>
      </c>
      <c r="L1627" s="9" t="s">
        <v>36</v>
      </c>
      <c r="M1627" s="9" t="s">
        <v>463</v>
      </c>
      <c r="N1627" s="9" t="s">
        <v>355</v>
      </c>
      <c r="O1627" s="9">
        <v>80</v>
      </c>
      <c r="P1627" s="9"/>
      <c r="Q1627" s="9"/>
      <c r="R1627" s="9"/>
      <c r="S1627" s="9"/>
      <c r="T1627" s="9"/>
      <c r="U1627" s="9"/>
    </row>
    <row r="1628" spans="1:21" ht="15" customHeight="1">
      <c r="A1628" s="14">
        <v>1</v>
      </c>
      <c r="B1628" s="9" t="s">
        <v>424</v>
      </c>
      <c r="C1628" s="9" t="s">
        <v>4132</v>
      </c>
      <c r="D1628" s="15" t="s">
        <v>4133</v>
      </c>
      <c r="E1628" s="9" t="s">
        <v>1218</v>
      </c>
      <c r="F1628" s="16" t="s">
        <v>4134</v>
      </c>
      <c r="G1628" s="9" t="s">
        <v>4135</v>
      </c>
      <c r="H1628" s="9" t="s">
        <v>353</v>
      </c>
      <c r="I1628" s="9"/>
      <c r="J1628" s="9" t="s">
        <v>34</v>
      </c>
      <c r="K1628" s="9" t="s">
        <v>4136</v>
      </c>
      <c r="L1628" s="9" t="s">
        <v>36</v>
      </c>
      <c r="M1628" s="9" t="s">
        <v>4129</v>
      </c>
      <c r="N1628" s="9" t="s">
        <v>38</v>
      </c>
      <c r="O1628" s="9">
        <v>80</v>
      </c>
      <c r="P1628" s="9"/>
      <c r="Q1628" s="9"/>
      <c r="R1628" s="9"/>
      <c r="S1628" s="9"/>
      <c r="T1628" s="9"/>
      <c r="U1628" s="9"/>
    </row>
    <row r="1629" spans="1:21" ht="15" customHeight="1">
      <c r="A1629" s="14">
        <v>1</v>
      </c>
      <c r="B1629" s="9" t="s">
        <v>424</v>
      </c>
      <c r="C1629" s="9" t="s">
        <v>4137</v>
      </c>
      <c r="D1629" s="15" t="s">
        <v>4138</v>
      </c>
      <c r="E1629" s="9" t="s">
        <v>4139</v>
      </c>
      <c r="F1629" s="16" t="s">
        <v>4140</v>
      </c>
      <c r="G1629" s="9" t="s">
        <v>4141</v>
      </c>
      <c r="H1629" s="9" t="s">
        <v>314</v>
      </c>
      <c r="I1629" s="9">
        <v>1190</v>
      </c>
      <c r="J1629" s="9" t="s">
        <v>34</v>
      </c>
      <c r="K1629" s="9" t="s">
        <v>4142</v>
      </c>
      <c r="L1629" s="9" t="s">
        <v>36</v>
      </c>
      <c r="M1629" s="9" t="s">
        <v>463</v>
      </c>
      <c r="N1629" s="9" t="s">
        <v>38</v>
      </c>
      <c r="O1629" s="9">
        <v>2000</v>
      </c>
      <c r="P1629" s="9"/>
      <c r="Q1629" s="9"/>
      <c r="R1629" s="9"/>
      <c r="S1629" s="9"/>
      <c r="T1629" s="9"/>
      <c r="U1629" s="9"/>
    </row>
    <row r="1630" spans="1:21" ht="15" customHeight="1">
      <c r="A1630" s="14">
        <v>1</v>
      </c>
      <c r="B1630" s="9" t="s">
        <v>424</v>
      </c>
      <c r="C1630" s="9" t="s">
        <v>4137</v>
      </c>
      <c r="D1630" s="15" t="s">
        <v>4138</v>
      </c>
      <c r="E1630" s="9" t="s">
        <v>4139</v>
      </c>
      <c r="F1630" s="16" t="s">
        <v>4140</v>
      </c>
      <c r="G1630" s="9" t="s">
        <v>4141</v>
      </c>
      <c r="H1630" s="9" t="s">
        <v>314</v>
      </c>
      <c r="I1630" s="9">
        <v>1190</v>
      </c>
      <c r="J1630" s="9" t="s">
        <v>34</v>
      </c>
      <c r="K1630" s="9" t="s">
        <v>4142</v>
      </c>
      <c r="L1630" s="9" t="s">
        <v>36</v>
      </c>
      <c r="M1630" s="9" t="s">
        <v>463</v>
      </c>
      <c r="N1630" s="9" t="s">
        <v>355</v>
      </c>
      <c r="O1630" s="9">
        <v>2000</v>
      </c>
      <c r="P1630" s="9"/>
      <c r="Q1630" s="9"/>
      <c r="R1630" s="9"/>
      <c r="S1630" s="9"/>
      <c r="T1630" s="9"/>
      <c r="U1630" s="9"/>
    </row>
    <row r="1631" spans="1:21" ht="15" customHeight="1">
      <c r="A1631" s="14">
        <v>1</v>
      </c>
      <c r="B1631" s="9" t="s">
        <v>28</v>
      </c>
      <c r="C1631" s="9" t="s">
        <v>4143</v>
      </c>
      <c r="D1631" s="15" t="s">
        <v>4144</v>
      </c>
      <c r="E1631" s="9" t="s">
        <v>4145</v>
      </c>
      <c r="F1631" s="16" t="s">
        <v>4146</v>
      </c>
      <c r="G1631" s="9" t="s">
        <v>4147</v>
      </c>
      <c r="H1631" s="9"/>
      <c r="I1631" s="9"/>
      <c r="J1631" s="9" t="s">
        <v>376</v>
      </c>
      <c r="K1631" s="9" t="s">
        <v>377</v>
      </c>
      <c r="L1631" s="9" t="s">
        <v>45</v>
      </c>
      <c r="M1631" s="9" t="s">
        <v>45</v>
      </c>
      <c r="N1631" s="9" t="s">
        <v>38</v>
      </c>
      <c r="O1631" s="9"/>
      <c r="P1631" s="9"/>
      <c r="Q1631" s="9"/>
      <c r="R1631" s="9"/>
      <c r="S1631" s="9"/>
      <c r="T1631" s="9"/>
      <c r="U1631" s="9"/>
    </row>
    <row r="1632" spans="1:21" ht="15" customHeight="1">
      <c r="A1632" s="14">
        <v>1</v>
      </c>
      <c r="B1632" s="9" t="s">
        <v>28</v>
      </c>
      <c r="C1632" s="9" t="s">
        <v>4148</v>
      </c>
      <c r="D1632" s="15" t="s">
        <v>4149</v>
      </c>
      <c r="E1632" s="9" t="s">
        <v>4150</v>
      </c>
      <c r="F1632" s="16" t="s">
        <v>4151</v>
      </c>
      <c r="G1632" s="9" t="s">
        <v>4152</v>
      </c>
      <c r="H1632" s="9"/>
      <c r="I1632" s="9"/>
      <c r="J1632" s="9" t="s">
        <v>376</v>
      </c>
      <c r="K1632" s="9" t="s">
        <v>4153</v>
      </c>
      <c r="L1632" s="9" t="s">
        <v>45</v>
      </c>
      <c r="M1632" s="9" t="s">
        <v>45</v>
      </c>
      <c r="N1632" s="9" t="s">
        <v>38</v>
      </c>
      <c r="O1632" s="9"/>
      <c r="P1632" s="9"/>
      <c r="Q1632" s="9"/>
      <c r="R1632" s="9"/>
      <c r="S1632" s="9"/>
      <c r="T1632" s="9"/>
      <c r="U1632" s="9"/>
    </row>
    <row r="1633" spans="1:21" ht="15" customHeight="1">
      <c r="A1633" s="14">
        <v>1</v>
      </c>
      <c r="B1633" s="9" t="s">
        <v>28</v>
      </c>
      <c r="C1633" s="9" t="s">
        <v>4154</v>
      </c>
      <c r="D1633" s="15" t="s">
        <v>4155</v>
      </c>
      <c r="E1633" s="9" t="s">
        <v>4156</v>
      </c>
      <c r="F1633" s="16" t="s">
        <v>4157</v>
      </c>
      <c r="G1633" s="9" t="s">
        <v>4158</v>
      </c>
      <c r="H1633" s="9"/>
      <c r="I1633" s="9"/>
      <c r="J1633" s="9" t="s">
        <v>34</v>
      </c>
      <c r="K1633" s="9" t="s">
        <v>4159</v>
      </c>
      <c r="L1633" s="9" t="s">
        <v>36</v>
      </c>
      <c r="M1633" s="9" t="s">
        <v>96</v>
      </c>
      <c r="N1633" s="9" t="s">
        <v>38</v>
      </c>
      <c r="O1633" s="9"/>
      <c r="P1633" s="9"/>
      <c r="Q1633" s="9"/>
      <c r="R1633" s="9"/>
      <c r="S1633" s="9"/>
      <c r="T1633" s="9"/>
      <c r="U1633" s="9"/>
    </row>
    <row r="1634" spans="1:21" ht="15" customHeight="1">
      <c r="A1634" s="14">
        <v>1</v>
      </c>
      <c r="B1634" s="9" t="s">
        <v>424</v>
      </c>
      <c r="C1634" s="9" t="s">
        <v>4160</v>
      </c>
      <c r="D1634" s="15" t="s">
        <v>4161</v>
      </c>
      <c r="E1634" s="9" t="s">
        <v>4162</v>
      </c>
      <c r="F1634" s="16" t="s">
        <v>4163</v>
      </c>
      <c r="G1634" s="9" t="s">
        <v>4164</v>
      </c>
      <c r="H1634" s="9"/>
      <c r="I1634" s="9">
        <v>0</v>
      </c>
      <c r="J1634" s="9" t="s">
        <v>111</v>
      </c>
      <c r="K1634" s="9" t="s">
        <v>4165</v>
      </c>
      <c r="L1634" s="9" t="s">
        <v>36</v>
      </c>
      <c r="M1634" s="9" t="s">
        <v>96</v>
      </c>
      <c r="N1634" s="9" t="s">
        <v>38</v>
      </c>
      <c r="O1634" s="9">
        <v>20000</v>
      </c>
      <c r="P1634" s="9"/>
      <c r="Q1634" s="9"/>
      <c r="R1634" s="9"/>
      <c r="S1634" s="9"/>
      <c r="T1634" s="9"/>
      <c r="U1634" s="9"/>
    </row>
    <row r="1635" spans="1:21" ht="15" customHeight="1">
      <c r="A1635" s="14">
        <v>1</v>
      </c>
      <c r="B1635" s="9" t="s">
        <v>4166</v>
      </c>
      <c r="C1635" s="9" t="s">
        <v>4167</v>
      </c>
      <c r="D1635" s="15" t="s">
        <v>4168</v>
      </c>
      <c r="E1635" s="9" t="s">
        <v>4162</v>
      </c>
      <c r="F1635" s="16" t="s">
        <v>4163</v>
      </c>
      <c r="G1635" s="9" t="s">
        <v>4164</v>
      </c>
      <c r="H1635" s="9"/>
      <c r="I1635" s="9"/>
      <c r="J1635" s="9" t="s">
        <v>111</v>
      </c>
      <c r="K1635" s="9" t="s">
        <v>4165</v>
      </c>
      <c r="L1635" s="9" t="s">
        <v>104</v>
      </c>
      <c r="M1635" s="9" t="s">
        <v>104</v>
      </c>
      <c r="N1635" s="9" t="s">
        <v>105</v>
      </c>
      <c r="O1635" s="9">
        <v>20000</v>
      </c>
      <c r="P1635" s="9"/>
      <c r="Q1635" s="9"/>
      <c r="R1635" s="9"/>
      <c r="S1635" s="9"/>
      <c r="T1635" s="9"/>
      <c r="U1635" s="9"/>
    </row>
    <row r="1636" spans="1:21" ht="15" customHeight="1">
      <c r="A1636" s="14">
        <v>2</v>
      </c>
      <c r="B1636" s="9" t="s">
        <v>308</v>
      </c>
      <c r="C1636" s="9" t="s">
        <v>4169</v>
      </c>
      <c r="D1636" s="9" t="s">
        <v>4170</v>
      </c>
      <c r="E1636" s="9" t="s">
        <v>3726</v>
      </c>
      <c r="F1636" s="16" t="s">
        <v>4171</v>
      </c>
      <c r="G1636" s="9" t="s">
        <v>4172</v>
      </c>
      <c r="H1636" s="9" t="s">
        <v>353</v>
      </c>
      <c r="I1636" s="9">
        <v>320</v>
      </c>
      <c r="J1636" s="9" t="s">
        <v>34</v>
      </c>
      <c r="K1636" s="9" t="s">
        <v>4173</v>
      </c>
      <c r="L1636" s="9" t="s">
        <v>45</v>
      </c>
      <c r="M1636" s="9" t="s">
        <v>45</v>
      </c>
      <c r="N1636" s="9" t="s">
        <v>38</v>
      </c>
      <c r="O1636" s="9">
        <v>1000000</v>
      </c>
      <c r="P1636" s="9"/>
      <c r="Q1636" s="9"/>
      <c r="R1636" s="9"/>
      <c r="S1636" s="9"/>
      <c r="T1636" s="9"/>
      <c r="U1636" s="9"/>
    </row>
    <row r="1637" spans="1:21" ht="15" customHeight="1">
      <c r="A1637" s="14">
        <v>2</v>
      </c>
      <c r="B1637" s="9" t="s">
        <v>308</v>
      </c>
      <c r="C1637" s="9" t="s">
        <v>4174</v>
      </c>
      <c r="D1637" s="15" t="s">
        <v>4175</v>
      </c>
      <c r="E1637" s="9" t="s">
        <v>4176</v>
      </c>
      <c r="F1637" s="16" t="s">
        <v>4177</v>
      </c>
      <c r="G1637" s="9" t="s">
        <v>4178</v>
      </c>
      <c r="H1637" s="9" t="s">
        <v>314</v>
      </c>
      <c r="I1637" s="9"/>
      <c r="J1637" s="9" t="s">
        <v>111</v>
      </c>
      <c r="K1637" s="9" t="s">
        <v>4179</v>
      </c>
      <c r="L1637" s="9" t="s">
        <v>104</v>
      </c>
      <c r="M1637" s="9" t="s">
        <v>104</v>
      </c>
      <c r="N1637" s="9" t="s">
        <v>105</v>
      </c>
      <c r="O1637" s="9" t="s">
        <v>4180</v>
      </c>
      <c r="P1637" s="9"/>
      <c r="Q1637" s="9"/>
      <c r="R1637" s="9"/>
      <c r="S1637" s="9"/>
      <c r="T1637" s="9"/>
      <c r="U1637" s="9"/>
    </row>
    <row r="1638" spans="1:21" ht="15" customHeight="1">
      <c r="A1638" s="14">
        <v>2</v>
      </c>
      <c r="B1638" s="9" t="s">
        <v>308</v>
      </c>
      <c r="C1638" s="9" t="s">
        <v>4174</v>
      </c>
      <c r="D1638" s="15" t="s">
        <v>4175</v>
      </c>
      <c r="E1638" s="9" t="s">
        <v>4181</v>
      </c>
      <c r="F1638" s="16" t="s">
        <v>4182</v>
      </c>
      <c r="G1638" s="9" t="s">
        <v>4183</v>
      </c>
      <c r="H1638" s="9" t="s">
        <v>314</v>
      </c>
      <c r="I1638" s="9"/>
      <c r="J1638" s="9" t="s">
        <v>111</v>
      </c>
      <c r="K1638" s="9" t="s">
        <v>4179</v>
      </c>
      <c r="L1638" s="9" t="s">
        <v>104</v>
      </c>
      <c r="M1638" s="9" t="s">
        <v>104</v>
      </c>
      <c r="N1638" s="9" t="s">
        <v>105</v>
      </c>
      <c r="O1638" s="9" t="s">
        <v>4180</v>
      </c>
      <c r="P1638" s="9"/>
      <c r="Q1638" s="9"/>
      <c r="R1638" s="9"/>
      <c r="S1638" s="9"/>
      <c r="T1638" s="9"/>
      <c r="U1638" s="9"/>
    </row>
    <row r="1639" spans="1:21" ht="15" customHeight="1">
      <c r="A1639" s="14">
        <v>2</v>
      </c>
      <c r="B1639" s="9" t="s">
        <v>308</v>
      </c>
      <c r="C1639" s="9" t="s">
        <v>4174</v>
      </c>
      <c r="D1639" s="15" t="s">
        <v>4175</v>
      </c>
      <c r="E1639" s="9" t="s">
        <v>4184</v>
      </c>
      <c r="F1639" s="16" t="s">
        <v>4185</v>
      </c>
      <c r="G1639" s="9" t="s">
        <v>4186</v>
      </c>
      <c r="H1639" s="9" t="s">
        <v>314</v>
      </c>
      <c r="I1639" s="9"/>
      <c r="J1639" s="9" t="s">
        <v>111</v>
      </c>
      <c r="K1639" s="9" t="s">
        <v>4179</v>
      </c>
      <c r="L1639" s="9" t="s">
        <v>104</v>
      </c>
      <c r="M1639" s="9" t="s">
        <v>104</v>
      </c>
      <c r="N1639" s="9" t="s">
        <v>105</v>
      </c>
      <c r="O1639" s="9" t="s">
        <v>4180</v>
      </c>
      <c r="P1639" s="9"/>
      <c r="Q1639" s="9"/>
      <c r="R1639" s="9"/>
      <c r="S1639" s="9"/>
      <c r="T1639" s="9"/>
      <c r="U1639" s="9"/>
    </row>
    <row r="1640" spans="1:21" ht="15" customHeight="1">
      <c r="A1640" s="14">
        <v>2</v>
      </c>
      <c r="B1640" s="9" t="s">
        <v>308</v>
      </c>
      <c r="C1640" s="9" t="s">
        <v>4174</v>
      </c>
      <c r="D1640" s="15" t="s">
        <v>4175</v>
      </c>
      <c r="E1640" s="9" t="s">
        <v>4187</v>
      </c>
      <c r="F1640" s="16" t="s">
        <v>4188</v>
      </c>
      <c r="G1640" s="9" t="s">
        <v>4189</v>
      </c>
      <c r="H1640" s="9" t="s">
        <v>314</v>
      </c>
      <c r="I1640" s="9"/>
      <c r="J1640" s="9" t="s">
        <v>111</v>
      </c>
      <c r="K1640" s="9" t="s">
        <v>4179</v>
      </c>
      <c r="L1640" s="9" t="s">
        <v>104</v>
      </c>
      <c r="M1640" s="9" t="s">
        <v>104</v>
      </c>
      <c r="N1640" s="9" t="s">
        <v>105</v>
      </c>
      <c r="O1640" s="9" t="s">
        <v>4180</v>
      </c>
      <c r="P1640" s="9"/>
      <c r="Q1640" s="9"/>
      <c r="R1640" s="9"/>
      <c r="S1640" s="9"/>
      <c r="T1640" s="9"/>
      <c r="U1640" s="9"/>
    </row>
    <row r="1641" spans="1:21" ht="15" customHeight="1">
      <c r="A1641" s="14">
        <v>2</v>
      </c>
      <c r="B1641" s="9" t="s">
        <v>308</v>
      </c>
      <c r="C1641" s="9" t="s">
        <v>4174</v>
      </c>
      <c r="D1641" s="15" t="s">
        <v>4175</v>
      </c>
      <c r="E1641" s="9" t="s">
        <v>4190</v>
      </c>
      <c r="F1641" s="16" t="s">
        <v>4191</v>
      </c>
      <c r="G1641" s="9" t="s">
        <v>4192</v>
      </c>
      <c r="H1641" s="9" t="s">
        <v>314</v>
      </c>
      <c r="I1641" s="9"/>
      <c r="J1641" s="9" t="s">
        <v>111</v>
      </c>
      <c r="K1641" s="9" t="s">
        <v>4179</v>
      </c>
      <c r="L1641" s="9" t="s">
        <v>104</v>
      </c>
      <c r="M1641" s="9" t="s">
        <v>104</v>
      </c>
      <c r="N1641" s="9" t="s">
        <v>105</v>
      </c>
      <c r="O1641" s="9" t="s">
        <v>4180</v>
      </c>
      <c r="P1641" s="9"/>
      <c r="Q1641" s="9"/>
      <c r="R1641" s="9"/>
      <c r="S1641" s="9"/>
      <c r="T1641" s="9"/>
      <c r="U1641" s="9"/>
    </row>
    <row r="1642" spans="1:21" ht="15" customHeight="1">
      <c r="A1642" s="14">
        <v>2</v>
      </c>
      <c r="B1642" s="9" t="s">
        <v>308</v>
      </c>
      <c r="C1642" s="9" t="s">
        <v>4174</v>
      </c>
      <c r="D1642" s="15" t="s">
        <v>4175</v>
      </c>
      <c r="E1642" s="9" t="s">
        <v>4193</v>
      </c>
      <c r="F1642" s="16" t="s">
        <v>4194</v>
      </c>
      <c r="G1642" s="9" t="s">
        <v>4195</v>
      </c>
      <c r="H1642" s="9" t="s">
        <v>314</v>
      </c>
      <c r="I1642" s="9"/>
      <c r="J1642" s="9" t="s">
        <v>111</v>
      </c>
      <c r="K1642" s="9" t="s">
        <v>4179</v>
      </c>
      <c r="L1642" s="9" t="s">
        <v>104</v>
      </c>
      <c r="M1642" s="9" t="s">
        <v>104</v>
      </c>
      <c r="N1642" s="9" t="s">
        <v>105</v>
      </c>
      <c r="O1642" s="9" t="s">
        <v>4180</v>
      </c>
      <c r="P1642" s="9"/>
      <c r="Q1642" s="9"/>
      <c r="R1642" s="9"/>
      <c r="S1642" s="9"/>
      <c r="T1642" s="9"/>
      <c r="U1642" s="9"/>
    </row>
    <row r="1643" spans="1:21" ht="15" customHeight="1">
      <c r="A1643" s="14">
        <v>2</v>
      </c>
      <c r="B1643" s="9" t="s">
        <v>308</v>
      </c>
      <c r="C1643" s="9" t="s">
        <v>4174</v>
      </c>
      <c r="D1643" s="15" t="s">
        <v>4175</v>
      </c>
      <c r="E1643" s="9" t="s">
        <v>4196</v>
      </c>
      <c r="F1643" s="16" t="s">
        <v>4197</v>
      </c>
      <c r="G1643" s="9" t="s">
        <v>4198</v>
      </c>
      <c r="H1643" s="9" t="s">
        <v>314</v>
      </c>
      <c r="I1643" s="9"/>
      <c r="J1643" s="9" t="s">
        <v>111</v>
      </c>
      <c r="K1643" s="9" t="s">
        <v>4179</v>
      </c>
      <c r="L1643" s="9" t="s">
        <v>104</v>
      </c>
      <c r="M1643" s="9" t="s">
        <v>104</v>
      </c>
      <c r="N1643" s="9" t="s">
        <v>105</v>
      </c>
      <c r="O1643" s="9" t="s">
        <v>4180</v>
      </c>
      <c r="P1643" s="9"/>
      <c r="Q1643" s="9"/>
      <c r="R1643" s="9"/>
      <c r="S1643" s="9"/>
      <c r="T1643" s="9"/>
      <c r="U1643" s="9"/>
    </row>
    <row r="1644" spans="1:21" ht="15" customHeight="1">
      <c r="A1644" s="14">
        <v>2</v>
      </c>
      <c r="B1644" s="9" t="s">
        <v>308</v>
      </c>
      <c r="C1644" s="9" t="s">
        <v>4174</v>
      </c>
      <c r="D1644" s="15" t="s">
        <v>4175</v>
      </c>
      <c r="E1644" s="9" t="s">
        <v>4199</v>
      </c>
      <c r="F1644" s="16" t="s">
        <v>4200</v>
      </c>
      <c r="G1644" s="9" t="s">
        <v>4201</v>
      </c>
      <c r="H1644" s="9" t="s">
        <v>314</v>
      </c>
      <c r="I1644" s="9"/>
      <c r="J1644" s="9" t="s">
        <v>111</v>
      </c>
      <c r="K1644" s="9" t="s">
        <v>4179</v>
      </c>
      <c r="L1644" s="9" t="s">
        <v>104</v>
      </c>
      <c r="M1644" s="9" t="s">
        <v>104</v>
      </c>
      <c r="N1644" s="9" t="s">
        <v>105</v>
      </c>
      <c r="O1644" s="9" t="s">
        <v>4180</v>
      </c>
      <c r="P1644" s="9"/>
      <c r="Q1644" s="9"/>
      <c r="R1644" s="9"/>
      <c r="S1644" s="9"/>
      <c r="T1644" s="9"/>
      <c r="U1644" s="9"/>
    </row>
    <row r="1645" spans="1:21" ht="15" customHeight="1">
      <c r="A1645" s="14">
        <v>2</v>
      </c>
      <c r="B1645" s="9" t="s">
        <v>308</v>
      </c>
      <c r="C1645" s="9" t="s">
        <v>4174</v>
      </c>
      <c r="D1645" s="15" t="s">
        <v>4175</v>
      </c>
      <c r="E1645" s="9" t="s">
        <v>4202</v>
      </c>
      <c r="F1645" s="16" t="s">
        <v>4203</v>
      </c>
      <c r="G1645" s="9" t="s">
        <v>4204</v>
      </c>
      <c r="H1645" s="9" t="s">
        <v>314</v>
      </c>
      <c r="I1645" s="9"/>
      <c r="J1645" s="9" t="s">
        <v>111</v>
      </c>
      <c r="K1645" s="9" t="s">
        <v>4179</v>
      </c>
      <c r="L1645" s="9" t="s">
        <v>104</v>
      </c>
      <c r="M1645" s="9" t="s">
        <v>104</v>
      </c>
      <c r="N1645" s="9" t="s">
        <v>105</v>
      </c>
      <c r="O1645" s="9" t="s">
        <v>4180</v>
      </c>
      <c r="P1645" s="9"/>
      <c r="Q1645" s="9"/>
      <c r="R1645" s="9"/>
      <c r="S1645" s="9"/>
      <c r="T1645" s="9"/>
      <c r="U1645" s="9"/>
    </row>
    <row r="1646" spans="1:21" ht="15" customHeight="1">
      <c r="A1646" s="14">
        <v>2</v>
      </c>
      <c r="B1646" s="9" t="s">
        <v>308</v>
      </c>
      <c r="C1646" s="9" t="s">
        <v>4174</v>
      </c>
      <c r="D1646" s="15" t="s">
        <v>4175</v>
      </c>
      <c r="E1646" s="9" t="s">
        <v>4205</v>
      </c>
      <c r="F1646" s="16" t="s">
        <v>4206</v>
      </c>
      <c r="G1646" s="9" t="s">
        <v>4207</v>
      </c>
      <c r="H1646" s="9" t="s">
        <v>314</v>
      </c>
      <c r="I1646" s="9"/>
      <c r="J1646" s="9" t="s">
        <v>111</v>
      </c>
      <c r="K1646" s="9" t="s">
        <v>4179</v>
      </c>
      <c r="L1646" s="9" t="s">
        <v>104</v>
      </c>
      <c r="M1646" s="9" t="s">
        <v>104</v>
      </c>
      <c r="N1646" s="9" t="s">
        <v>105</v>
      </c>
      <c r="O1646" s="9" t="s">
        <v>4180</v>
      </c>
      <c r="P1646" s="9"/>
      <c r="Q1646" s="9"/>
      <c r="R1646" s="9"/>
      <c r="S1646" s="9"/>
      <c r="T1646" s="9"/>
      <c r="U1646" s="9"/>
    </row>
    <row r="1647" spans="1:21" ht="15" customHeight="1">
      <c r="A1647" s="14">
        <v>2</v>
      </c>
      <c r="B1647" s="9" t="s">
        <v>308</v>
      </c>
      <c r="C1647" s="9" t="s">
        <v>4174</v>
      </c>
      <c r="D1647" s="15" t="s">
        <v>4175</v>
      </c>
      <c r="E1647" s="9" t="s">
        <v>4208</v>
      </c>
      <c r="F1647" s="16" t="s">
        <v>4209</v>
      </c>
      <c r="G1647" s="9" t="s">
        <v>4210</v>
      </c>
      <c r="H1647" s="9" t="s">
        <v>314</v>
      </c>
      <c r="I1647" s="9"/>
      <c r="J1647" s="9" t="s">
        <v>111</v>
      </c>
      <c r="K1647" s="9" t="s">
        <v>4179</v>
      </c>
      <c r="L1647" s="9" t="s">
        <v>104</v>
      </c>
      <c r="M1647" s="9" t="s">
        <v>104</v>
      </c>
      <c r="N1647" s="9" t="s">
        <v>105</v>
      </c>
      <c r="O1647" s="9" t="s">
        <v>4180</v>
      </c>
      <c r="P1647" s="9"/>
      <c r="Q1647" s="9"/>
      <c r="R1647" s="9"/>
      <c r="S1647" s="9"/>
      <c r="T1647" s="9"/>
      <c r="U1647" s="9"/>
    </row>
    <row r="1648" spans="1:21" ht="15" customHeight="1">
      <c r="A1648" s="14">
        <v>2</v>
      </c>
      <c r="B1648" s="9" t="s">
        <v>308</v>
      </c>
      <c r="C1648" s="9" t="s">
        <v>4174</v>
      </c>
      <c r="D1648" s="15" t="s">
        <v>4175</v>
      </c>
      <c r="E1648" s="9" t="s">
        <v>4211</v>
      </c>
      <c r="F1648" s="16" t="s">
        <v>4212</v>
      </c>
      <c r="G1648" s="9" t="s">
        <v>4213</v>
      </c>
      <c r="H1648" s="9" t="s">
        <v>314</v>
      </c>
      <c r="I1648" s="9"/>
      <c r="J1648" s="9" t="s">
        <v>111</v>
      </c>
      <c r="K1648" s="9" t="s">
        <v>4179</v>
      </c>
      <c r="L1648" s="9" t="s">
        <v>104</v>
      </c>
      <c r="M1648" s="9" t="s">
        <v>104</v>
      </c>
      <c r="N1648" s="9" t="s">
        <v>105</v>
      </c>
      <c r="O1648" s="9" t="s">
        <v>4180</v>
      </c>
      <c r="P1648" s="9"/>
      <c r="Q1648" s="9"/>
      <c r="R1648" s="9"/>
      <c r="S1648" s="9"/>
      <c r="T1648" s="9"/>
      <c r="U1648" s="9"/>
    </row>
    <row r="1649" spans="1:21" ht="15" customHeight="1">
      <c r="A1649" s="14">
        <v>2</v>
      </c>
      <c r="B1649" s="9" t="s">
        <v>308</v>
      </c>
      <c r="C1649" s="9" t="s">
        <v>4174</v>
      </c>
      <c r="D1649" s="15" t="s">
        <v>4175</v>
      </c>
      <c r="E1649" s="9" t="s">
        <v>4214</v>
      </c>
      <c r="F1649" s="16" t="s">
        <v>4215</v>
      </c>
      <c r="G1649" s="9" t="s">
        <v>4216</v>
      </c>
      <c r="H1649" s="9" t="s">
        <v>314</v>
      </c>
      <c r="I1649" s="9"/>
      <c r="J1649" s="9" t="s">
        <v>111</v>
      </c>
      <c r="K1649" s="9" t="s">
        <v>4179</v>
      </c>
      <c r="L1649" s="9" t="s">
        <v>104</v>
      </c>
      <c r="M1649" s="9" t="s">
        <v>104</v>
      </c>
      <c r="N1649" s="9" t="s">
        <v>105</v>
      </c>
      <c r="O1649" s="9" t="s">
        <v>4180</v>
      </c>
      <c r="P1649" s="9"/>
      <c r="Q1649" s="9"/>
      <c r="R1649" s="9"/>
      <c r="S1649" s="9"/>
      <c r="T1649" s="9"/>
      <c r="U1649" s="9"/>
    </row>
    <row r="1650" spans="1:21" ht="15" customHeight="1">
      <c r="A1650" s="14">
        <v>2</v>
      </c>
      <c r="B1650" s="9" t="s">
        <v>308</v>
      </c>
      <c r="C1650" s="9" t="s">
        <v>4174</v>
      </c>
      <c r="D1650" s="15" t="s">
        <v>4175</v>
      </c>
      <c r="E1650" s="9" t="s">
        <v>4217</v>
      </c>
      <c r="F1650" s="16" t="s">
        <v>4218</v>
      </c>
      <c r="G1650" s="9" t="s">
        <v>4219</v>
      </c>
      <c r="H1650" s="9" t="s">
        <v>314</v>
      </c>
      <c r="I1650" s="9"/>
      <c r="J1650" s="9" t="s">
        <v>111</v>
      </c>
      <c r="K1650" s="9" t="s">
        <v>4179</v>
      </c>
      <c r="L1650" s="9" t="s">
        <v>104</v>
      </c>
      <c r="M1650" s="9" t="s">
        <v>104</v>
      </c>
      <c r="N1650" s="9" t="s">
        <v>105</v>
      </c>
      <c r="O1650" s="9" t="s">
        <v>4180</v>
      </c>
      <c r="P1650" s="9"/>
      <c r="Q1650" s="9"/>
      <c r="R1650" s="9"/>
      <c r="S1650" s="9"/>
      <c r="T1650" s="9"/>
      <c r="U1650" s="9"/>
    </row>
    <row r="1651" spans="1:21" ht="15" customHeight="1">
      <c r="A1651" s="14">
        <v>2</v>
      </c>
      <c r="B1651" s="9" t="s">
        <v>308</v>
      </c>
      <c r="C1651" s="9" t="s">
        <v>4174</v>
      </c>
      <c r="D1651" s="15" t="s">
        <v>4175</v>
      </c>
      <c r="E1651" s="9" t="s">
        <v>4220</v>
      </c>
      <c r="F1651" s="16" t="s">
        <v>4177</v>
      </c>
      <c r="G1651" s="9" t="s">
        <v>4178</v>
      </c>
      <c r="H1651" s="9" t="s">
        <v>314</v>
      </c>
      <c r="I1651" s="9"/>
      <c r="J1651" s="9" t="s">
        <v>111</v>
      </c>
      <c r="K1651" s="9" t="s">
        <v>4179</v>
      </c>
      <c r="L1651" s="9" t="s">
        <v>104</v>
      </c>
      <c r="M1651" s="9" t="s">
        <v>104</v>
      </c>
      <c r="N1651" s="9" t="s">
        <v>105</v>
      </c>
      <c r="O1651" s="9" t="s">
        <v>4180</v>
      </c>
      <c r="P1651" s="9"/>
      <c r="Q1651" s="9"/>
      <c r="R1651" s="9"/>
      <c r="S1651" s="9"/>
      <c r="T1651" s="9"/>
      <c r="U1651" s="9"/>
    </row>
    <row r="1652" spans="1:21" ht="15" customHeight="1">
      <c r="A1652" s="14">
        <v>2</v>
      </c>
      <c r="B1652" s="9" t="s">
        <v>308</v>
      </c>
      <c r="C1652" s="9" t="s">
        <v>4174</v>
      </c>
      <c r="D1652" s="15" t="s">
        <v>4175</v>
      </c>
      <c r="E1652" s="9" t="s">
        <v>4221</v>
      </c>
      <c r="F1652" s="16" t="s">
        <v>4188</v>
      </c>
      <c r="G1652" s="9" t="s">
        <v>4189</v>
      </c>
      <c r="H1652" s="9" t="s">
        <v>314</v>
      </c>
      <c r="I1652" s="9"/>
      <c r="J1652" s="9" t="s">
        <v>111</v>
      </c>
      <c r="K1652" s="9" t="s">
        <v>4179</v>
      </c>
      <c r="L1652" s="9" t="s">
        <v>104</v>
      </c>
      <c r="M1652" s="9" t="s">
        <v>104</v>
      </c>
      <c r="N1652" s="9" t="s">
        <v>105</v>
      </c>
      <c r="O1652" s="9" t="s">
        <v>4180</v>
      </c>
      <c r="P1652" s="9"/>
      <c r="Q1652" s="9"/>
      <c r="R1652" s="9"/>
      <c r="S1652" s="9"/>
      <c r="T1652" s="9"/>
      <c r="U1652" s="9"/>
    </row>
    <row r="1653" spans="1:21" ht="15" customHeight="1">
      <c r="A1653" s="14">
        <v>2</v>
      </c>
      <c r="B1653" s="9" t="s">
        <v>308</v>
      </c>
      <c r="C1653" s="9" t="s">
        <v>4174</v>
      </c>
      <c r="D1653" s="15" t="s">
        <v>4175</v>
      </c>
      <c r="E1653" s="9" t="s">
        <v>4222</v>
      </c>
      <c r="F1653" s="16" t="s">
        <v>4223</v>
      </c>
      <c r="G1653" s="9" t="s">
        <v>4224</v>
      </c>
      <c r="H1653" s="9" t="s">
        <v>314</v>
      </c>
      <c r="I1653" s="9"/>
      <c r="J1653" s="9" t="s">
        <v>111</v>
      </c>
      <c r="K1653" s="9" t="s">
        <v>4179</v>
      </c>
      <c r="L1653" s="9" t="s">
        <v>104</v>
      </c>
      <c r="M1653" s="9" t="s">
        <v>104</v>
      </c>
      <c r="N1653" s="9" t="s">
        <v>105</v>
      </c>
      <c r="O1653" s="9" t="s">
        <v>4180</v>
      </c>
      <c r="P1653" s="9"/>
      <c r="Q1653" s="9"/>
      <c r="R1653" s="9"/>
      <c r="S1653" s="9"/>
      <c r="T1653" s="9"/>
      <c r="U1653" s="9"/>
    </row>
    <row r="1654" spans="1:21" ht="15" customHeight="1">
      <c r="A1654" s="14">
        <v>2</v>
      </c>
      <c r="B1654" s="9" t="s">
        <v>308</v>
      </c>
      <c r="C1654" s="9" t="s">
        <v>4174</v>
      </c>
      <c r="D1654" s="15" t="s">
        <v>4175</v>
      </c>
      <c r="E1654" s="9" t="s">
        <v>4225</v>
      </c>
      <c r="F1654" s="16" t="s">
        <v>4226</v>
      </c>
      <c r="G1654" s="9" t="s">
        <v>4227</v>
      </c>
      <c r="H1654" s="9" t="s">
        <v>314</v>
      </c>
      <c r="I1654" s="9"/>
      <c r="J1654" s="9" t="s">
        <v>111</v>
      </c>
      <c r="K1654" s="9" t="s">
        <v>4179</v>
      </c>
      <c r="L1654" s="9" t="s">
        <v>104</v>
      </c>
      <c r="M1654" s="9" t="s">
        <v>104</v>
      </c>
      <c r="N1654" s="9" t="s">
        <v>105</v>
      </c>
      <c r="O1654" s="9" t="s">
        <v>4180</v>
      </c>
      <c r="P1654" s="9"/>
      <c r="Q1654" s="9"/>
      <c r="R1654" s="9"/>
      <c r="S1654" s="9"/>
      <c r="T1654" s="9"/>
      <c r="U1654" s="9"/>
    </row>
    <row r="1655" spans="1:21" ht="15" customHeight="1">
      <c r="A1655" s="14">
        <v>2</v>
      </c>
      <c r="B1655" s="9" t="s">
        <v>308</v>
      </c>
      <c r="C1655" s="9" t="s">
        <v>4174</v>
      </c>
      <c r="D1655" s="15" t="s">
        <v>4175</v>
      </c>
      <c r="E1655" s="9" t="s">
        <v>4228</v>
      </c>
      <c r="F1655" s="16" t="s">
        <v>4229</v>
      </c>
      <c r="G1655" s="9" t="s">
        <v>4230</v>
      </c>
      <c r="H1655" s="9" t="s">
        <v>314</v>
      </c>
      <c r="I1655" s="9"/>
      <c r="J1655" s="9" t="s">
        <v>111</v>
      </c>
      <c r="K1655" s="9" t="s">
        <v>4179</v>
      </c>
      <c r="L1655" s="9" t="s">
        <v>104</v>
      </c>
      <c r="M1655" s="9" t="s">
        <v>104</v>
      </c>
      <c r="N1655" s="9" t="s">
        <v>105</v>
      </c>
      <c r="O1655" s="9" t="s">
        <v>4180</v>
      </c>
      <c r="P1655" s="9"/>
      <c r="Q1655" s="9"/>
      <c r="R1655" s="9"/>
      <c r="S1655" s="9"/>
      <c r="T1655" s="9"/>
      <c r="U1655" s="9"/>
    </row>
    <row r="1656" spans="1:21" ht="15" customHeight="1">
      <c r="A1656" s="14">
        <v>2</v>
      </c>
      <c r="B1656" s="9" t="s">
        <v>308</v>
      </c>
      <c r="C1656" s="9" t="s">
        <v>4174</v>
      </c>
      <c r="D1656" s="15" t="s">
        <v>4175</v>
      </c>
      <c r="E1656" s="9" t="s">
        <v>4231</v>
      </c>
      <c r="F1656" s="16" t="s">
        <v>4232</v>
      </c>
      <c r="G1656" s="9" t="s">
        <v>4233</v>
      </c>
      <c r="H1656" s="9" t="s">
        <v>314</v>
      </c>
      <c r="I1656" s="9"/>
      <c r="J1656" s="9" t="s">
        <v>111</v>
      </c>
      <c r="K1656" s="9" t="s">
        <v>4179</v>
      </c>
      <c r="L1656" s="9" t="s">
        <v>104</v>
      </c>
      <c r="M1656" s="9" t="s">
        <v>104</v>
      </c>
      <c r="N1656" s="9" t="s">
        <v>105</v>
      </c>
      <c r="O1656" s="9" t="s">
        <v>4180</v>
      </c>
      <c r="P1656" s="9"/>
      <c r="Q1656" s="9"/>
      <c r="R1656" s="9"/>
      <c r="S1656" s="9"/>
      <c r="T1656" s="9"/>
      <c r="U1656" s="9"/>
    </row>
    <row r="1657" spans="1:21" ht="15" customHeight="1">
      <c r="A1657" s="14">
        <v>2</v>
      </c>
      <c r="B1657" s="9" t="s">
        <v>308</v>
      </c>
      <c r="C1657" s="9" t="s">
        <v>4174</v>
      </c>
      <c r="D1657" s="15" t="s">
        <v>4175</v>
      </c>
      <c r="E1657" s="9" t="s">
        <v>4231</v>
      </c>
      <c r="F1657" s="16" t="s">
        <v>4234</v>
      </c>
      <c r="G1657" s="9" t="s">
        <v>4235</v>
      </c>
      <c r="H1657" s="9" t="s">
        <v>314</v>
      </c>
      <c r="I1657" s="9"/>
      <c r="J1657" s="9" t="s">
        <v>111</v>
      </c>
      <c r="K1657" s="9" t="s">
        <v>4179</v>
      </c>
      <c r="L1657" s="9" t="s">
        <v>104</v>
      </c>
      <c r="M1657" s="9" t="s">
        <v>104</v>
      </c>
      <c r="N1657" s="9" t="s">
        <v>105</v>
      </c>
      <c r="O1657" s="9" t="s">
        <v>4180</v>
      </c>
      <c r="P1657" s="9"/>
      <c r="Q1657" s="9"/>
      <c r="R1657" s="9"/>
      <c r="S1657" s="9"/>
      <c r="T1657" s="9"/>
      <c r="U1657" s="9"/>
    </row>
    <row r="1658" spans="1:21" ht="15" customHeight="1">
      <c r="A1658" s="14">
        <v>2</v>
      </c>
      <c r="B1658" s="9" t="s">
        <v>308</v>
      </c>
      <c r="C1658" s="9" t="s">
        <v>4174</v>
      </c>
      <c r="D1658" s="15" t="s">
        <v>4175</v>
      </c>
      <c r="E1658" s="9" t="s">
        <v>4236</v>
      </c>
      <c r="F1658" s="16" t="s">
        <v>4237</v>
      </c>
      <c r="G1658" s="9" t="s">
        <v>4238</v>
      </c>
      <c r="H1658" s="9" t="s">
        <v>314</v>
      </c>
      <c r="I1658" s="9"/>
      <c r="J1658" s="9" t="s">
        <v>111</v>
      </c>
      <c r="K1658" s="9" t="s">
        <v>4179</v>
      </c>
      <c r="L1658" s="9" t="s">
        <v>104</v>
      </c>
      <c r="M1658" s="9" t="s">
        <v>104</v>
      </c>
      <c r="N1658" s="9" t="s">
        <v>105</v>
      </c>
      <c r="O1658" s="9" t="s">
        <v>4180</v>
      </c>
      <c r="P1658" s="9"/>
      <c r="Q1658" s="9"/>
      <c r="R1658" s="9"/>
      <c r="S1658" s="9"/>
      <c r="T1658" s="9"/>
      <c r="U1658" s="9"/>
    </row>
    <row r="1659" spans="1:21" ht="15" customHeight="1">
      <c r="A1659" s="14">
        <v>2</v>
      </c>
      <c r="B1659" s="9" t="s">
        <v>308</v>
      </c>
      <c r="C1659" s="9" t="s">
        <v>4174</v>
      </c>
      <c r="D1659" s="15" t="s">
        <v>4175</v>
      </c>
      <c r="E1659" s="9" t="s">
        <v>4239</v>
      </c>
      <c r="F1659" s="16" t="s">
        <v>4240</v>
      </c>
      <c r="G1659" s="9" t="s">
        <v>4241</v>
      </c>
      <c r="H1659" s="9" t="s">
        <v>314</v>
      </c>
      <c r="I1659" s="9"/>
      <c r="J1659" s="9" t="s">
        <v>111</v>
      </c>
      <c r="K1659" s="9" t="s">
        <v>4179</v>
      </c>
      <c r="L1659" s="9" t="s">
        <v>104</v>
      </c>
      <c r="M1659" s="9" t="s">
        <v>104</v>
      </c>
      <c r="N1659" s="9" t="s">
        <v>105</v>
      </c>
      <c r="O1659" s="9" t="s">
        <v>4180</v>
      </c>
      <c r="P1659" s="9"/>
      <c r="Q1659" s="9"/>
      <c r="R1659" s="9"/>
      <c r="S1659" s="9"/>
      <c r="T1659" s="9"/>
      <c r="U1659" s="9"/>
    </row>
    <row r="1660" spans="1:21" ht="15" customHeight="1">
      <c r="A1660" s="14">
        <v>2</v>
      </c>
      <c r="B1660" s="9" t="s">
        <v>308</v>
      </c>
      <c r="C1660" s="9" t="s">
        <v>4174</v>
      </c>
      <c r="D1660" s="15" t="s">
        <v>4175</v>
      </c>
      <c r="E1660" s="9" t="s">
        <v>4242</v>
      </c>
      <c r="F1660" s="16" t="s">
        <v>4234</v>
      </c>
      <c r="G1660" s="9" t="s">
        <v>4235</v>
      </c>
      <c r="H1660" s="9" t="s">
        <v>314</v>
      </c>
      <c r="I1660" s="9"/>
      <c r="J1660" s="9" t="s">
        <v>111</v>
      </c>
      <c r="K1660" s="9" t="s">
        <v>4179</v>
      </c>
      <c r="L1660" s="9" t="s">
        <v>104</v>
      </c>
      <c r="M1660" s="9" t="s">
        <v>104</v>
      </c>
      <c r="N1660" s="9" t="s">
        <v>105</v>
      </c>
      <c r="O1660" s="9" t="s">
        <v>4180</v>
      </c>
      <c r="P1660" s="9"/>
      <c r="Q1660" s="9"/>
      <c r="R1660" s="9"/>
      <c r="S1660" s="9"/>
      <c r="T1660" s="9"/>
      <c r="U1660" s="9"/>
    </row>
    <row r="1661" spans="1:21" ht="15" customHeight="1">
      <c r="A1661" s="14">
        <v>2</v>
      </c>
      <c r="B1661" s="9" t="s">
        <v>308</v>
      </c>
      <c r="C1661" s="9" t="s">
        <v>4174</v>
      </c>
      <c r="D1661" s="15" t="s">
        <v>4175</v>
      </c>
      <c r="E1661" s="9" t="s">
        <v>4243</v>
      </c>
      <c r="F1661" s="16" t="s">
        <v>4244</v>
      </c>
      <c r="G1661" s="9" t="s">
        <v>4245</v>
      </c>
      <c r="H1661" s="9" t="s">
        <v>314</v>
      </c>
      <c r="I1661" s="9"/>
      <c r="J1661" s="9" t="s">
        <v>111</v>
      </c>
      <c r="K1661" s="9" t="s">
        <v>4179</v>
      </c>
      <c r="L1661" s="9" t="s">
        <v>104</v>
      </c>
      <c r="M1661" s="9" t="s">
        <v>104</v>
      </c>
      <c r="N1661" s="9" t="s">
        <v>105</v>
      </c>
      <c r="O1661" s="9" t="s">
        <v>4180</v>
      </c>
      <c r="P1661" s="9"/>
      <c r="Q1661" s="9"/>
      <c r="R1661" s="9"/>
      <c r="S1661" s="9"/>
      <c r="T1661" s="9"/>
      <c r="U1661" s="9"/>
    </row>
    <row r="1662" spans="1:21" ht="15" customHeight="1">
      <c r="A1662" s="14">
        <v>2</v>
      </c>
      <c r="B1662" s="9" t="s">
        <v>308</v>
      </c>
      <c r="C1662" s="9" t="s">
        <v>4174</v>
      </c>
      <c r="D1662" s="15" t="s">
        <v>4175</v>
      </c>
      <c r="E1662" s="9" t="s">
        <v>4246</v>
      </c>
      <c r="F1662" s="16" t="s">
        <v>4247</v>
      </c>
      <c r="G1662" s="9" t="s">
        <v>4248</v>
      </c>
      <c r="H1662" s="9" t="s">
        <v>314</v>
      </c>
      <c r="I1662" s="9"/>
      <c r="J1662" s="9" t="s">
        <v>111</v>
      </c>
      <c r="K1662" s="9" t="s">
        <v>4179</v>
      </c>
      <c r="L1662" s="9" t="s">
        <v>104</v>
      </c>
      <c r="M1662" s="9" t="s">
        <v>104</v>
      </c>
      <c r="N1662" s="9" t="s">
        <v>105</v>
      </c>
      <c r="O1662" s="9" t="s">
        <v>4180</v>
      </c>
      <c r="P1662" s="9"/>
      <c r="Q1662" s="9"/>
      <c r="R1662" s="9"/>
      <c r="S1662" s="9"/>
      <c r="T1662" s="9"/>
      <c r="U1662" s="9"/>
    </row>
    <row r="1663" spans="1:21" ht="15" customHeight="1">
      <c r="A1663" s="14">
        <v>2</v>
      </c>
      <c r="B1663" s="9" t="s">
        <v>308</v>
      </c>
      <c r="C1663" s="9" t="s">
        <v>4174</v>
      </c>
      <c r="D1663" s="15" t="s">
        <v>4175</v>
      </c>
      <c r="E1663" s="9" t="s">
        <v>4249</v>
      </c>
      <c r="F1663" s="16" t="s">
        <v>4250</v>
      </c>
      <c r="G1663" s="9" t="s">
        <v>4251</v>
      </c>
      <c r="H1663" s="9" t="s">
        <v>314</v>
      </c>
      <c r="I1663" s="9"/>
      <c r="J1663" s="9" t="s">
        <v>111</v>
      </c>
      <c r="K1663" s="9" t="s">
        <v>4179</v>
      </c>
      <c r="L1663" s="9" t="s">
        <v>104</v>
      </c>
      <c r="M1663" s="9" t="s">
        <v>104</v>
      </c>
      <c r="N1663" s="9" t="s">
        <v>105</v>
      </c>
      <c r="O1663" s="9" t="s">
        <v>4180</v>
      </c>
      <c r="P1663" s="9"/>
      <c r="Q1663" s="9"/>
      <c r="R1663" s="9"/>
      <c r="S1663" s="9"/>
      <c r="T1663" s="9"/>
      <c r="U1663" s="9"/>
    </row>
    <row r="1664" spans="1:21" ht="15" customHeight="1">
      <c r="A1664" s="14">
        <v>2</v>
      </c>
      <c r="B1664" s="9" t="s">
        <v>308</v>
      </c>
      <c r="C1664" s="9" t="s">
        <v>4174</v>
      </c>
      <c r="D1664" s="15" t="s">
        <v>4175</v>
      </c>
      <c r="E1664" s="9" t="s">
        <v>4252</v>
      </c>
      <c r="F1664" s="16" t="s">
        <v>4253</v>
      </c>
      <c r="G1664" s="9" t="s">
        <v>4254</v>
      </c>
      <c r="H1664" s="9" t="s">
        <v>314</v>
      </c>
      <c r="I1664" s="9"/>
      <c r="J1664" s="9" t="s">
        <v>111</v>
      </c>
      <c r="K1664" s="9" t="s">
        <v>4179</v>
      </c>
      <c r="L1664" s="9" t="s">
        <v>104</v>
      </c>
      <c r="M1664" s="9" t="s">
        <v>104</v>
      </c>
      <c r="N1664" s="9" t="s">
        <v>105</v>
      </c>
      <c r="O1664" s="9" t="s">
        <v>4180</v>
      </c>
      <c r="P1664" s="9"/>
      <c r="Q1664" s="9"/>
      <c r="R1664" s="9"/>
      <c r="S1664" s="9"/>
      <c r="T1664" s="9"/>
      <c r="U1664" s="9"/>
    </row>
    <row r="1665" spans="1:21" ht="15" customHeight="1">
      <c r="A1665" s="14">
        <v>2</v>
      </c>
      <c r="B1665" s="9" t="s">
        <v>308</v>
      </c>
      <c r="C1665" s="9" t="s">
        <v>4174</v>
      </c>
      <c r="D1665" s="15" t="s">
        <v>4175</v>
      </c>
      <c r="E1665" s="9" t="s">
        <v>4255</v>
      </c>
      <c r="F1665" s="16" t="s">
        <v>4256</v>
      </c>
      <c r="G1665" s="9" t="s">
        <v>4257</v>
      </c>
      <c r="H1665" s="9" t="s">
        <v>314</v>
      </c>
      <c r="I1665" s="9"/>
      <c r="J1665" s="9" t="s">
        <v>111</v>
      </c>
      <c r="K1665" s="9" t="s">
        <v>4179</v>
      </c>
      <c r="L1665" s="9" t="s">
        <v>104</v>
      </c>
      <c r="M1665" s="9" t="s">
        <v>104</v>
      </c>
      <c r="N1665" s="9" t="s">
        <v>105</v>
      </c>
      <c r="O1665" s="9" t="s">
        <v>4180</v>
      </c>
      <c r="P1665" s="9"/>
      <c r="Q1665" s="9"/>
      <c r="R1665" s="9"/>
      <c r="S1665" s="9"/>
      <c r="T1665" s="9"/>
      <c r="U1665" s="9"/>
    </row>
    <row r="1666" spans="1:21" ht="15" customHeight="1">
      <c r="A1666" s="14">
        <v>2</v>
      </c>
      <c r="B1666" s="9" t="s">
        <v>308</v>
      </c>
      <c r="C1666" s="9" t="s">
        <v>4174</v>
      </c>
      <c r="D1666" s="15" t="s">
        <v>4175</v>
      </c>
      <c r="E1666" s="9" t="s">
        <v>4258</v>
      </c>
      <c r="F1666" s="16" t="s">
        <v>4259</v>
      </c>
      <c r="G1666" s="9" t="s">
        <v>4260</v>
      </c>
      <c r="H1666" s="9" t="s">
        <v>314</v>
      </c>
      <c r="I1666" s="9"/>
      <c r="J1666" s="9" t="s">
        <v>111</v>
      </c>
      <c r="K1666" s="9" t="s">
        <v>4179</v>
      </c>
      <c r="L1666" s="9" t="s">
        <v>104</v>
      </c>
      <c r="M1666" s="9" t="s">
        <v>104</v>
      </c>
      <c r="N1666" s="9" t="s">
        <v>105</v>
      </c>
      <c r="O1666" s="9" t="s">
        <v>4180</v>
      </c>
      <c r="P1666" s="9"/>
      <c r="Q1666" s="9"/>
      <c r="R1666" s="9"/>
      <c r="S1666" s="9"/>
      <c r="T1666" s="9"/>
      <c r="U1666" s="9"/>
    </row>
    <row r="1667" spans="1:21" ht="15" customHeight="1">
      <c r="A1667" s="14">
        <v>2</v>
      </c>
      <c r="B1667" s="9" t="s">
        <v>308</v>
      </c>
      <c r="C1667" s="9" t="s">
        <v>4174</v>
      </c>
      <c r="D1667" s="15" t="s">
        <v>4175</v>
      </c>
      <c r="E1667" s="9" t="s">
        <v>4261</v>
      </c>
      <c r="F1667" s="16" t="s">
        <v>4262</v>
      </c>
      <c r="G1667" s="9" t="s">
        <v>4263</v>
      </c>
      <c r="H1667" s="9" t="s">
        <v>314</v>
      </c>
      <c r="I1667" s="9"/>
      <c r="J1667" s="9" t="s">
        <v>111</v>
      </c>
      <c r="K1667" s="9" t="s">
        <v>4179</v>
      </c>
      <c r="L1667" s="9" t="s">
        <v>104</v>
      </c>
      <c r="M1667" s="9" t="s">
        <v>104</v>
      </c>
      <c r="N1667" s="9" t="s">
        <v>105</v>
      </c>
      <c r="O1667" s="9" t="s">
        <v>4180</v>
      </c>
      <c r="P1667" s="9"/>
      <c r="Q1667" s="9"/>
      <c r="R1667" s="9"/>
      <c r="S1667" s="9"/>
      <c r="T1667" s="9"/>
      <c r="U1667" s="9"/>
    </row>
    <row r="1668" spans="1:21" ht="15" customHeight="1">
      <c r="A1668" s="14">
        <v>2</v>
      </c>
      <c r="B1668" s="9" t="s">
        <v>308</v>
      </c>
      <c r="C1668" s="9" t="s">
        <v>4174</v>
      </c>
      <c r="D1668" s="15" t="s">
        <v>4175</v>
      </c>
      <c r="E1668" s="9" t="s">
        <v>4264</v>
      </c>
      <c r="F1668" s="16" t="s">
        <v>4265</v>
      </c>
      <c r="G1668" s="9" t="s">
        <v>4266</v>
      </c>
      <c r="H1668" s="9" t="s">
        <v>314</v>
      </c>
      <c r="I1668" s="9"/>
      <c r="J1668" s="9" t="s">
        <v>111</v>
      </c>
      <c r="K1668" s="9" t="s">
        <v>4179</v>
      </c>
      <c r="L1668" s="9" t="s">
        <v>104</v>
      </c>
      <c r="M1668" s="9" t="s">
        <v>104</v>
      </c>
      <c r="N1668" s="9" t="s">
        <v>105</v>
      </c>
      <c r="O1668" s="9" t="s">
        <v>4180</v>
      </c>
      <c r="P1668" s="9"/>
      <c r="Q1668" s="9"/>
      <c r="R1668" s="9"/>
      <c r="S1668" s="9"/>
      <c r="T1668" s="9"/>
      <c r="U1668" s="9"/>
    </row>
    <row r="1669" spans="1:21" ht="15" customHeight="1">
      <c r="A1669" s="14">
        <v>2</v>
      </c>
      <c r="B1669" s="9" t="s">
        <v>308</v>
      </c>
      <c r="C1669" s="9" t="s">
        <v>4174</v>
      </c>
      <c r="D1669" s="15" t="s">
        <v>4175</v>
      </c>
      <c r="E1669" s="9" t="s">
        <v>4267</v>
      </c>
      <c r="F1669" s="16" t="s">
        <v>4268</v>
      </c>
      <c r="G1669" s="9" t="s">
        <v>4269</v>
      </c>
      <c r="H1669" s="9" t="s">
        <v>314</v>
      </c>
      <c r="I1669" s="9"/>
      <c r="J1669" s="9" t="s">
        <v>111</v>
      </c>
      <c r="K1669" s="9" t="s">
        <v>4179</v>
      </c>
      <c r="L1669" s="9" t="s">
        <v>104</v>
      </c>
      <c r="M1669" s="9" t="s">
        <v>104</v>
      </c>
      <c r="N1669" s="9" t="s">
        <v>105</v>
      </c>
      <c r="O1669" s="9" t="s">
        <v>4180</v>
      </c>
      <c r="P1669" s="9"/>
      <c r="Q1669" s="9"/>
      <c r="R1669" s="9"/>
      <c r="S1669" s="9"/>
      <c r="T1669" s="9"/>
      <c r="U1669" s="9"/>
    </row>
    <row r="1670" spans="1:21" ht="15" customHeight="1">
      <c r="A1670" s="14">
        <v>2</v>
      </c>
      <c r="B1670" s="9" t="s">
        <v>308</v>
      </c>
      <c r="C1670" s="9" t="s">
        <v>4174</v>
      </c>
      <c r="D1670" s="15" t="s">
        <v>4175</v>
      </c>
      <c r="E1670" s="9" t="s">
        <v>4270</v>
      </c>
      <c r="F1670" s="16" t="s">
        <v>4271</v>
      </c>
      <c r="G1670" s="9" t="s">
        <v>4272</v>
      </c>
      <c r="H1670" s="9" t="s">
        <v>314</v>
      </c>
      <c r="I1670" s="9"/>
      <c r="J1670" s="9" t="s">
        <v>111</v>
      </c>
      <c r="K1670" s="9" t="s">
        <v>4179</v>
      </c>
      <c r="L1670" s="9" t="s">
        <v>104</v>
      </c>
      <c r="M1670" s="9" t="s">
        <v>104</v>
      </c>
      <c r="N1670" s="9" t="s">
        <v>105</v>
      </c>
      <c r="O1670" s="9" t="s">
        <v>4180</v>
      </c>
      <c r="P1670" s="9"/>
      <c r="Q1670" s="9"/>
      <c r="R1670" s="9"/>
      <c r="S1670" s="9"/>
      <c r="T1670" s="9"/>
      <c r="U1670" s="9"/>
    </row>
    <row r="1671" spans="1:21" ht="15" customHeight="1">
      <c r="A1671" s="14">
        <v>2</v>
      </c>
      <c r="B1671" s="9" t="s">
        <v>308</v>
      </c>
      <c r="C1671" s="9" t="s">
        <v>4174</v>
      </c>
      <c r="D1671" s="15" t="s">
        <v>4175</v>
      </c>
      <c r="E1671" s="9" t="s">
        <v>4273</v>
      </c>
      <c r="F1671" s="16" t="s">
        <v>4274</v>
      </c>
      <c r="G1671" s="9" t="s">
        <v>4275</v>
      </c>
      <c r="H1671" s="9" t="s">
        <v>314</v>
      </c>
      <c r="I1671" s="9"/>
      <c r="J1671" s="9" t="s">
        <v>111</v>
      </c>
      <c r="K1671" s="9" t="s">
        <v>4179</v>
      </c>
      <c r="L1671" s="9" t="s">
        <v>104</v>
      </c>
      <c r="M1671" s="9" t="s">
        <v>104</v>
      </c>
      <c r="N1671" s="9" t="s">
        <v>105</v>
      </c>
      <c r="O1671" s="9" t="s">
        <v>4180</v>
      </c>
      <c r="P1671" s="9"/>
      <c r="Q1671" s="9"/>
      <c r="R1671" s="9"/>
      <c r="S1671" s="9"/>
      <c r="T1671" s="9"/>
      <c r="U1671" s="9"/>
    </row>
    <row r="1672" spans="1:21" ht="15" customHeight="1">
      <c r="A1672" s="14">
        <v>2</v>
      </c>
      <c r="B1672" s="9" t="s">
        <v>308</v>
      </c>
      <c r="C1672" s="9" t="s">
        <v>4174</v>
      </c>
      <c r="D1672" s="15" t="s">
        <v>4175</v>
      </c>
      <c r="E1672" s="9" t="s">
        <v>4276</v>
      </c>
      <c r="F1672" s="16" t="s">
        <v>4277</v>
      </c>
      <c r="G1672" s="9" t="s">
        <v>4278</v>
      </c>
      <c r="H1672" s="9" t="s">
        <v>314</v>
      </c>
      <c r="I1672" s="9"/>
      <c r="J1672" s="9" t="s">
        <v>111</v>
      </c>
      <c r="K1672" s="9" t="s">
        <v>4179</v>
      </c>
      <c r="L1672" s="9" t="s">
        <v>104</v>
      </c>
      <c r="M1672" s="9" t="s">
        <v>104</v>
      </c>
      <c r="N1672" s="9" t="s">
        <v>105</v>
      </c>
      <c r="O1672" s="9" t="s">
        <v>4180</v>
      </c>
      <c r="P1672" s="9"/>
      <c r="Q1672" s="9"/>
      <c r="R1672" s="9"/>
      <c r="S1672" s="9"/>
      <c r="T1672" s="9"/>
      <c r="U1672" s="9"/>
    </row>
    <row r="1673" spans="1:21" ht="15" customHeight="1">
      <c r="A1673" s="14">
        <v>2</v>
      </c>
      <c r="B1673" s="9" t="s">
        <v>308</v>
      </c>
      <c r="C1673" s="9" t="s">
        <v>4174</v>
      </c>
      <c r="D1673" s="15" t="s">
        <v>4175</v>
      </c>
      <c r="E1673" s="9" t="s">
        <v>4279</v>
      </c>
      <c r="F1673" s="16" t="s">
        <v>4280</v>
      </c>
      <c r="G1673" s="9" t="s">
        <v>4281</v>
      </c>
      <c r="H1673" s="9" t="s">
        <v>314</v>
      </c>
      <c r="I1673" s="9"/>
      <c r="J1673" s="9" t="s">
        <v>111</v>
      </c>
      <c r="K1673" s="9" t="s">
        <v>4179</v>
      </c>
      <c r="L1673" s="9" t="s">
        <v>104</v>
      </c>
      <c r="M1673" s="9" t="s">
        <v>104</v>
      </c>
      <c r="N1673" s="9" t="s">
        <v>105</v>
      </c>
      <c r="O1673" s="9" t="s">
        <v>4180</v>
      </c>
      <c r="P1673" s="9"/>
      <c r="Q1673" s="9"/>
      <c r="R1673" s="9"/>
      <c r="S1673" s="9"/>
      <c r="T1673" s="9"/>
      <c r="U1673" s="9"/>
    </row>
    <row r="1674" spans="1:21" ht="15" customHeight="1">
      <c r="A1674" s="14">
        <v>2</v>
      </c>
      <c r="B1674" s="9" t="s">
        <v>308</v>
      </c>
      <c r="C1674" s="9" t="s">
        <v>4174</v>
      </c>
      <c r="D1674" s="15" t="s">
        <v>4175</v>
      </c>
      <c r="E1674" s="9" t="s">
        <v>4282</v>
      </c>
      <c r="F1674" s="16" t="s">
        <v>4283</v>
      </c>
      <c r="G1674" s="9" t="s">
        <v>4284</v>
      </c>
      <c r="H1674" s="9" t="s">
        <v>314</v>
      </c>
      <c r="I1674" s="9"/>
      <c r="J1674" s="9" t="s">
        <v>111</v>
      </c>
      <c r="K1674" s="9" t="s">
        <v>4179</v>
      </c>
      <c r="L1674" s="9" t="s">
        <v>104</v>
      </c>
      <c r="M1674" s="9" t="s">
        <v>104</v>
      </c>
      <c r="N1674" s="9" t="s">
        <v>105</v>
      </c>
      <c r="O1674" s="9" t="s">
        <v>4180</v>
      </c>
      <c r="P1674" s="9"/>
      <c r="Q1674" s="9"/>
      <c r="R1674" s="9"/>
      <c r="S1674" s="9"/>
      <c r="T1674" s="9"/>
      <c r="U1674" s="9"/>
    </row>
    <row r="1675" spans="1:21" ht="15" customHeight="1">
      <c r="A1675" s="14">
        <v>2</v>
      </c>
      <c r="B1675" s="9" t="s">
        <v>308</v>
      </c>
      <c r="C1675" s="9" t="s">
        <v>4174</v>
      </c>
      <c r="D1675" s="15" t="s">
        <v>4175</v>
      </c>
      <c r="E1675" s="9" t="s">
        <v>4285</v>
      </c>
      <c r="F1675" s="16" t="s">
        <v>4259</v>
      </c>
      <c r="G1675" s="9" t="s">
        <v>4260</v>
      </c>
      <c r="H1675" s="9" t="s">
        <v>314</v>
      </c>
      <c r="I1675" s="9"/>
      <c r="J1675" s="9" t="s">
        <v>111</v>
      </c>
      <c r="K1675" s="9" t="s">
        <v>4179</v>
      </c>
      <c r="L1675" s="9" t="s">
        <v>104</v>
      </c>
      <c r="M1675" s="9" t="s">
        <v>104</v>
      </c>
      <c r="N1675" s="9" t="s">
        <v>105</v>
      </c>
      <c r="O1675" s="9" t="s">
        <v>4180</v>
      </c>
      <c r="P1675" s="9"/>
      <c r="Q1675" s="9"/>
      <c r="R1675" s="9"/>
      <c r="S1675" s="9"/>
      <c r="T1675" s="9"/>
      <c r="U1675" s="9"/>
    </row>
    <row r="1676" spans="1:21" ht="15" customHeight="1">
      <c r="A1676" s="14">
        <v>2</v>
      </c>
      <c r="B1676" s="9" t="s">
        <v>308</v>
      </c>
      <c r="C1676" s="9" t="s">
        <v>4174</v>
      </c>
      <c r="D1676" s="15" t="s">
        <v>4175</v>
      </c>
      <c r="E1676" s="9" t="s">
        <v>4285</v>
      </c>
      <c r="F1676" s="16" t="s">
        <v>4262</v>
      </c>
      <c r="G1676" s="9" t="s">
        <v>4263</v>
      </c>
      <c r="H1676" s="9" t="s">
        <v>314</v>
      </c>
      <c r="I1676" s="9"/>
      <c r="J1676" s="9" t="s">
        <v>111</v>
      </c>
      <c r="K1676" s="9" t="s">
        <v>4179</v>
      </c>
      <c r="L1676" s="9" t="s">
        <v>104</v>
      </c>
      <c r="M1676" s="9" t="s">
        <v>104</v>
      </c>
      <c r="N1676" s="9" t="s">
        <v>105</v>
      </c>
      <c r="O1676" s="9" t="s">
        <v>4180</v>
      </c>
      <c r="P1676" s="9"/>
      <c r="Q1676" s="9"/>
      <c r="R1676" s="9"/>
      <c r="S1676" s="9"/>
      <c r="T1676" s="9"/>
      <c r="U1676" s="9"/>
    </row>
    <row r="1677" spans="1:21" ht="15" customHeight="1">
      <c r="A1677" s="14">
        <v>2</v>
      </c>
      <c r="B1677" s="9" t="s">
        <v>308</v>
      </c>
      <c r="C1677" s="9" t="s">
        <v>4174</v>
      </c>
      <c r="D1677" s="15" t="s">
        <v>4175</v>
      </c>
      <c r="E1677" s="9" t="s">
        <v>4285</v>
      </c>
      <c r="F1677" s="16" t="s">
        <v>4286</v>
      </c>
      <c r="G1677" s="9" t="s">
        <v>4287</v>
      </c>
      <c r="H1677" s="9" t="s">
        <v>314</v>
      </c>
      <c r="I1677" s="9"/>
      <c r="J1677" s="9" t="s">
        <v>111</v>
      </c>
      <c r="K1677" s="9" t="s">
        <v>4179</v>
      </c>
      <c r="L1677" s="9" t="s">
        <v>104</v>
      </c>
      <c r="M1677" s="9" t="s">
        <v>104</v>
      </c>
      <c r="N1677" s="9" t="s">
        <v>105</v>
      </c>
      <c r="O1677" s="9" t="s">
        <v>4180</v>
      </c>
      <c r="P1677" s="9"/>
      <c r="Q1677" s="9"/>
      <c r="R1677" s="9"/>
      <c r="S1677" s="9"/>
      <c r="T1677" s="9"/>
      <c r="U1677" s="9"/>
    </row>
    <row r="1678" spans="1:21" ht="15" customHeight="1">
      <c r="A1678" s="14">
        <v>2</v>
      </c>
      <c r="B1678" s="9" t="s">
        <v>308</v>
      </c>
      <c r="C1678" s="9" t="s">
        <v>4174</v>
      </c>
      <c r="D1678" s="15" t="s">
        <v>4175</v>
      </c>
      <c r="E1678" s="9" t="s">
        <v>4288</v>
      </c>
      <c r="F1678" s="16" t="s">
        <v>4289</v>
      </c>
      <c r="G1678" s="9" t="s">
        <v>4290</v>
      </c>
      <c r="H1678" s="9" t="s">
        <v>314</v>
      </c>
      <c r="I1678" s="9"/>
      <c r="J1678" s="9" t="s">
        <v>111</v>
      </c>
      <c r="K1678" s="9" t="s">
        <v>4179</v>
      </c>
      <c r="L1678" s="9" t="s">
        <v>104</v>
      </c>
      <c r="M1678" s="9" t="s">
        <v>104</v>
      </c>
      <c r="N1678" s="9" t="s">
        <v>105</v>
      </c>
      <c r="O1678" s="9" t="s">
        <v>4291</v>
      </c>
      <c r="P1678" s="9"/>
      <c r="Q1678" s="9"/>
      <c r="R1678" s="9"/>
      <c r="S1678" s="9"/>
      <c r="T1678" s="9"/>
      <c r="U1678" s="9"/>
    </row>
    <row r="1679" spans="1:21" ht="15" customHeight="1">
      <c r="A1679" s="14">
        <v>2</v>
      </c>
      <c r="B1679" s="9" t="s">
        <v>308</v>
      </c>
      <c r="C1679" s="9" t="s">
        <v>4174</v>
      </c>
      <c r="D1679" s="15" t="s">
        <v>4175</v>
      </c>
      <c r="E1679" s="9" t="s">
        <v>4292</v>
      </c>
      <c r="F1679" s="16" t="s">
        <v>4293</v>
      </c>
      <c r="G1679" s="9" t="s">
        <v>4294</v>
      </c>
      <c r="H1679" s="9" t="s">
        <v>314</v>
      </c>
      <c r="I1679" s="9"/>
      <c r="J1679" s="9" t="s">
        <v>111</v>
      </c>
      <c r="K1679" s="9" t="s">
        <v>4179</v>
      </c>
      <c r="L1679" s="9" t="s">
        <v>104</v>
      </c>
      <c r="M1679" s="9" t="s">
        <v>104</v>
      </c>
      <c r="N1679" s="9" t="s">
        <v>105</v>
      </c>
      <c r="O1679" s="9" t="s">
        <v>4180</v>
      </c>
      <c r="P1679" s="9"/>
      <c r="Q1679" s="9"/>
      <c r="R1679" s="9"/>
      <c r="S1679" s="9"/>
      <c r="T1679" s="9"/>
      <c r="U1679" s="9"/>
    </row>
    <row r="1680" spans="1:21" ht="15" customHeight="1">
      <c r="A1680" s="14">
        <v>2</v>
      </c>
      <c r="B1680" s="9" t="s">
        <v>308</v>
      </c>
      <c r="C1680" s="9" t="s">
        <v>4174</v>
      </c>
      <c r="D1680" s="15" t="s">
        <v>4175</v>
      </c>
      <c r="E1680" s="9" t="s">
        <v>4295</v>
      </c>
      <c r="F1680" s="16" t="s">
        <v>4296</v>
      </c>
      <c r="G1680" s="9" t="s">
        <v>4297</v>
      </c>
      <c r="H1680" s="9" t="s">
        <v>314</v>
      </c>
      <c r="I1680" s="9"/>
      <c r="J1680" s="9" t="s">
        <v>111</v>
      </c>
      <c r="K1680" s="9" t="s">
        <v>4179</v>
      </c>
      <c r="L1680" s="9" t="s">
        <v>104</v>
      </c>
      <c r="M1680" s="9" t="s">
        <v>104</v>
      </c>
      <c r="N1680" s="9" t="s">
        <v>105</v>
      </c>
      <c r="O1680" s="9" t="s">
        <v>4180</v>
      </c>
      <c r="P1680" s="9"/>
      <c r="Q1680" s="9"/>
      <c r="R1680" s="9"/>
      <c r="S1680" s="9"/>
      <c r="T1680" s="9"/>
      <c r="U1680" s="9"/>
    </row>
    <row r="1681" spans="1:21" ht="15" customHeight="1">
      <c r="A1681" s="14">
        <v>2</v>
      </c>
      <c r="B1681" s="9" t="s">
        <v>308</v>
      </c>
      <c r="C1681" s="9" t="s">
        <v>4174</v>
      </c>
      <c r="D1681" s="15" t="s">
        <v>4175</v>
      </c>
      <c r="E1681" s="9" t="s">
        <v>4298</v>
      </c>
      <c r="F1681" s="16" t="s">
        <v>4299</v>
      </c>
      <c r="G1681" s="9" t="s">
        <v>4300</v>
      </c>
      <c r="H1681" s="9" t="s">
        <v>314</v>
      </c>
      <c r="I1681" s="9"/>
      <c r="J1681" s="9" t="s">
        <v>111</v>
      </c>
      <c r="K1681" s="9" t="s">
        <v>4179</v>
      </c>
      <c r="L1681" s="9" t="s">
        <v>104</v>
      </c>
      <c r="M1681" s="9" t="s">
        <v>104</v>
      </c>
      <c r="N1681" s="9" t="s">
        <v>105</v>
      </c>
      <c r="O1681" s="9" t="s">
        <v>4180</v>
      </c>
      <c r="P1681" s="9"/>
      <c r="Q1681" s="9"/>
      <c r="R1681" s="9"/>
      <c r="S1681" s="9"/>
      <c r="T1681" s="9"/>
      <c r="U1681" s="9"/>
    </row>
    <row r="1682" spans="1:21" ht="15" customHeight="1">
      <c r="A1682" s="14">
        <v>2</v>
      </c>
      <c r="B1682" s="9" t="s">
        <v>308</v>
      </c>
      <c r="C1682" s="9" t="s">
        <v>4174</v>
      </c>
      <c r="D1682" s="15" t="s">
        <v>4175</v>
      </c>
      <c r="E1682" s="9" t="s">
        <v>4301</v>
      </c>
      <c r="F1682" s="16" t="s">
        <v>4302</v>
      </c>
      <c r="G1682" s="9" t="s">
        <v>4303</v>
      </c>
      <c r="H1682" s="9" t="s">
        <v>314</v>
      </c>
      <c r="I1682" s="9"/>
      <c r="J1682" s="9" t="s">
        <v>111</v>
      </c>
      <c r="K1682" s="9" t="s">
        <v>4179</v>
      </c>
      <c r="L1682" s="9" t="s">
        <v>104</v>
      </c>
      <c r="M1682" s="9" t="s">
        <v>104</v>
      </c>
      <c r="N1682" s="9" t="s">
        <v>105</v>
      </c>
      <c r="O1682" s="9" t="s">
        <v>4180</v>
      </c>
      <c r="P1682" s="9"/>
      <c r="Q1682" s="9"/>
      <c r="R1682" s="9"/>
      <c r="S1682" s="9"/>
      <c r="T1682" s="9"/>
      <c r="U1682" s="9"/>
    </row>
    <row r="1683" spans="1:21" ht="15" customHeight="1">
      <c r="A1683" s="14">
        <v>2</v>
      </c>
      <c r="B1683" s="9" t="s">
        <v>52</v>
      </c>
      <c r="C1683" s="9" t="s">
        <v>4304</v>
      </c>
      <c r="D1683" s="15" t="s">
        <v>154</v>
      </c>
      <c r="E1683" s="9" t="s">
        <v>4305</v>
      </c>
      <c r="F1683" s="16" t="s">
        <v>4306</v>
      </c>
      <c r="G1683" s="9" t="s">
        <v>4307</v>
      </c>
      <c r="H1683" s="9" t="s">
        <v>353</v>
      </c>
      <c r="I1683" s="9">
        <v>30</v>
      </c>
      <c r="J1683" s="61" t="s">
        <v>815</v>
      </c>
      <c r="K1683" s="9" t="s">
        <v>4308</v>
      </c>
      <c r="L1683" s="61" t="s">
        <v>36</v>
      </c>
      <c r="M1683" s="9" t="s">
        <v>632</v>
      </c>
      <c r="N1683" s="9" t="s">
        <v>38</v>
      </c>
      <c r="O1683" s="9">
        <v>9100</v>
      </c>
      <c r="P1683" s="9"/>
      <c r="Q1683" s="9"/>
      <c r="R1683" s="9"/>
      <c r="S1683" s="9"/>
      <c r="T1683" s="9"/>
      <c r="U1683" s="9"/>
    </row>
    <row r="1684" spans="1:21" ht="15" customHeight="1">
      <c r="A1684" s="14">
        <v>2</v>
      </c>
      <c r="B1684" s="9" t="s">
        <v>52</v>
      </c>
      <c r="C1684" s="9" t="s">
        <v>4304</v>
      </c>
      <c r="D1684" s="15" t="s">
        <v>154</v>
      </c>
      <c r="E1684" s="9" t="s">
        <v>4309</v>
      </c>
      <c r="F1684" s="16" t="s">
        <v>4310</v>
      </c>
      <c r="G1684" s="9" t="s">
        <v>4311</v>
      </c>
      <c r="H1684" s="9" t="s">
        <v>353</v>
      </c>
      <c r="I1684" s="9">
        <v>30</v>
      </c>
      <c r="J1684" s="9" t="s">
        <v>815</v>
      </c>
      <c r="K1684" s="9" t="s">
        <v>4308</v>
      </c>
      <c r="L1684" s="61" t="s">
        <v>36</v>
      </c>
      <c r="M1684" s="9" t="s">
        <v>632</v>
      </c>
      <c r="N1684" s="9" t="s">
        <v>38</v>
      </c>
      <c r="O1684" s="9">
        <v>4500</v>
      </c>
      <c r="P1684" s="9"/>
      <c r="Q1684" s="9"/>
      <c r="R1684" s="9"/>
      <c r="S1684" s="9"/>
      <c r="T1684" s="9"/>
      <c r="U1684" s="9"/>
    </row>
    <row r="1685" spans="1:21" ht="15" customHeight="1">
      <c r="A1685" s="14">
        <v>2</v>
      </c>
      <c r="B1685" s="9" t="s">
        <v>308</v>
      </c>
      <c r="C1685" s="9" t="s">
        <v>4312</v>
      </c>
      <c r="D1685" s="15" t="s">
        <v>4313</v>
      </c>
      <c r="E1685" s="7" t="s">
        <v>4314</v>
      </c>
      <c r="F1685" s="23" t="s">
        <v>4315</v>
      </c>
      <c r="G1685" s="7" t="s">
        <v>4316</v>
      </c>
      <c r="H1685" s="9" t="s">
        <v>314</v>
      </c>
      <c r="I1685" s="7"/>
      <c r="J1685" s="9" t="s">
        <v>605</v>
      </c>
      <c r="K1685" s="9" t="s">
        <v>1317</v>
      </c>
      <c r="L1685" s="9" t="s">
        <v>45</v>
      </c>
      <c r="M1685" s="9" t="s">
        <v>531</v>
      </c>
      <c r="N1685" s="9" t="s">
        <v>38</v>
      </c>
      <c r="O1685" s="9"/>
      <c r="P1685" s="9"/>
      <c r="Q1685" s="9"/>
      <c r="R1685" s="9"/>
      <c r="S1685" s="9"/>
      <c r="T1685" s="9"/>
      <c r="U1685" s="9"/>
    </row>
    <row r="1686" spans="1:21" ht="15" customHeight="1">
      <c r="A1686" s="14">
        <v>2</v>
      </c>
      <c r="B1686" s="9" t="s">
        <v>308</v>
      </c>
      <c r="C1686" s="9" t="s">
        <v>4312</v>
      </c>
      <c r="D1686" s="15" t="s">
        <v>4313</v>
      </c>
      <c r="E1686" s="7" t="s">
        <v>4317</v>
      </c>
      <c r="F1686" s="23" t="s">
        <v>4318</v>
      </c>
      <c r="G1686" s="7" t="s">
        <v>4319</v>
      </c>
      <c r="H1686" s="9" t="s">
        <v>314</v>
      </c>
      <c r="I1686" s="7"/>
      <c r="J1686" s="9" t="s">
        <v>605</v>
      </c>
      <c r="K1686" s="9" t="s">
        <v>1317</v>
      </c>
      <c r="L1686" s="9" t="s">
        <v>45</v>
      </c>
      <c r="M1686" s="9" t="s">
        <v>531</v>
      </c>
      <c r="N1686" s="9" t="s">
        <v>38</v>
      </c>
      <c r="O1686" s="9"/>
      <c r="P1686" s="9"/>
      <c r="Q1686" s="9"/>
      <c r="R1686" s="9"/>
      <c r="S1686" s="9"/>
      <c r="T1686" s="9"/>
      <c r="U1686" s="9"/>
    </row>
    <row r="1687" spans="1:21" ht="15" customHeight="1">
      <c r="A1687" s="14">
        <v>2</v>
      </c>
      <c r="B1687" s="9" t="s">
        <v>308</v>
      </c>
      <c r="C1687" s="9" t="s">
        <v>4312</v>
      </c>
      <c r="D1687" s="15" t="s">
        <v>4313</v>
      </c>
      <c r="E1687" s="7" t="s">
        <v>4320</v>
      </c>
      <c r="F1687" s="23" t="s">
        <v>4321</v>
      </c>
      <c r="G1687" s="7" t="s">
        <v>4322</v>
      </c>
      <c r="H1687" s="9" t="s">
        <v>314</v>
      </c>
      <c r="I1687" s="7"/>
      <c r="J1687" s="9" t="s">
        <v>605</v>
      </c>
      <c r="K1687" s="9" t="s">
        <v>1317</v>
      </c>
      <c r="L1687" s="9" t="s">
        <v>45</v>
      </c>
      <c r="M1687" s="9" t="s">
        <v>531</v>
      </c>
      <c r="N1687" s="9" t="s">
        <v>38</v>
      </c>
      <c r="O1687" s="9"/>
      <c r="P1687" s="9"/>
      <c r="Q1687" s="9"/>
      <c r="R1687" s="9"/>
      <c r="S1687" s="9"/>
      <c r="T1687" s="9"/>
      <c r="U1687" s="9"/>
    </row>
    <row r="1688" spans="1:21" ht="15" customHeight="1">
      <c r="A1688" s="14">
        <v>2</v>
      </c>
      <c r="B1688" s="9" t="s">
        <v>308</v>
      </c>
      <c r="C1688" s="9" t="s">
        <v>4312</v>
      </c>
      <c r="D1688" s="15" t="s">
        <v>4313</v>
      </c>
      <c r="E1688" s="7" t="s">
        <v>4323</v>
      </c>
      <c r="F1688" s="23" t="s">
        <v>4324</v>
      </c>
      <c r="G1688" s="7" t="s">
        <v>4325</v>
      </c>
      <c r="H1688" s="9" t="s">
        <v>314</v>
      </c>
      <c r="I1688" s="7"/>
      <c r="J1688" s="9" t="s">
        <v>605</v>
      </c>
      <c r="K1688" s="9" t="s">
        <v>1317</v>
      </c>
      <c r="L1688" s="9" t="s">
        <v>45</v>
      </c>
      <c r="M1688" s="9" t="s">
        <v>531</v>
      </c>
      <c r="N1688" s="9" t="s">
        <v>38</v>
      </c>
      <c r="O1688" s="9"/>
      <c r="P1688" s="9"/>
      <c r="Q1688" s="9"/>
      <c r="R1688" s="9"/>
      <c r="S1688" s="9"/>
      <c r="T1688" s="9"/>
      <c r="U1688" s="9"/>
    </row>
    <row r="1689" spans="1:21" ht="15" customHeight="1">
      <c r="A1689" s="14">
        <v>2</v>
      </c>
      <c r="B1689" s="9" t="s">
        <v>308</v>
      </c>
      <c r="C1689" s="9" t="s">
        <v>4312</v>
      </c>
      <c r="D1689" s="15" t="s">
        <v>4313</v>
      </c>
      <c r="E1689" s="7" t="s">
        <v>4326</v>
      </c>
      <c r="F1689" s="23" t="s">
        <v>4327</v>
      </c>
      <c r="G1689" s="7" t="s">
        <v>4328</v>
      </c>
      <c r="H1689" s="9" t="s">
        <v>314</v>
      </c>
      <c r="I1689" s="7"/>
      <c r="J1689" s="9" t="s">
        <v>605</v>
      </c>
      <c r="K1689" s="9" t="s">
        <v>1317</v>
      </c>
      <c r="L1689" s="9" t="s">
        <v>45</v>
      </c>
      <c r="M1689" s="9" t="s">
        <v>531</v>
      </c>
      <c r="N1689" s="9" t="s">
        <v>38</v>
      </c>
      <c r="O1689" s="9"/>
      <c r="P1689" s="9"/>
      <c r="Q1689" s="9"/>
      <c r="R1689" s="9"/>
      <c r="S1689" s="9"/>
      <c r="T1689" s="9"/>
      <c r="U1689" s="9"/>
    </row>
    <row r="1690" spans="1:21" ht="13">
      <c r="A1690" s="14">
        <v>2</v>
      </c>
      <c r="B1690" s="9" t="s">
        <v>308</v>
      </c>
      <c r="C1690" s="9" t="s">
        <v>4312</v>
      </c>
      <c r="D1690" s="15" t="s">
        <v>4313</v>
      </c>
      <c r="E1690" s="7" t="s">
        <v>4329</v>
      </c>
      <c r="F1690" s="23" t="s">
        <v>4330</v>
      </c>
      <c r="G1690" s="7" t="s">
        <v>4331</v>
      </c>
      <c r="H1690" s="9" t="s">
        <v>314</v>
      </c>
      <c r="I1690" s="7"/>
      <c r="J1690" s="9" t="s">
        <v>605</v>
      </c>
      <c r="K1690" s="9" t="s">
        <v>1317</v>
      </c>
      <c r="L1690" s="9" t="s">
        <v>45</v>
      </c>
      <c r="M1690" s="9" t="s">
        <v>531</v>
      </c>
      <c r="N1690" s="9" t="s">
        <v>38</v>
      </c>
      <c r="O1690" s="9"/>
      <c r="P1690" s="9"/>
      <c r="Q1690" s="9"/>
      <c r="R1690" s="9"/>
      <c r="S1690" s="9"/>
      <c r="T1690" s="9"/>
      <c r="U1690" s="9"/>
    </row>
    <row r="1691" spans="1:21" ht="13">
      <c r="A1691" s="14">
        <v>2</v>
      </c>
      <c r="B1691" s="9" t="s">
        <v>308</v>
      </c>
      <c r="C1691" s="9" t="s">
        <v>4312</v>
      </c>
      <c r="D1691" s="15" t="s">
        <v>4313</v>
      </c>
      <c r="E1691" s="7" t="s">
        <v>4332</v>
      </c>
      <c r="F1691" s="23" t="s">
        <v>4333</v>
      </c>
      <c r="G1691" s="7" t="s">
        <v>4334</v>
      </c>
      <c r="H1691" s="9" t="s">
        <v>314</v>
      </c>
      <c r="I1691" s="7"/>
      <c r="J1691" s="9" t="s">
        <v>605</v>
      </c>
      <c r="K1691" s="9" t="s">
        <v>1317</v>
      </c>
      <c r="L1691" s="9" t="s">
        <v>45</v>
      </c>
      <c r="M1691" s="9" t="s">
        <v>531</v>
      </c>
      <c r="N1691" s="9" t="s">
        <v>38</v>
      </c>
      <c r="O1691" s="9"/>
      <c r="P1691" s="9"/>
      <c r="Q1691" s="9"/>
      <c r="R1691" s="9"/>
      <c r="S1691" s="9"/>
      <c r="T1691" s="9"/>
      <c r="U1691" s="9"/>
    </row>
    <row r="1692" spans="1:21" ht="13">
      <c r="A1692" s="14">
        <v>2</v>
      </c>
      <c r="B1692" s="9" t="s">
        <v>308</v>
      </c>
      <c r="C1692" s="9" t="s">
        <v>4312</v>
      </c>
      <c r="D1692" s="15" t="s">
        <v>4313</v>
      </c>
      <c r="E1692" s="7" t="s">
        <v>4335</v>
      </c>
      <c r="F1692" s="23" t="s">
        <v>4336</v>
      </c>
      <c r="G1692" s="7" t="s">
        <v>4337</v>
      </c>
      <c r="H1692" s="9" t="s">
        <v>314</v>
      </c>
      <c r="I1692" s="7"/>
      <c r="J1692" s="9" t="s">
        <v>605</v>
      </c>
      <c r="K1692" s="9" t="s">
        <v>1317</v>
      </c>
      <c r="L1692" s="9" t="s">
        <v>45</v>
      </c>
      <c r="M1692" s="9" t="s">
        <v>531</v>
      </c>
      <c r="N1692" s="9" t="s">
        <v>38</v>
      </c>
      <c r="O1692" s="24"/>
      <c r="P1692" s="9"/>
      <c r="Q1692" s="9"/>
      <c r="R1692" s="9"/>
      <c r="S1692" s="9"/>
      <c r="T1692" s="9"/>
      <c r="U1692" s="9"/>
    </row>
    <row r="1693" spans="1:21" ht="13">
      <c r="A1693" s="14">
        <v>2</v>
      </c>
      <c r="B1693" s="9" t="s">
        <v>308</v>
      </c>
      <c r="C1693" s="9" t="s">
        <v>4312</v>
      </c>
      <c r="D1693" s="15" t="s">
        <v>4313</v>
      </c>
      <c r="E1693" s="7" t="s">
        <v>4338</v>
      </c>
      <c r="F1693" s="23" t="s">
        <v>4339</v>
      </c>
      <c r="G1693" s="7" t="s">
        <v>4340</v>
      </c>
      <c r="H1693" s="9" t="s">
        <v>314</v>
      </c>
      <c r="I1693" s="7"/>
      <c r="J1693" s="9" t="s">
        <v>605</v>
      </c>
      <c r="K1693" s="9" t="s">
        <v>1317</v>
      </c>
      <c r="L1693" s="9" t="s">
        <v>45</v>
      </c>
      <c r="M1693" s="9" t="s">
        <v>531</v>
      </c>
      <c r="N1693" s="9" t="s">
        <v>38</v>
      </c>
      <c r="O1693" s="24"/>
      <c r="P1693" s="9"/>
      <c r="Q1693" s="9"/>
      <c r="R1693" s="9"/>
      <c r="S1693" s="9"/>
      <c r="T1693" s="9"/>
      <c r="U1693" s="9"/>
    </row>
    <row r="1694" spans="1:21" ht="13">
      <c r="A1694" s="14">
        <v>2</v>
      </c>
      <c r="B1694" s="9" t="s">
        <v>52</v>
      </c>
      <c r="C1694" s="9" t="s">
        <v>4341</v>
      </c>
      <c r="D1694" s="9" t="s">
        <v>4342</v>
      </c>
      <c r="E1694" s="9" t="s">
        <v>2598</v>
      </c>
      <c r="F1694" s="9" t="s">
        <v>2599</v>
      </c>
      <c r="G1694" s="9" t="s">
        <v>2600</v>
      </c>
      <c r="H1694" s="9"/>
      <c r="I1694" s="9"/>
      <c r="J1694" s="9" t="s">
        <v>34</v>
      </c>
      <c r="K1694" s="9" t="s">
        <v>528</v>
      </c>
      <c r="L1694" s="9" t="s">
        <v>45</v>
      </c>
      <c r="M1694" s="9" t="s">
        <v>45</v>
      </c>
      <c r="N1694" s="9" t="s">
        <v>38</v>
      </c>
      <c r="O1694" s="9">
        <v>11063</v>
      </c>
      <c r="P1694" s="9"/>
      <c r="Q1694" s="9"/>
      <c r="R1694" s="9"/>
      <c r="S1694" s="9"/>
      <c r="T1694" s="9"/>
      <c r="U1694" s="9"/>
    </row>
    <row r="1695" spans="1:21" ht="13">
      <c r="A1695" s="14">
        <v>2</v>
      </c>
      <c r="B1695" s="9" t="s">
        <v>52</v>
      </c>
      <c r="C1695" s="9" t="s">
        <v>4341</v>
      </c>
      <c r="D1695" s="9" t="s">
        <v>4342</v>
      </c>
      <c r="E1695" s="9" t="s">
        <v>2601</v>
      </c>
      <c r="F1695" s="9" t="s">
        <v>2602</v>
      </c>
      <c r="G1695" s="9" t="s">
        <v>2603</v>
      </c>
      <c r="H1695" s="9"/>
      <c r="I1695" s="9">
        <v>400</v>
      </c>
      <c r="J1695" s="9" t="s">
        <v>34</v>
      </c>
      <c r="K1695" s="9" t="s">
        <v>1313</v>
      </c>
      <c r="L1695" s="9" t="s">
        <v>45</v>
      </c>
      <c r="M1695" s="9" t="s">
        <v>45</v>
      </c>
      <c r="N1695" s="9" t="s">
        <v>38</v>
      </c>
      <c r="O1695" s="9">
        <v>8776</v>
      </c>
      <c r="P1695" s="9"/>
      <c r="Q1695" s="9"/>
      <c r="R1695" s="9"/>
      <c r="S1695" s="9"/>
      <c r="T1695" s="9"/>
      <c r="U1695" s="9"/>
    </row>
    <row r="1696" spans="1:21" ht="13">
      <c r="A1696" s="14">
        <v>2</v>
      </c>
      <c r="B1696" s="9" t="s">
        <v>52</v>
      </c>
      <c r="C1696" s="9" t="s">
        <v>4341</v>
      </c>
      <c r="D1696" s="9" t="s">
        <v>4342</v>
      </c>
      <c r="E1696" s="9" t="s">
        <v>2604</v>
      </c>
      <c r="F1696" s="9" t="s">
        <v>2605</v>
      </c>
      <c r="G1696" s="9" t="s">
        <v>2606</v>
      </c>
      <c r="H1696" s="9"/>
      <c r="I1696" s="9">
        <v>70</v>
      </c>
      <c r="J1696" s="9" t="s">
        <v>34</v>
      </c>
      <c r="K1696" s="9" t="s">
        <v>528</v>
      </c>
      <c r="L1696" s="9" t="s">
        <v>45</v>
      </c>
      <c r="M1696" s="9" t="s">
        <v>45</v>
      </c>
      <c r="N1696" s="9" t="s">
        <v>38</v>
      </c>
      <c r="O1696" s="9">
        <v>11481</v>
      </c>
      <c r="P1696" s="9"/>
      <c r="Q1696" s="9"/>
      <c r="R1696" s="9"/>
      <c r="S1696" s="9"/>
      <c r="T1696" s="9"/>
      <c r="U1696" s="9"/>
    </row>
    <row r="1697" spans="1:21" ht="13">
      <c r="A1697" s="14">
        <v>2</v>
      </c>
      <c r="B1697" s="9" t="s">
        <v>52</v>
      </c>
      <c r="C1697" s="9" t="s">
        <v>4341</v>
      </c>
      <c r="D1697" s="9" t="s">
        <v>4342</v>
      </c>
      <c r="E1697" s="9" t="s">
        <v>2607</v>
      </c>
      <c r="F1697" s="9" t="s">
        <v>2608</v>
      </c>
      <c r="G1697" s="9" t="s">
        <v>2609</v>
      </c>
      <c r="H1697" s="9"/>
      <c r="I1697" s="9"/>
      <c r="J1697" s="9" t="s">
        <v>34</v>
      </c>
      <c r="K1697" s="9" t="s">
        <v>528</v>
      </c>
      <c r="L1697" s="9" t="s">
        <v>45</v>
      </c>
      <c r="M1697" s="9" t="s">
        <v>45</v>
      </c>
      <c r="N1697" s="9" t="s">
        <v>38</v>
      </c>
      <c r="O1697" s="9">
        <v>10453</v>
      </c>
      <c r="P1697" s="9"/>
      <c r="Q1697" s="9"/>
      <c r="R1697" s="9"/>
      <c r="S1697" s="9"/>
      <c r="T1697" s="9"/>
      <c r="U1697" s="9"/>
    </row>
    <row r="1698" spans="1:21" ht="13">
      <c r="A1698" s="14">
        <v>2</v>
      </c>
      <c r="B1698" s="9" t="s">
        <v>52</v>
      </c>
      <c r="C1698" s="9" t="s">
        <v>4341</v>
      </c>
      <c r="D1698" s="9" t="s">
        <v>4342</v>
      </c>
      <c r="E1698" s="9" t="s">
        <v>2610</v>
      </c>
      <c r="F1698" s="9" t="s">
        <v>2611</v>
      </c>
      <c r="G1698" s="9" t="s">
        <v>2612</v>
      </c>
      <c r="H1698" s="9"/>
      <c r="I1698" s="9"/>
      <c r="J1698" s="9" t="s">
        <v>34</v>
      </c>
      <c r="K1698" s="9" t="s">
        <v>2336</v>
      </c>
      <c r="L1698" s="9" t="s">
        <v>45</v>
      </c>
      <c r="M1698" s="9" t="s">
        <v>45</v>
      </c>
      <c r="N1698" s="9" t="s">
        <v>38</v>
      </c>
      <c r="O1698" s="9">
        <v>10333</v>
      </c>
      <c r="P1698" s="9"/>
      <c r="Q1698" s="9"/>
      <c r="R1698" s="9"/>
      <c r="S1698" s="9"/>
      <c r="T1698" s="9"/>
      <c r="U1698" s="9"/>
    </row>
    <row r="1699" spans="1:21" ht="13">
      <c r="A1699" s="14">
        <v>2</v>
      </c>
      <c r="B1699" s="9" t="s">
        <v>52</v>
      </c>
      <c r="C1699" s="9" t="s">
        <v>4341</v>
      </c>
      <c r="D1699" s="9" t="s">
        <v>4342</v>
      </c>
      <c r="E1699" s="9" t="s">
        <v>2613</v>
      </c>
      <c r="F1699" s="9" t="s">
        <v>2614</v>
      </c>
      <c r="G1699" s="9" t="s">
        <v>2615</v>
      </c>
      <c r="H1699" s="9"/>
      <c r="I1699" s="9"/>
      <c r="J1699" s="9" t="s">
        <v>34</v>
      </c>
      <c r="K1699" s="9" t="s">
        <v>1313</v>
      </c>
      <c r="L1699" s="9" t="s">
        <v>45</v>
      </c>
      <c r="M1699" s="9" t="s">
        <v>45</v>
      </c>
      <c r="N1699" s="9" t="s">
        <v>38</v>
      </c>
      <c r="O1699" s="9">
        <v>16147</v>
      </c>
      <c r="P1699" s="9"/>
      <c r="Q1699" s="9"/>
      <c r="R1699" s="9"/>
      <c r="S1699" s="9"/>
      <c r="T1699" s="9"/>
      <c r="U1699" s="9"/>
    </row>
    <row r="1700" spans="1:21" ht="13">
      <c r="A1700" s="14">
        <v>2</v>
      </c>
      <c r="B1700" s="9" t="s">
        <v>52</v>
      </c>
      <c r="C1700" s="9" t="s">
        <v>4341</v>
      </c>
      <c r="D1700" s="9" t="s">
        <v>4342</v>
      </c>
      <c r="E1700" s="9" t="s">
        <v>2616</v>
      </c>
      <c r="F1700" s="9" t="s">
        <v>2617</v>
      </c>
      <c r="G1700" s="9" t="s">
        <v>2618</v>
      </c>
      <c r="H1700" s="9"/>
      <c r="I1700" s="9"/>
      <c r="J1700" s="9" t="s">
        <v>34</v>
      </c>
      <c r="K1700" s="9" t="s">
        <v>528</v>
      </c>
      <c r="L1700" s="9" t="s">
        <v>45</v>
      </c>
      <c r="M1700" s="9" t="s">
        <v>45</v>
      </c>
      <c r="N1700" s="9" t="s">
        <v>38</v>
      </c>
      <c r="O1700" s="9">
        <v>4235</v>
      </c>
      <c r="P1700" s="9"/>
      <c r="Q1700" s="9"/>
      <c r="R1700" s="9"/>
      <c r="S1700" s="9"/>
      <c r="T1700" s="9"/>
      <c r="U1700" s="9"/>
    </row>
    <row r="1701" spans="1:21" ht="13">
      <c r="A1701" s="14">
        <v>2</v>
      </c>
      <c r="B1701" s="9" t="s">
        <v>52</v>
      </c>
      <c r="C1701" s="9" t="s">
        <v>4341</v>
      </c>
      <c r="D1701" s="9" t="s">
        <v>4342</v>
      </c>
      <c r="E1701" s="9" t="s">
        <v>2619</v>
      </c>
      <c r="F1701" s="9" t="s">
        <v>627</v>
      </c>
      <c r="G1701" s="9" t="s">
        <v>2620</v>
      </c>
      <c r="H1701" s="9"/>
      <c r="I1701" s="9"/>
      <c r="J1701" s="9" t="s">
        <v>34</v>
      </c>
      <c r="K1701" s="9" t="s">
        <v>528</v>
      </c>
      <c r="L1701" s="9" t="s">
        <v>45</v>
      </c>
      <c r="M1701" s="9" t="s">
        <v>45</v>
      </c>
      <c r="N1701" s="9" t="s">
        <v>38</v>
      </c>
      <c r="O1701" s="9">
        <v>12881</v>
      </c>
      <c r="P1701" s="9"/>
      <c r="Q1701" s="9"/>
      <c r="R1701" s="9"/>
      <c r="S1701" s="9"/>
      <c r="T1701" s="9"/>
      <c r="U1701" s="9"/>
    </row>
    <row r="1702" spans="1:21" ht="13">
      <c r="A1702" s="14">
        <v>2</v>
      </c>
      <c r="B1702" s="9" t="s">
        <v>52</v>
      </c>
      <c r="C1702" s="9" t="s">
        <v>4341</v>
      </c>
      <c r="D1702" s="9" t="s">
        <v>4342</v>
      </c>
      <c r="E1702" s="9" t="s">
        <v>2621</v>
      </c>
      <c r="F1702" s="9" t="s">
        <v>2622</v>
      </c>
      <c r="G1702" s="9" t="s">
        <v>2623</v>
      </c>
      <c r="H1702" s="9"/>
      <c r="I1702" s="9"/>
      <c r="J1702" s="9" t="s">
        <v>34</v>
      </c>
      <c r="K1702" s="9" t="s">
        <v>528</v>
      </c>
      <c r="L1702" s="9" t="s">
        <v>45</v>
      </c>
      <c r="M1702" s="9" t="s">
        <v>45</v>
      </c>
      <c r="N1702" s="9" t="s">
        <v>38</v>
      </c>
      <c r="O1702" s="9">
        <v>12347</v>
      </c>
      <c r="P1702" s="9"/>
      <c r="Q1702" s="9"/>
      <c r="R1702" s="9"/>
      <c r="S1702" s="9"/>
      <c r="T1702" s="9"/>
      <c r="U1702" s="9"/>
    </row>
    <row r="1703" spans="1:21" ht="13">
      <c r="A1703" s="14">
        <v>2</v>
      </c>
      <c r="B1703" s="9" t="s">
        <v>52</v>
      </c>
      <c r="C1703" s="9" t="s">
        <v>4341</v>
      </c>
      <c r="D1703" s="9" t="s">
        <v>4342</v>
      </c>
      <c r="E1703" s="9" t="s">
        <v>2624</v>
      </c>
      <c r="F1703" s="9" t="s">
        <v>2625</v>
      </c>
      <c r="G1703" s="9" t="s">
        <v>2626</v>
      </c>
      <c r="H1703" s="9"/>
      <c r="I1703" s="9"/>
      <c r="J1703" s="9" t="s">
        <v>34</v>
      </c>
      <c r="K1703" s="9" t="s">
        <v>528</v>
      </c>
      <c r="L1703" s="9" t="s">
        <v>45</v>
      </c>
      <c r="M1703" s="9" t="s">
        <v>45</v>
      </c>
      <c r="N1703" s="9" t="s">
        <v>38</v>
      </c>
      <c r="O1703" s="9">
        <v>2574</v>
      </c>
      <c r="P1703" s="9"/>
      <c r="Q1703" s="9"/>
      <c r="R1703" s="9"/>
      <c r="S1703" s="9"/>
      <c r="T1703" s="9"/>
      <c r="U1703" s="9"/>
    </row>
    <row r="1704" spans="1:21" ht="13">
      <c r="A1704" s="14">
        <v>2</v>
      </c>
      <c r="B1704" s="9" t="s">
        <v>308</v>
      </c>
      <c r="C1704" s="9" t="s">
        <v>4343</v>
      </c>
      <c r="D1704" s="15" t="s">
        <v>4344</v>
      </c>
      <c r="E1704" s="9" t="s">
        <v>4345</v>
      </c>
      <c r="F1704" s="9" t="s">
        <v>4346</v>
      </c>
      <c r="G1704" s="9" t="s">
        <v>4347</v>
      </c>
      <c r="H1704" s="9" t="s">
        <v>314</v>
      </c>
      <c r="I1704" s="9"/>
      <c r="J1704" s="9" t="s">
        <v>111</v>
      </c>
      <c r="K1704" s="9" t="s">
        <v>396</v>
      </c>
      <c r="L1704" s="9" t="s">
        <v>36</v>
      </c>
      <c r="M1704" s="9" t="s">
        <v>632</v>
      </c>
      <c r="N1704" s="9" t="s">
        <v>105</v>
      </c>
      <c r="O1704" s="9" t="s">
        <v>4348</v>
      </c>
      <c r="P1704" s="9"/>
      <c r="Q1704" s="9"/>
      <c r="R1704" s="9"/>
      <c r="S1704" s="9"/>
      <c r="T1704" s="9"/>
      <c r="U1704" s="9"/>
    </row>
    <row r="1705" spans="1:21" ht="13">
      <c r="A1705" s="14">
        <v>2</v>
      </c>
      <c r="B1705" s="9" t="s">
        <v>308</v>
      </c>
      <c r="C1705" s="9" t="s">
        <v>4343</v>
      </c>
      <c r="D1705" s="15" t="s">
        <v>4344</v>
      </c>
      <c r="E1705" s="9" t="s">
        <v>4349</v>
      </c>
      <c r="F1705" s="9" t="s">
        <v>4350</v>
      </c>
      <c r="G1705" s="9" t="s">
        <v>4351</v>
      </c>
      <c r="H1705" s="9" t="s">
        <v>314</v>
      </c>
      <c r="I1705" s="9"/>
      <c r="J1705" s="9" t="s">
        <v>111</v>
      </c>
      <c r="K1705" s="9" t="s">
        <v>396</v>
      </c>
      <c r="L1705" s="9" t="s">
        <v>36</v>
      </c>
      <c r="M1705" s="9" t="s">
        <v>632</v>
      </c>
      <c r="N1705" s="9" t="s">
        <v>105</v>
      </c>
      <c r="O1705" s="9">
        <v>1030000</v>
      </c>
      <c r="P1705" s="9"/>
      <c r="Q1705" s="9"/>
      <c r="R1705" s="9"/>
      <c r="S1705" s="9"/>
      <c r="T1705" s="9"/>
      <c r="U1705" s="9"/>
    </row>
    <row r="1706" spans="1:21" ht="13">
      <c r="A1706" s="14">
        <v>2</v>
      </c>
      <c r="B1706" s="9" t="s">
        <v>308</v>
      </c>
      <c r="C1706" s="9" t="s">
        <v>4343</v>
      </c>
      <c r="D1706" s="15" t="s">
        <v>4344</v>
      </c>
      <c r="E1706" s="9" t="s">
        <v>4352</v>
      </c>
      <c r="F1706" s="9" t="s">
        <v>4353</v>
      </c>
      <c r="G1706" s="9" t="s">
        <v>4354</v>
      </c>
      <c r="H1706" s="9" t="s">
        <v>314</v>
      </c>
      <c r="I1706" s="9"/>
      <c r="J1706" s="9" t="s">
        <v>111</v>
      </c>
      <c r="K1706" s="9" t="s">
        <v>396</v>
      </c>
      <c r="L1706" s="9" t="s">
        <v>36</v>
      </c>
      <c r="M1706" s="9" t="s">
        <v>632</v>
      </c>
      <c r="N1706" s="9" t="s">
        <v>105</v>
      </c>
      <c r="O1706" s="9">
        <v>417000</v>
      </c>
      <c r="P1706" s="9"/>
      <c r="Q1706" s="9"/>
      <c r="R1706" s="9"/>
      <c r="S1706" s="9"/>
      <c r="T1706" s="9"/>
      <c r="U1706" s="9"/>
    </row>
    <row r="1707" spans="1:21" ht="13">
      <c r="A1707" s="14">
        <v>2</v>
      </c>
      <c r="B1707" s="9" t="s">
        <v>308</v>
      </c>
      <c r="C1707" s="9" t="s">
        <v>4355</v>
      </c>
      <c r="D1707" s="9" t="s">
        <v>4356</v>
      </c>
      <c r="E1707" s="9" t="s">
        <v>4357</v>
      </c>
      <c r="F1707" s="9" t="s">
        <v>4358</v>
      </c>
      <c r="G1707" s="9" t="s">
        <v>4359</v>
      </c>
      <c r="H1707" s="9" t="s">
        <v>314</v>
      </c>
      <c r="I1707" s="9"/>
      <c r="J1707" s="9" t="s">
        <v>111</v>
      </c>
      <c r="K1707" s="9" t="s">
        <v>4360</v>
      </c>
      <c r="L1707" s="9" t="s">
        <v>36</v>
      </c>
      <c r="M1707" s="9" t="s">
        <v>36</v>
      </c>
      <c r="N1707" s="9" t="s">
        <v>105</v>
      </c>
      <c r="O1707" s="9">
        <v>21800</v>
      </c>
      <c r="P1707" s="9"/>
      <c r="Q1707" s="9"/>
      <c r="R1707" s="9"/>
      <c r="S1707" s="9"/>
      <c r="T1707" s="9"/>
      <c r="U1707" s="9"/>
    </row>
    <row r="1708" spans="1:21" ht="13">
      <c r="A1708" s="14">
        <v>2</v>
      </c>
      <c r="B1708" s="9" t="s">
        <v>308</v>
      </c>
      <c r="C1708" s="9" t="s">
        <v>4355</v>
      </c>
      <c r="D1708" s="9" t="s">
        <v>4356</v>
      </c>
      <c r="E1708" s="9" t="s">
        <v>4357</v>
      </c>
      <c r="F1708" s="9" t="s">
        <v>4358</v>
      </c>
      <c r="G1708" s="9" t="s">
        <v>4359</v>
      </c>
      <c r="H1708" s="9" t="s">
        <v>314</v>
      </c>
      <c r="I1708" s="9"/>
      <c r="J1708" s="9" t="s">
        <v>111</v>
      </c>
      <c r="K1708" s="9" t="s">
        <v>4360</v>
      </c>
      <c r="L1708" s="9" t="s">
        <v>36</v>
      </c>
      <c r="M1708" s="9" t="s">
        <v>36</v>
      </c>
      <c r="N1708" s="9" t="s">
        <v>38</v>
      </c>
      <c r="O1708" s="9">
        <v>21800</v>
      </c>
      <c r="P1708" s="9"/>
      <c r="Q1708" s="9"/>
      <c r="R1708" s="9"/>
      <c r="S1708" s="9"/>
      <c r="T1708" s="9"/>
      <c r="U1708" s="9"/>
    </row>
    <row r="1709" spans="1:21" ht="13">
      <c r="A1709" s="14">
        <v>2</v>
      </c>
      <c r="B1709" s="9" t="s">
        <v>308</v>
      </c>
      <c r="C1709" s="9" t="s">
        <v>4355</v>
      </c>
      <c r="D1709" s="9" t="s">
        <v>4356</v>
      </c>
      <c r="E1709" s="9" t="s">
        <v>4361</v>
      </c>
      <c r="F1709" s="9" t="s">
        <v>4362</v>
      </c>
      <c r="G1709" s="9" t="s">
        <v>4363</v>
      </c>
      <c r="H1709" s="9" t="s">
        <v>314</v>
      </c>
      <c r="I1709" s="9"/>
      <c r="J1709" s="9" t="s">
        <v>111</v>
      </c>
      <c r="K1709" s="9" t="s">
        <v>4360</v>
      </c>
      <c r="L1709" s="9" t="s">
        <v>36</v>
      </c>
      <c r="M1709" s="9" t="s">
        <v>36</v>
      </c>
      <c r="N1709" s="9" t="s">
        <v>105</v>
      </c>
      <c r="O1709" s="9"/>
      <c r="P1709" s="9"/>
      <c r="Q1709" s="9"/>
      <c r="R1709" s="9"/>
      <c r="S1709" s="9"/>
      <c r="T1709" s="9"/>
      <c r="U1709" s="9"/>
    </row>
    <row r="1710" spans="1:21" ht="13">
      <c r="A1710" s="14">
        <v>2</v>
      </c>
      <c r="B1710" s="9" t="s">
        <v>308</v>
      </c>
      <c r="C1710" s="9" t="s">
        <v>4355</v>
      </c>
      <c r="D1710" s="9" t="s">
        <v>4356</v>
      </c>
      <c r="E1710" s="9" t="s">
        <v>4361</v>
      </c>
      <c r="F1710" s="9" t="s">
        <v>4362</v>
      </c>
      <c r="G1710" s="9" t="s">
        <v>4363</v>
      </c>
      <c r="H1710" s="9" t="s">
        <v>314</v>
      </c>
      <c r="I1710" s="9"/>
      <c r="J1710" s="9" t="s">
        <v>111</v>
      </c>
      <c r="K1710" s="9" t="s">
        <v>4360</v>
      </c>
      <c r="L1710" s="9" t="s">
        <v>36</v>
      </c>
      <c r="M1710" s="9" t="s">
        <v>36</v>
      </c>
      <c r="N1710" s="9" t="s">
        <v>38</v>
      </c>
      <c r="O1710" s="9"/>
      <c r="P1710" s="9"/>
      <c r="Q1710" s="9"/>
      <c r="R1710" s="9"/>
      <c r="S1710" s="9"/>
      <c r="T1710" s="9"/>
      <c r="U1710" s="9"/>
    </row>
    <row r="1711" spans="1:21" ht="13">
      <c r="A1711" s="14">
        <v>2</v>
      </c>
      <c r="B1711" s="9" t="s">
        <v>308</v>
      </c>
      <c r="C1711" s="9" t="s">
        <v>4355</v>
      </c>
      <c r="D1711" s="9" t="s">
        <v>4356</v>
      </c>
      <c r="E1711" s="9" t="s">
        <v>4364</v>
      </c>
      <c r="F1711" s="9" t="s">
        <v>4365</v>
      </c>
      <c r="G1711" s="9" t="s">
        <v>4366</v>
      </c>
      <c r="H1711" s="9" t="s">
        <v>314</v>
      </c>
      <c r="I1711" s="9"/>
      <c r="J1711" s="9" t="s">
        <v>111</v>
      </c>
      <c r="K1711" s="9" t="s">
        <v>4360</v>
      </c>
      <c r="L1711" s="9" t="s">
        <v>36</v>
      </c>
      <c r="M1711" s="9" t="s">
        <v>36</v>
      </c>
      <c r="N1711" s="9" t="s">
        <v>105</v>
      </c>
      <c r="O1711" s="9">
        <v>23500</v>
      </c>
      <c r="P1711" s="9"/>
      <c r="Q1711" s="9"/>
      <c r="R1711" s="9"/>
      <c r="S1711" s="9"/>
      <c r="T1711" s="9"/>
      <c r="U1711" s="9"/>
    </row>
    <row r="1712" spans="1:21" ht="13">
      <c r="A1712" s="14">
        <v>2</v>
      </c>
      <c r="B1712" s="9" t="s">
        <v>308</v>
      </c>
      <c r="C1712" s="9" t="s">
        <v>4355</v>
      </c>
      <c r="D1712" s="9" t="s">
        <v>4356</v>
      </c>
      <c r="E1712" s="9" t="s">
        <v>4364</v>
      </c>
      <c r="F1712" s="9" t="s">
        <v>4365</v>
      </c>
      <c r="G1712" s="9" t="s">
        <v>4366</v>
      </c>
      <c r="H1712" s="9" t="s">
        <v>314</v>
      </c>
      <c r="I1712" s="9"/>
      <c r="J1712" s="9" t="s">
        <v>111</v>
      </c>
      <c r="K1712" s="9" t="s">
        <v>4360</v>
      </c>
      <c r="L1712" s="9" t="s">
        <v>36</v>
      </c>
      <c r="M1712" s="9" t="s">
        <v>36</v>
      </c>
      <c r="N1712" s="9" t="s">
        <v>38</v>
      </c>
      <c r="O1712" s="9">
        <v>23500</v>
      </c>
      <c r="P1712" s="9"/>
      <c r="Q1712" s="9"/>
      <c r="R1712" s="9"/>
      <c r="S1712" s="9"/>
      <c r="T1712" s="9"/>
      <c r="U1712" s="9"/>
    </row>
    <row r="1713" spans="1:21" ht="13">
      <c r="A1713" s="14">
        <v>2</v>
      </c>
      <c r="B1713" s="9" t="s">
        <v>308</v>
      </c>
      <c r="C1713" s="9" t="s">
        <v>4367</v>
      </c>
      <c r="D1713" s="9" t="s">
        <v>4368</v>
      </c>
      <c r="E1713" s="9" t="s">
        <v>2916</v>
      </c>
      <c r="F1713" s="9" t="s">
        <v>4369</v>
      </c>
      <c r="G1713" s="9" t="s">
        <v>4370</v>
      </c>
      <c r="H1713" s="9" t="s">
        <v>314</v>
      </c>
      <c r="I1713" s="9"/>
      <c r="J1713" s="9" t="s">
        <v>34</v>
      </c>
      <c r="K1713" s="9" t="s">
        <v>4371</v>
      </c>
      <c r="L1713" s="9" t="s">
        <v>36</v>
      </c>
      <c r="M1713" s="9" t="s">
        <v>96</v>
      </c>
      <c r="N1713" s="9" t="s">
        <v>38</v>
      </c>
      <c r="O1713" s="9">
        <v>10700</v>
      </c>
      <c r="P1713" s="9"/>
      <c r="Q1713" s="9"/>
      <c r="R1713" s="9"/>
      <c r="S1713" s="9"/>
      <c r="T1713" s="9"/>
      <c r="U1713" s="9"/>
    </row>
    <row r="1714" spans="1:21" ht="13">
      <c r="A1714" s="14">
        <v>2</v>
      </c>
      <c r="B1714" s="9" t="s">
        <v>308</v>
      </c>
      <c r="C1714" s="9" t="s">
        <v>4367</v>
      </c>
      <c r="D1714" s="9" t="s">
        <v>4368</v>
      </c>
      <c r="E1714" s="9" t="s">
        <v>2916</v>
      </c>
      <c r="F1714" s="9" t="s">
        <v>4369</v>
      </c>
      <c r="G1714" s="9" t="s">
        <v>4370</v>
      </c>
      <c r="H1714" s="9" t="s">
        <v>314</v>
      </c>
      <c r="I1714" s="9"/>
      <c r="J1714" s="9" t="s">
        <v>34</v>
      </c>
      <c r="K1714" s="9" t="s">
        <v>4371</v>
      </c>
      <c r="L1714" s="9" t="s">
        <v>45</v>
      </c>
      <c r="M1714" s="9" t="s">
        <v>45</v>
      </c>
      <c r="N1714" s="9" t="s">
        <v>38</v>
      </c>
      <c r="O1714" s="9">
        <v>10700</v>
      </c>
      <c r="P1714" s="9"/>
      <c r="Q1714" s="9"/>
      <c r="R1714" s="9"/>
      <c r="S1714" s="9"/>
      <c r="T1714" s="9"/>
      <c r="U1714" s="9"/>
    </row>
    <row r="1715" spans="1:21" ht="13">
      <c r="A1715" s="14">
        <v>2</v>
      </c>
      <c r="B1715" s="9" t="s">
        <v>308</v>
      </c>
      <c r="C1715" s="9" t="s">
        <v>4372</v>
      </c>
      <c r="D1715" s="9" t="s">
        <v>4373</v>
      </c>
      <c r="E1715" s="9" t="s">
        <v>2905</v>
      </c>
      <c r="F1715" s="9" t="s">
        <v>4374</v>
      </c>
      <c r="G1715" s="9" t="s">
        <v>4375</v>
      </c>
      <c r="H1715" s="9" t="s">
        <v>314</v>
      </c>
      <c r="I1715" s="9"/>
      <c r="J1715" s="9" t="s">
        <v>34</v>
      </c>
      <c r="K1715" s="9" t="s">
        <v>4376</v>
      </c>
      <c r="L1715" s="9" t="s">
        <v>36</v>
      </c>
      <c r="M1715" s="9" t="s">
        <v>96</v>
      </c>
      <c r="N1715" s="9" t="s">
        <v>38</v>
      </c>
      <c r="O1715" s="9">
        <v>17000</v>
      </c>
      <c r="P1715" s="9"/>
      <c r="Q1715" s="9"/>
      <c r="R1715" s="9"/>
      <c r="S1715" s="9"/>
      <c r="T1715" s="9"/>
      <c r="U1715" s="9"/>
    </row>
    <row r="1716" spans="1:21" ht="13">
      <c r="A1716" s="14">
        <v>2</v>
      </c>
      <c r="B1716" s="9" t="s">
        <v>308</v>
      </c>
      <c r="C1716" s="9" t="s">
        <v>4372</v>
      </c>
      <c r="D1716" s="9" t="s">
        <v>4373</v>
      </c>
      <c r="E1716" s="9" t="s">
        <v>2905</v>
      </c>
      <c r="F1716" s="9" t="s">
        <v>4374</v>
      </c>
      <c r="G1716" s="9" t="s">
        <v>4375</v>
      </c>
      <c r="H1716" s="9" t="s">
        <v>314</v>
      </c>
      <c r="I1716" s="9"/>
      <c r="J1716" s="9" t="s">
        <v>34</v>
      </c>
      <c r="K1716" s="9" t="s">
        <v>4376</v>
      </c>
      <c r="L1716" s="9" t="s">
        <v>45</v>
      </c>
      <c r="M1716" s="9" t="s">
        <v>45</v>
      </c>
      <c r="N1716" s="9" t="s">
        <v>38</v>
      </c>
      <c r="O1716" s="9">
        <v>17000</v>
      </c>
      <c r="P1716" s="9"/>
      <c r="Q1716" s="9"/>
      <c r="R1716" s="9"/>
      <c r="S1716" s="9"/>
      <c r="T1716" s="9"/>
      <c r="U1716" s="9"/>
    </row>
    <row r="1717" spans="1:21" ht="13">
      <c r="A1717" s="14">
        <v>2</v>
      </c>
      <c r="B1717" s="9" t="s">
        <v>4377</v>
      </c>
      <c r="C1717" s="9" t="s">
        <v>4378</v>
      </c>
      <c r="D1717" s="15" t="s">
        <v>154</v>
      </c>
      <c r="E1717" s="9" t="s">
        <v>4379</v>
      </c>
      <c r="F1717" s="16" t="s">
        <v>4380</v>
      </c>
      <c r="G1717" s="9" t="s">
        <v>4381</v>
      </c>
      <c r="H1717" s="9" t="s">
        <v>314</v>
      </c>
      <c r="I1717" s="9"/>
      <c r="J1717" s="9" t="s">
        <v>34</v>
      </c>
      <c r="K1717" s="9" t="s">
        <v>2002</v>
      </c>
      <c r="L1717" s="9" t="s">
        <v>104</v>
      </c>
      <c r="M1717" s="9" t="s">
        <v>104</v>
      </c>
      <c r="N1717" s="9" t="s">
        <v>38</v>
      </c>
      <c r="O1717" s="9"/>
      <c r="P1717" s="9"/>
      <c r="Q1717" s="9"/>
      <c r="R1717" s="9"/>
      <c r="S1717" s="9"/>
      <c r="T1717" s="9"/>
      <c r="U1717" s="9"/>
    </row>
    <row r="1718" spans="1:21" ht="13">
      <c r="A1718" s="14">
        <v>2</v>
      </c>
      <c r="B1718" s="9" t="s">
        <v>4377</v>
      </c>
      <c r="C1718" s="9" t="s">
        <v>4378</v>
      </c>
      <c r="D1718" s="15" t="s">
        <v>154</v>
      </c>
      <c r="E1718" s="9" t="s">
        <v>4382</v>
      </c>
      <c r="F1718" s="16" t="s">
        <v>4383</v>
      </c>
      <c r="G1718" s="9" t="s">
        <v>4384</v>
      </c>
      <c r="H1718" s="9" t="s">
        <v>314</v>
      </c>
      <c r="I1718" s="9"/>
      <c r="J1718" s="9" t="s">
        <v>34</v>
      </c>
      <c r="K1718" s="9" t="s">
        <v>4385</v>
      </c>
      <c r="L1718" s="9" t="s">
        <v>104</v>
      </c>
      <c r="M1718" s="9" t="s">
        <v>104</v>
      </c>
      <c r="N1718" s="9" t="s">
        <v>38</v>
      </c>
      <c r="O1718" s="9"/>
      <c r="P1718" s="9"/>
      <c r="Q1718" s="9"/>
      <c r="R1718" s="9"/>
      <c r="S1718" s="9"/>
      <c r="T1718" s="9"/>
      <c r="U1718" s="9"/>
    </row>
    <row r="1719" spans="1:21" ht="13">
      <c r="A1719" s="14">
        <v>2</v>
      </c>
      <c r="B1719" s="9" t="s">
        <v>308</v>
      </c>
      <c r="C1719" s="9" t="s">
        <v>4386</v>
      </c>
      <c r="D1719" s="9" t="s">
        <v>4387</v>
      </c>
      <c r="E1719" s="9" t="s">
        <v>4388</v>
      </c>
      <c r="F1719" s="9" t="s">
        <v>4389</v>
      </c>
      <c r="G1719" s="9" t="s">
        <v>4390</v>
      </c>
      <c r="H1719" s="9" t="s">
        <v>314</v>
      </c>
      <c r="I1719" s="9"/>
      <c r="J1719" s="9" t="s">
        <v>111</v>
      </c>
      <c r="K1719" s="9" t="s">
        <v>4391</v>
      </c>
      <c r="L1719" s="9" t="s">
        <v>36</v>
      </c>
      <c r="M1719" s="9" t="s">
        <v>386</v>
      </c>
      <c r="N1719" s="9" t="s">
        <v>38</v>
      </c>
      <c r="O1719" s="9">
        <v>123</v>
      </c>
      <c r="P1719" s="9"/>
      <c r="Q1719" s="9"/>
      <c r="R1719" s="9"/>
      <c r="S1719" s="9"/>
      <c r="T1719" s="9"/>
      <c r="U1719" s="9"/>
    </row>
    <row r="1720" spans="1:21" ht="13">
      <c r="A1720" s="14">
        <v>2</v>
      </c>
      <c r="B1720" s="9" t="s">
        <v>308</v>
      </c>
      <c r="C1720" s="9" t="s">
        <v>4386</v>
      </c>
      <c r="D1720" s="9" t="s">
        <v>4387</v>
      </c>
      <c r="E1720" s="9" t="s">
        <v>4388</v>
      </c>
      <c r="F1720" s="9" t="s">
        <v>4389</v>
      </c>
      <c r="G1720" s="9" t="s">
        <v>4390</v>
      </c>
      <c r="H1720" s="9" t="s">
        <v>314</v>
      </c>
      <c r="I1720" s="9"/>
      <c r="J1720" s="9" t="s">
        <v>111</v>
      </c>
      <c r="K1720" s="9" t="s">
        <v>4391</v>
      </c>
      <c r="L1720" s="9" t="s">
        <v>36</v>
      </c>
      <c r="M1720" s="9" t="s">
        <v>632</v>
      </c>
      <c r="N1720" s="9" t="s">
        <v>38</v>
      </c>
      <c r="O1720" s="9">
        <v>123</v>
      </c>
      <c r="P1720" s="9"/>
      <c r="Q1720" s="9"/>
      <c r="R1720" s="9"/>
      <c r="S1720" s="9"/>
      <c r="T1720" s="9"/>
      <c r="U1720" s="9"/>
    </row>
    <row r="1721" spans="1:21" ht="13">
      <c r="A1721" s="14">
        <v>2</v>
      </c>
      <c r="B1721" s="9" t="s">
        <v>4392</v>
      </c>
      <c r="C1721" s="9" t="s">
        <v>4393</v>
      </c>
      <c r="D1721" s="15" t="s">
        <v>4394</v>
      </c>
      <c r="E1721" s="9" t="s">
        <v>4395</v>
      </c>
      <c r="F1721" s="16" t="s">
        <v>4396</v>
      </c>
      <c r="G1721" s="9" t="s">
        <v>4397</v>
      </c>
      <c r="H1721" s="9" t="s">
        <v>314</v>
      </c>
      <c r="I1721" s="9">
        <v>503</v>
      </c>
      <c r="J1721" s="9" t="s">
        <v>34</v>
      </c>
      <c r="K1721" s="9" t="s">
        <v>4398</v>
      </c>
      <c r="L1721" s="9" t="s">
        <v>127</v>
      </c>
      <c r="M1721" s="9" t="s">
        <v>4399</v>
      </c>
      <c r="N1721" s="9" t="s">
        <v>38</v>
      </c>
      <c r="O1721" s="9">
        <v>100</v>
      </c>
      <c r="P1721" s="9"/>
      <c r="Q1721" s="9"/>
      <c r="R1721" s="9"/>
      <c r="S1721" s="9"/>
      <c r="T1721" s="9"/>
      <c r="U1721" s="9"/>
    </row>
    <row r="1722" spans="1:21" ht="13">
      <c r="A1722" s="14">
        <v>2</v>
      </c>
      <c r="B1722" s="9" t="s">
        <v>4392</v>
      </c>
      <c r="C1722" s="9" t="s">
        <v>4393</v>
      </c>
      <c r="D1722" s="15" t="s">
        <v>4394</v>
      </c>
      <c r="E1722" s="9" t="s">
        <v>4400</v>
      </c>
      <c r="F1722" s="16" t="s">
        <v>4401</v>
      </c>
      <c r="G1722" s="9" t="s">
        <v>4402</v>
      </c>
      <c r="H1722" s="9" t="s">
        <v>314</v>
      </c>
      <c r="I1722" s="9">
        <v>503</v>
      </c>
      <c r="J1722" s="9" t="s">
        <v>34</v>
      </c>
      <c r="K1722" s="9" t="s">
        <v>4398</v>
      </c>
      <c r="L1722" s="9" t="s">
        <v>127</v>
      </c>
      <c r="M1722" s="9" t="s">
        <v>4399</v>
      </c>
      <c r="N1722" s="9" t="s">
        <v>38</v>
      </c>
      <c r="O1722" s="9">
        <v>100</v>
      </c>
      <c r="P1722" s="9"/>
      <c r="Q1722" s="9"/>
      <c r="R1722" s="9"/>
      <c r="S1722" s="9"/>
      <c r="T1722" s="9"/>
      <c r="U1722" s="9"/>
    </row>
    <row r="1723" spans="1:21" ht="13">
      <c r="A1723" s="14">
        <v>2</v>
      </c>
      <c r="B1723" s="9" t="s">
        <v>4392</v>
      </c>
      <c r="C1723" s="9" t="s">
        <v>4393</v>
      </c>
      <c r="D1723" s="15" t="s">
        <v>4394</v>
      </c>
      <c r="E1723" s="9" t="s">
        <v>4403</v>
      </c>
      <c r="F1723" s="16" t="s">
        <v>4404</v>
      </c>
      <c r="G1723" s="9" t="s">
        <v>4405</v>
      </c>
      <c r="H1723" s="9" t="s">
        <v>314</v>
      </c>
      <c r="I1723" s="9">
        <v>503</v>
      </c>
      <c r="J1723" s="9" t="s">
        <v>34</v>
      </c>
      <c r="K1723" s="9" t="s">
        <v>4398</v>
      </c>
      <c r="L1723" s="9" t="s">
        <v>127</v>
      </c>
      <c r="M1723" s="9" t="s">
        <v>4399</v>
      </c>
      <c r="N1723" s="9" t="s">
        <v>38</v>
      </c>
      <c r="O1723" s="9">
        <v>100</v>
      </c>
      <c r="P1723" s="9"/>
      <c r="Q1723" s="9"/>
      <c r="R1723" s="9"/>
      <c r="S1723" s="9"/>
      <c r="T1723" s="9"/>
      <c r="U1723" s="9"/>
    </row>
    <row r="1724" spans="1:21" ht="13">
      <c r="A1724" s="14">
        <v>2</v>
      </c>
      <c r="B1724" s="9" t="s">
        <v>308</v>
      </c>
      <c r="C1724" s="9" t="s">
        <v>4406</v>
      </c>
      <c r="D1724" s="9" t="s">
        <v>4407</v>
      </c>
      <c r="E1724" s="9" t="s">
        <v>4408</v>
      </c>
      <c r="F1724" s="9" t="s">
        <v>4409</v>
      </c>
      <c r="G1724" s="9" t="s">
        <v>4410</v>
      </c>
      <c r="H1724" s="9" t="s">
        <v>314</v>
      </c>
      <c r="I1724" s="9"/>
      <c r="J1724" s="9" t="s">
        <v>34</v>
      </c>
      <c r="K1724" s="9" t="s">
        <v>2741</v>
      </c>
      <c r="L1724" s="9" t="s">
        <v>127</v>
      </c>
      <c r="M1724" s="9" t="s">
        <v>139</v>
      </c>
      <c r="N1724" s="9" t="s">
        <v>38</v>
      </c>
      <c r="O1724" s="9">
        <v>2950</v>
      </c>
      <c r="P1724" s="9"/>
      <c r="Q1724" s="9"/>
      <c r="R1724" s="9"/>
      <c r="S1724" s="9"/>
      <c r="T1724" s="9"/>
      <c r="U1724" s="9"/>
    </row>
    <row r="1725" spans="1:21" ht="13">
      <c r="A1725" s="14">
        <v>2</v>
      </c>
      <c r="B1725" s="9" t="s">
        <v>308</v>
      </c>
      <c r="C1725" s="9" t="s">
        <v>4406</v>
      </c>
      <c r="D1725" s="9" t="s">
        <v>4407</v>
      </c>
      <c r="E1725" s="9" t="s">
        <v>4408</v>
      </c>
      <c r="F1725" s="9" t="s">
        <v>4411</v>
      </c>
      <c r="G1725" s="9" t="s">
        <v>4412</v>
      </c>
      <c r="H1725" s="9" t="s">
        <v>314</v>
      </c>
      <c r="I1725" s="9"/>
      <c r="J1725" s="9" t="s">
        <v>34</v>
      </c>
      <c r="K1725" s="9" t="s">
        <v>2741</v>
      </c>
      <c r="L1725" s="9" t="s">
        <v>45</v>
      </c>
      <c r="M1725" s="9" t="s">
        <v>45</v>
      </c>
      <c r="N1725" s="9" t="s">
        <v>38</v>
      </c>
      <c r="O1725" s="9">
        <v>2950</v>
      </c>
      <c r="P1725" s="9"/>
      <c r="Q1725" s="9"/>
      <c r="R1725" s="9"/>
      <c r="S1725" s="9"/>
      <c r="T1725" s="9"/>
      <c r="U1725" s="9"/>
    </row>
    <row r="1726" spans="1:21" ht="13">
      <c r="A1726" s="14">
        <v>2</v>
      </c>
      <c r="B1726" s="9" t="s">
        <v>308</v>
      </c>
      <c r="C1726" s="9" t="s">
        <v>4413</v>
      </c>
      <c r="D1726" s="9" t="s">
        <v>4414</v>
      </c>
      <c r="E1726" s="9" t="s">
        <v>2619</v>
      </c>
      <c r="F1726" s="9" t="s">
        <v>4415</v>
      </c>
      <c r="G1726" s="9" t="s">
        <v>4416</v>
      </c>
      <c r="H1726" s="9" t="s">
        <v>314</v>
      </c>
      <c r="I1726" s="9"/>
      <c r="J1726" s="9" t="s">
        <v>34</v>
      </c>
      <c r="K1726" s="9" t="s">
        <v>528</v>
      </c>
      <c r="L1726" s="9" t="s">
        <v>127</v>
      </c>
      <c r="M1726" s="9" t="s">
        <v>127</v>
      </c>
      <c r="N1726" s="9" t="s">
        <v>38</v>
      </c>
      <c r="O1726" s="9">
        <v>13000</v>
      </c>
      <c r="P1726" s="9"/>
      <c r="Q1726" s="9"/>
      <c r="R1726" s="9"/>
      <c r="S1726" s="9"/>
      <c r="T1726" s="9"/>
      <c r="U1726" s="9"/>
    </row>
    <row r="1727" spans="1:21" ht="13">
      <c r="A1727" s="14">
        <v>2</v>
      </c>
      <c r="B1727" s="9" t="s">
        <v>308</v>
      </c>
      <c r="C1727" s="9" t="s">
        <v>4413</v>
      </c>
      <c r="D1727" s="9" t="s">
        <v>4414</v>
      </c>
      <c r="E1727" s="9" t="s">
        <v>2619</v>
      </c>
      <c r="F1727" s="9" t="s">
        <v>4415</v>
      </c>
      <c r="G1727" s="9" t="s">
        <v>4416</v>
      </c>
      <c r="H1727" s="9" t="s">
        <v>314</v>
      </c>
      <c r="I1727" s="9"/>
      <c r="J1727" s="9" t="s">
        <v>34</v>
      </c>
      <c r="K1727" s="9" t="s">
        <v>528</v>
      </c>
      <c r="L1727" s="9" t="s">
        <v>45</v>
      </c>
      <c r="M1727" s="9" t="s">
        <v>45</v>
      </c>
      <c r="N1727" s="9" t="s">
        <v>38</v>
      </c>
      <c r="O1727" s="9">
        <v>1300</v>
      </c>
      <c r="P1727" s="9"/>
      <c r="Q1727" s="9"/>
      <c r="R1727" s="9"/>
      <c r="S1727" s="9"/>
      <c r="T1727" s="9"/>
      <c r="U1727" s="9"/>
    </row>
    <row r="1728" spans="1:21" ht="13">
      <c r="A1728" s="14">
        <v>2</v>
      </c>
      <c r="B1728" s="9" t="s">
        <v>308</v>
      </c>
      <c r="C1728" s="9" t="s">
        <v>4417</v>
      </c>
      <c r="D1728" s="9" t="s">
        <v>4418</v>
      </c>
      <c r="E1728" s="9" t="s">
        <v>4419</v>
      </c>
      <c r="F1728" s="9" t="s">
        <v>4420</v>
      </c>
      <c r="G1728" s="9" t="s">
        <v>4421</v>
      </c>
      <c r="H1728" s="9" t="s">
        <v>314</v>
      </c>
      <c r="I1728" s="9"/>
      <c r="J1728" s="9" t="s">
        <v>111</v>
      </c>
      <c r="K1728" s="9" t="s">
        <v>4422</v>
      </c>
      <c r="L1728" s="9" t="s">
        <v>36</v>
      </c>
      <c r="M1728" s="9" t="s">
        <v>96</v>
      </c>
      <c r="N1728" s="9" t="s">
        <v>38</v>
      </c>
      <c r="O1728" s="9">
        <v>120000</v>
      </c>
      <c r="P1728" s="9"/>
      <c r="Q1728" s="9"/>
      <c r="R1728" s="9"/>
      <c r="S1728" s="9"/>
      <c r="T1728" s="9"/>
      <c r="U1728" s="9"/>
    </row>
    <row r="1729" spans="1:21" ht="13">
      <c r="A1729" s="14">
        <v>2</v>
      </c>
      <c r="B1729" s="9" t="s">
        <v>308</v>
      </c>
      <c r="C1729" s="9" t="s">
        <v>4417</v>
      </c>
      <c r="D1729" s="9" t="s">
        <v>4418</v>
      </c>
      <c r="E1729" s="9" t="s">
        <v>4419</v>
      </c>
      <c r="F1729" s="9" t="s">
        <v>4420</v>
      </c>
      <c r="G1729" s="9" t="s">
        <v>4421</v>
      </c>
      <c r="H1729" s="9" t="s">
        <v>314</v>
      </c>
      <c r="I1729" s="9"/>
      <c r="J1729" s="9" t="s">
        <v>111</v>
      </c>
      <c r="K1729" s="9" t="s">
        <v>4422</v>
      </c>
      <c r="L1729" s="9" t="s">
        <v>36</v>
      </c>
      <c r="M1729" s="9" t="s">
        <v>929</v>
      </c>
      <c r="N1729" s="9" t="s">
        <v>105</v>
      </c>
      <c r="O1729" s="9">
        <v>120000</v>
      </c>
      <c r="P1729" s="9"/>
      <c r="Q1729" s="9"/>
      <c r="R1729" s="9"/>
      <c r="S1729" s="9"/>
      <c r="T1729" s="9"/>
      <c r="U1729" s="9"/>
    </row>
    <row r="1730" spans="1:21" ht="13">
      <c r="A1730" s="14">
        <v>2</v>
      </c>
      <c r="B1730" s="9" t="s">
        <v>308</v>
      </c>
      <c r="C1730" s="9" t="s">
        <v>4423</v>
      </c>
      <c r="D1730" s="9" t="s">
        <v>4424</v>
      </c>
      <c r="E1730" s="9" t="s">
        <v>2341</v>
      </c>
      <c r="F1730" s="9" t="s">
        <v>4425</v>
      </c>
      <c r="G1730" s="9" t="s">
        <v>4426</v>
      </c>
      <c r="H1730" s="9" t="s">
        <v>314</v>
      </c>
      <c r="I1730" s="9"/>
      <c r="J1730" s="9" t="s">
        <v>34</v>
      </c>
      <c r="K1730" s="9" t="s">
        <v>4427</v>
      </c>
      <c r="L1730" s="9" t="s">
        <v>36</v>
      </c>
      <c r="M1730" s="9" t="s">
        <v>463</v>
      </c>
      <c r="N1730" s="9" t="s">
        <v>355</v>
      </c>
      <c r="O1730" s="9">
        <v>11340</v>
      </c>
      <c r="P1730" s="9"/>
      <c r="Q1730" s="9"/>
      <c r="R1730" s="9"/>
      <c r="S1730" s="9"/>
      <c r="T1730" s="9"/>
      <c r="U1730" s="9"/>
    </row>
    <row r="1731" spans="1:21" ht="13">
      <c r="A1731" s="14">
        <v>2</v>
      </c>
      <c r="B1731" s="9" t="s">
        <v>308</v>
      </c>
      <c r="C1731" s="9" t="s">
        <v>4423</v>
      </c>
      <c r="D1731" s="9" t="s">
        <v>4424</v>
      </c>
      <c r="E1731" s="9" t="s">
        <v>2341</v>
      </c>
      <c r="F1731" s="9" t="s">
        <v>4425</v>
      </c>
      <c r="G1731" s="9" t="s">
        <v>4426</v>
      </c>
      <c r="H1731" s="9" t="s">
        <v>314</v>
      </c>
      <c r="I1731" s="9"/>
      <c r="J1731" s="9" t="s">
        <v>34</v>
      </c>
      <c r="K1731" s="9" t="s">
        <v>4427</v>
      </c>
      <c r="L1731" s="9" t="s">
        <v>36</v>
      </c>
      <c r="M1731" s="9" t="s">
        <v>463</v>
      </c>
      <c r="N1731" s="9" t="s">
        <v>38</v>
      </c>
      <c r="O1731" s="9">
        <v>11340</v>
      </c>
      <c r="P1731" s="9"/>
      <c r="Q1731" s="9"/>
      <c r="R1731" s="9"/>
      <c r="S1731" s="9"/>
      <c r="T1731" s="9"/>
      <c r="U1731" s="9"/>
    </row>
    <row r="1732" spans="1:21" ht="13">
      <c r="A1732" s="14">
        <v>2</v>
      </c>
      <c r="B1732" s="9" t="s">
        <v>308</v>
      </c>
      <c r="C1732" s="9" t="s">
        <v>4423</v>
      </c>
      <c r="D1732" s="9" t="s">
        <v>4424</v>
      </c>
      <c r="E1732" s="9" t="s">
        <v>2341</v>
      </c>
      <c r="F1732" s="9" t="s">
        <v>4425</v>
      </c>
      <c r="G1732" s="9" t="s">
        <v>4426</v>
      </c>
      <c r="H1732" s="9" t="s">
        <v>314</v>
      </c>
      <c r="I1732" s="9"/>
      <c r="J1732" s="9" t="s">
        <v>34</v>
      </c>
      <c r="K1732" s="9" t="s">
        <v>4427</v>
      </c>
      <c r="L1732" s="9" t="s">
        <v>36</v>
      </c>
      <c r="M1732" s="9" t="s">
        <v>463</v>
      </c>
      <c r="N1732" s="9" t="s">
        <v>105</v>
      </c>
      <c r="O1732" s="9">
        <v>11340</v>
      </c>
      <c r="P1732" s="9"/>
      <c r="Q1732" s="9"/>
      <c r="R1732" s="9"/>
      <c r="S1732" s="9"/>
      <c r="T1732" s="9"/>
      <c r="U1732" s="9"/>
    </row>
    <row r="1733" spans="1:21" ht="13">
      <c r="A1733" s="14">
        <v>2</v>
      </c>
      <c r="B1733" s="9" t="s">
        <v>308</v>
      </c>
      <c r="C1733" s="9" t="s">
        <v>4428</v>
      </c>
      <c r="D1733" s="9" t="s">
        <v>4429</v>
      </c>
      <c r="E1733" s="9" t="s">
        <v>4430</v>
      </c>
      <c r="F1733" s="9" t="s">
        <v>4431</v>
      </c>
      <c r="G1733" s="9" t="s">
        <v>4432</v>
      </c>
      <c r="H1733" s="9" t="s">
        <v>314</v>
      </c>
      <c r="I1733" s="9"/>
      <c r="J1733" s="9" t="s">
        <v>34</v>
      </c>
      <c r="K1733" s="9" t="s">
        <v>4433</v>
      </c>
      <c r="L1733" s="9" t="s">
        <v>45</v>
      </c>
      <c r="M1733" s="9" t="s">
        <v>45</v>
      </c>
      <c r="N1733" s="9" t="s">
        <v>38</v>
      </c>
      <c r="O1733" s="9">
        <v>15000</v>
      </c>
      <c r="P1733" s="9"/>
      <c r="Q1733" s="9"/>
      <c r="R1733" s="9"/>
      <c r="S1733" s="9"/>
      <c r="T1733" s="9"/>
      <c r="U1733" s="9"/>
    </row>
    <row r="1734" spans="1:21" ht="13">
      <c r="A1734" s="14">
        <v>2</v>
      </c>
      <c r="B1734" s="9" t="s">
        <v>308</v>
      </c>
      <c r="C1734" s="9" t="s">
        <v>4434</v>
      </c>
      <c r="D1734" s="15" t="s">
        <v>4435</v>
      </c>
      <c r="E1734" s="9" t="s">
        <v>4436</v>
      </c>
      <c r="F1734" s="16" t="s">
        <v>4437</v>
      </c>
      <c r="G1734" s="9" t="s">
        <v>4438</v>
      </c>
      <c r="H1734" s="9" t="s">
        <v>314</v>
      </c>
      <c r="I1734" s="9"/>
      <c r="J1734" s="9" t="s">
        <v>461</v>
      </c>
      <c r="K1734" s="9" t="s">
        <v>4439</v>
      </c>
      <c r="L1734" s="9" t="s">
        <v>36</v>
      </c>
      <c r="M1734" s="9" t="s">
        <v>158</v>
      </c>
      <c r="N1734" s="9" t="s">
        <v>38</v>
      </c>
      <c r="O1734" s="9"/>
      <c r="P1734" s="9"/>
      <c r="Q1734" s="9"/>
      <c r="R1734" s="9"/>
      <c r="S1734" s="9"/>
      <c r="T1734" s="9"/>
      <c r="U1734" s="9"/>
    </row>
    <row r="1735" spans="1:21" ht="13">
      <c r="A1735" s="14">
        <v>2</v>
      </c>
      <c r="B1735" s="9" t="s">
        <v>308</v>
      </c>
      <c r="C1735" s="9" t="s">
        <v>4434</v>
      </c>
      <c r="D1735" s="15" t="s">
        <v>4435</v>
      </c>
      <c r="E1735" s="9" t="s">
        <v>4440</v>
      </c>
      <c r="F1735" s="16" t="s">
        <v>4441</v>
      </c>
      <c r="G1735" s="9" t="s">
        <v>4442</v>
      </c>
      <c r="H1735" s="9" t="s">
        <v>314</v>
      </c>
      <c r="I1735" s="9"/>
      <c r="J1735" s="9" t="s">
        <v>461</v>
      </c>
      <c r="K1735" s="9" t="s">
        <v>4439</v>
      </c>
      <c r="L1735" s="9" t="s">
        <v>36</v>
      </c>
      <c r="M1735" s="9" t="s">
        <v>158</v>
      </c>
      <c r="N1735" s="9" t="s">
        <v>38</v>
      </c>
      <c r="O1735" s="9"/>
      <c r="P1735" s="9"/>
      <c r="Q1735" s="9"/>
      <c r="R1735" s="9"/>
      <c r="S1735" s="9"/>
      <c r="T1735" s="9"/>
      <c r="U1735" s="9"/>
    </row>
    <row r="1736" spans="1:21" ht="13">
      <c r="A1736" s="14">
        <v>2</v>
      </c>
      <c r="B1736" s="9" t="s">
        <v>308</v>
      </c>
      <c r="C1736" s="9" t="s">
        <v>4434</v>
      </c>
      <c r="D1736" s="15" t="s">
        <v>4435</v>
      </c>
      <c r="E1736" s="9" t="s">
        <v>4443</v>
      </c>
      <c r="F1736" s="16" t="s">
        <v>4444</v>
      </c>
      <c r="G1736" s="9" t="s">
        <v>4445</v>
      </c>
      <c r="H1736" s="9" t="s">
        <v>314</v>
      </c>
      <c r="I1736" s="9"/>
      <c r="J1736" s="9" t="s">
        <v>461</v>
      </c>
      <c r="K1736" s="9" t="s">
        <v>4439</v>
      </c>
      <c r="L1736" s="9" t="s">
        <v>36</v>
      </c>
      <c r="M1736" s="9" t="s">
        <v>158</v>
      </c>
      <c r="N1736" s="9" t="s">
        <v>38</v>
      </c>
      <c r="O1736" s="9"/>
      <c r="P1736" s="9"/>
      <c r="Q1736" s="9"/>
      <c r="R1736" s="9"/>
      <c r="S1736" s="9"/>
      <c r="T1736" s="9"/>
      <c r="U1736" s="9"/>
    </row>
    <row r="1737" spans="1:21" ht="13">
      <c r="A1737" s="14">
        <v>2</v>
      </c>
      <c r="B1737" s="9" t="s">
        <v>308</v>
      </c>
      <c r="C1737" s="9" t="s">
        <v>4434</v>
      </c>
      <c r="D1737" s="15" t="s">
        <v>4435</v>
      </c>
      <c r="E1737" s="9" t="s">
        <v>4446</v>
      </c>
      <c r="F1737" s="16" t="s">
        <v>4447</v>
      </c>
      <c r="G1737" s="9" t="s">
        <v>4448</v>
      </c>
      <c r="H1737" s="9" t="s">
        <v>314</v>
      </c>
      <c r="I1737" s="9"/>
      <c r="J1737" s="9" t="s">
        <v>461</v>
      </c>
      <c r="K1737" s="9" t="s">
        <v>4439</v>
      </c>
      <c r="L1737" s="9" t="s">
        <v>36</v>
      </c>
      <c r="M1737" s="9" t="s">
        <v>158</v>
      </c>
      <c r="N1737" s="9" t="s">
        <v>38</v>
      </c>
      <c r="O1737" s="9"/>
      <c r="P1737" s="9"/>
      <c r="Q1737" s="9"/>
      <c r="R1737" s="9"/>
      <c r="S1737" s="9"/>
      <c r="T1737" s="9"/>
      <c r="U1737" s="9"/>
    </row>
    <row r="1738" spans="1:21" ht="13">
      <c r="A1738" s="14">
        <v>2</v>
      </c>
      <c r="B1738" s="9" t="s">
        <v>308</v>
      </c>
      <c r="C1738" s="9" t="s">
        <v>4434</v>
      </c>
      <c r="D1738" s="15" t="s">
        <v>4435</v>
      </c>
      <c r="E1738" s="9" t="s">
        <v>4449</v>
      </c>
      <c r="F1738" s="16" t="s">
        <v>4450</v>
      </c>
      <c r="G1738" s="9" t="s">
        <v>4451</v>
      </c>
      <c r="H1738" s="9" t="s">
        <v>314</v>
      </c>
      <c r="I1738" s="9"/>
      <c r="J1738" s="9" t="s">
        <v>461</v>
      </c>
      <c r="K1738" s="9" t="s">
        <v>4439</v>
      </c>
      <c r="L1738" s="9" t="s">
        <v>36</v>
      </c>
      <c r="M1738" s="9" t="s">
        <v>158</v>
      </c>
      <c r="N1738" s="9" t="s">
        <v>38</v>
      </c>
      <c r="O1738" s="9"/>
      <c r="P1738" s="9"/>
      <c r="Q1738" s="9"/>
      <c r="R1738" s="9"/>
      <c r="S1738" s="9"/>
      <c r="T1738" s="9"/>
      <c r="U1738" s="9"/>
    </row>
    <row r="1739" spans="1:21" ht="13">
      <c r="A1739" s="14">
        <v>2</v>
      </c>
      <c r="B1739" s="9" t="s">
        <v>308</v>
      </c>
      <c r="C1739" s="9" t="s">
        <v>4434</v>
      </c>
      <c r="D1739" s="15" t="s">
        <v>4435</v>
      </c>
      <c r="E1739" s="9" t="s">
        <v>4452</v>
      </c>
      <c r="F1739" s="16" t="s">
        <v>4453</v>
      </c>
      <c r="G1739" s="9" t="s">
        <v>4454</v>
      </c>
      <c r="H1739" s="9" t="s">
        <v>314</v>
      </c>
      <c r="I1739" s="9"/>
      <c r="J1739" s="9" t="s">
        <v>461</v>
      </c>
      <c r="K1739" s="9" t="s">
        <v>4439</v>
      </c>
      <c r="L1739" s="9" t="s">
        <v>36</v>
      </c>
      <c r="M1739" s="9" t="s">
        <v>158</v>
      </c>
      <c r="N1739" s="9" t="s">
        <v>38</v>
      </c>
      <c r="O1739" s="9"/>
      <c r="P1739" s="9"/>
      <c r="Q1739" s="9"/>
      <c r="R1739" s="9"/>
      <c r="S1739" s="9"/>
      <c r="T1739" s="9"/>
      <c r="U1739" s="9"/>
    </row>
    <row r="1740" spans="1:21" ht="13">
      <c r="A1740" s="14">
        <v>2</v>
      </c>
      <c r="B1740" s="9" t="s">
        <v>308</v>
      </c>
      <c r="C1740" s="9" t="s">
        <v>4434</v>
      </c>
      <c r="D1740" s="15" t="s">
        <v>4435</v>
      </c>
      <c r="E1740" s="9" t="s">
        <v>4455</v>
      </c>
      <c r="F1740" s="16" t="s">
        <v>4456</v>
      </c>
      <c r="G1740" s="9" t="s">
        <v>4457</v>
      </c>
      <c r="H1740" s="9" t="s">
        <v>314</v>
      </c>
      <c r="I1740" s="9"/>
      <c r="J1740" s="9" t="s">
        <v>461</v>
      </c>
      <c r="K1740" s="9" t="s">
        <v>4439</v>
      </c>
      <c r="L1740" s="9" t="s">
        <v>36</v>
      </c>
      <c r="M1740" s="9" t="s">
        <v>158</v>
      </c>
      <c r="N1740" s="9" t="s">
        <v>38</v>
      </c>
      <c r="O1740" s="9"/>
      <c r="P1740" s="9"/>
      <c r="Q1740" s="9"/>
      <c r="R1740" s="9"/>
      <c r="S1740" s="9"/>
      <c r="T1740" s="9"/>
      <c r="U1740" s="9"/>
    </row>
    <row r="1741" spans="1:21" ht="13">
      <c r="A1741" s="14">
        <v>2</v>
      </c>
      <c r="B1741" s="9" t="s">
        <v>308</v>
      </c>
      <c r="C1741" s="9" t="s">
        <v>4434</v>
      </c>
      <c r="D1741" s="15" t="s">
        <v>4435</v>
      </c>
      <c r="E1741" s="9" t="s">
        <v>4458</v>
      </c>
      <c r="F1741" s="16" t="s">
        <v>4459</v>
      </c>
      <c r="G1741" s="9" t="s">
        <v>4460</v>
      </c>
      <c r="H1741" s="9" t="s">
        <v>314</v>
      </c>
      <c r="I1741" s="9"/>
      <c r="J1741" s="9" t="s">
        <v>461</v>
      </c>
      <c r="K1741" s="9" t="s">
        <v>4439</v>
      </c>
      <c r="L1741" s="9" t="s">
        <v>36</v>
      </c>
      <c r="M1741" s="9" t="s">
        <v>158</v>
      </c>
      <c r="N1741" s="9" t="s">
        <v>38</v>
      </c>
      <c r="O1741" s="9"/>
      <c r="P1741" s="9"/>
      <c r="Q1741" s="9"/>
      <c r="R1741" s="9"/>
      <c r="S1741" s="9"/>
      <c r="T1741" s="9"/>
      <c r="U1741" s="9"/>
    </row>
    <row r="1742" spans="1:21" ht="13">
      <c r="A1742" s="14">
        <v>2</v>
      </c>
      <c r="B1742" s="9" t="s">
        <v>308</v>
      </c>
      <c r="C1742" s="9" t="s">
        <v>4434</v>
      </c>
      <c r="D1742" s="15" t="s">
        <v>4435</v>
      </c>
      <c r="E1742" s="9" t="s">
        <v>4461</v>
      </c>
      <c r="F1742" s="16" t="s">
        <v>4462</v>
      </c>
      <c r="G1742" s="20" t="s">
        <v>4463</v>
      </c>
      <c r="H1742" s="9" t="s">
        <v>314</v>
      </c>
      <c r="I1742" s="9"/>
      <c r="J1742" s="9" t="s">
        <v>461</v>
      </c>
      <c r="K1742" s="9" t="s">
        <v>4464</v>
      </c>
      <c r="L1742" s="9" t="s">
        <v>36</v>
      </c>
      <c r="M1742" s="9" t="s">
        <v>158</v>
      </c>
      <c r="N1742" s="9" t="s">
        <v>38</v>
      </c>
      <c r="O1742" s="9"/>
      <c r="P1742" s="9"/>
      <c r="Q1742" s="9"/>
      <c r="R1742" s="9"/>
      <c r="S1742" s="9"/>
      <c r="T1742" s="9"/>
      <c r="U1742" s="9"/>
    </row>
    <row r="1743" spans="1:21" ht="13">
      <c r="A1743" s="14">
        <v>2</v>
      </c>
      <c r="B1743" s="9" t="s">
        <v>308</v>
      </c>
      <c r="C1743" s="9" t="s">
        <v>4434</v>
      </c>
      <c r="D1743" s="15" t="s">
        <v>4435</v>
      </c>
      <c r="E1743" s="9" t="s">
        <v>4465</v>
      </c>
      <c r="F1743" s="16" t="s">
        <v>4466</v>
      </c>
      <c r="G1743" s="9" t="s">
        <v>4467</v>
      </c>
      <c r="H1743" s="9" t="s">
        <v>314</v>
      </c>
      <c r="I1743" s="9"/>
      <c r="J1743" s="9" t="s">
        <v>461</v>
      </c>
      <c r="K1743" s="9" t="s">
        <v>4468</v>
      </c>
      <c r="L1743" s="9" t="s">
        <v>36</v>
      </c>
      <c r="M1743" s="9" t="s">
        <v>158</v>
      </c>
      <c r="N1743" s="9" t="s">
        <v>38</v>
      </c>
      <c r="O1743" s="9"/>
      <c r="P1743" s="9"/>
      <c r="Q1743" s="9"/>
      <c r="R1743" s="9"/>
      <c r="S1743" s="9"/>
      <c r="T1743" s="9"/>
      <c r="U1743" s="9"/>
    </row>
    <row r="1744" spans="1:21" ht="13">
      <c r="A1744" s="14">
        <v>2</v>
      </c>
      <c r="B1744" s="9" t="s">
        <v>308</v>
      </c>
      <c r="C1744" s="9" t="s">
        <v>4434</v>
      </c>
      <c r="D1744" s="15" t="s">
        <v>4435</v>
      </c>
      <c r="E1744" s="9" t="s">
        <v>4469</v>
      </c>
      <c r="F1744" s="16" t="s">
        <v>4470</v>
      </c>
      <c r="G1744" s="9" t="s">
        <v>4471</v>
      </c>
      <c r="H1744" s="9" t="s">
        <v>314</v>
      </c>
      <c r="I1744" s="9"/>
      <c r="J1744" s="9" t="s">
        <v>461</v>
      </c>
      <c r="K1744" s="9" t="s">
        <v>4468</v>
      </c>
      <c r="L1744" s="9" t="s">
        <v>36</v>
      </c>
      <c r="M1744" s="9" t="s">
        <v>158</v>
      </c>
      <c r="N1744" s="9" t="s">
        <v>38</v>
      </c>
      <c r="O1744" s="9"/>
      <c r="P1744" s="9"/>
      <c r="Q1744" s="9"/>
      <c r="R1744" s="9"/>
      <c r="S1744" s="9"/>
      <c r="T1744" s="9"/>
      <c r="U1744" s="9"/>
    </row>
    <row r="1745" spans="1:21" ht="13">
      <c r="A1745" s="14">
        <v>2</v>
      </c>
      <c r="B1745" s="9" t="s">
        <v>308</v>
      </c>
      <c r="C1745" s="9" t="s">
        <v>4434</v>
      </c>
      <c r="D1745" s="15" t="s">
        <v>4435</v>
      </c>
      <c r="E1745" s="9" t="s">
        <v>4472</v>
      </c>
      <c r="F1745" s="16" t="s">
        <v>4473</v>
      </c>
      <c r="G1745" s="9" t="s">
        <v>4474</v>
      </c>
      <c r="H1745" s="9" t="s">
        <v>314</v>
      </c>
      <c r="I1745" s="9"/>
      <c r="J1745" s="9" t="s">
        <v>461</v>
      </c>
      <c r="K1745" s="9" t="s">
        <v>4468</v>
      </c>
      <c r="L1745" s="9" t="s">
        <v>36</v>
      </c>
      <c r="M1745" s="9" t="s">
        <v>158</v>
      </c>
      <c r="N1745" s="9" t="s">
        <v>38</v>
      </c>
      <c r="O1745" s="9"/>
      <c r="P1745" s="9"/>
      <c r="Q1745" s="9"/>
      <c r="R1745" s="9"/>
      <c r="S1745" s="9"/>
      <c r="T1745" s="9"/>
      <c r="U1745" s="9"/>
    </row>
    <row r="1746" spans="1:21" ht="13">
      <c r="A1746" s="14">
        <v>2</v>
      </c>
      <c r="B1746" s="9" t="s">
        <v>308</v>
      </c>
      <c r="C1746" s="9" t="s">
        <v>4434</v>
      </c>
      <c r="D1746" s="15" t="s">
        <v>4435</v>
      </c>
      <c r="E1746" s="9" t="s">
        <v>4475</v>
      </c>
      <c r="F1746" s="16" t="s">
        <v>4476</v>
      </c>
      <c r="G1746" s="20">
        <v>2017022</v>
      </c>
      <c r="H1746" s="9" t="s">
        <v>314</v>
      </c>
      <c r="I1746" s="9"/>
      <c r="J1746" s="9" t="s">
        <v>461</v>
      </c>
      <c r="K1746" s="9" t="s">
        <v>4464</v>
      </c>
      <c r="L1746" s="9" t="s">
        <v>36</v>
      </c>
      <c r="M1746" s="9" t="s">
        <v>158</v>
      </c>
      <c r="N1746" s="9" t="s">
        <v>38</v>
      </c>
      <c r="O1746" s="9"/>
      <c r="P1746" s="9"/>
      <c r="Q1746" s="9"/>
      <c r="R1746" s="9"/>
      <c r="S1746" s="9"/>
      <c r="T1746" s="9"/>
      <c r="U1746" s="9"/>
    </row>
    <row r="1747" spans="1:21" ht="13">
      <c r="A1747" s="14">
        <v>2</v>
      </c>
      <c r="B1747" s="9" t="s">
        <v>308</v>
      </c>
      <c r="C1747" s="9" t="s">
        <v>4434</v>
      </c>
      <c r="D1747" s="15" t="s">
        <v>4435</v>
      </c>
      <c r="E1747" s="9" t="s">
        <v>4475</v>
      </c>
      <c r="F1747" s="16" t="s">
        <v>4477</v>
      </c>
      <c r="G1747" s="20">
        <v>2018483</v>
      </c>
      <c r="H1747" s="9" t="s">
        <v>314</v>
      </c>
      <c r="I1747" s="9"/>
      <c r="J1747" s="9" t="s">
        <v>461</v>
      </c>
      <c r="K1747" s="9" t="s">
        <v>4464</v>
      </c>
      <c r="L1747" s="9" t="s">
        <v>36</v>
      </c>
      <c r="M1747" s="9" t="s">
        <v>158</v>
      </c>
      <c r="N1747" s="9" t="s">
        <v>38</v>
      </c>
      <c r="O1747" s="9"/>
      <c r="P1747" s="9"/>
      <c r="Q1747" s="9"/>
      <c r="R1747" s="9"/>
      <c r="S1747" s="9"/>
      <c r="T1747" s="9"/>
      <c r="U1747" s="9"/>
    </row>
    <row r="1748" spans="1:21" ht="13">
      <c r="A1748" s="14">
        <v>2</v>
      </c>
      <c r="B1748" s="9" t="s">
        <v>308</v>
      </c>
      <c r="C1748" s="9" t="s">
        <v>4434</v>
      </c>
      <c r="D1748" s="15" t="s">
        <v>4435</v>
      </c>
      <c r="E1748" s="9" t="s">
        <v>4478</v>
      </c>
      <c r="F1748" s="16" t="s">
        <v>4477</v>
      </c>
      <c r="G1748" s="20">
        <v>2017387</v>
      </c>
      <c r="H1748" s="9" t="s">
        <v>314</v>
      </c>
      <c r="I1748" s="9"/>
      <c r="J1748" s="9" t="s">
        <v>461</v>
      </c>
      <c r="K1748" s="9" t="s">
        <v>4464</v>
      </c>
      <c r="L1748" s="9" t="s">
        <v>36</v>
      </c>
      <c r="M1748" s="9" t="s">
        <v>158</v>
      </c>
      <c r="N1748" s="9" t="s">
        <v>38</v>
      </c>
      <c r="O1748" s="9"/>
      <c r="P1748" s="9"/>
      <c r="Q1748" s="9"/>
      <c r="R1748" s="9"/>
      <c r="S1748" s="9"/>
      <c r="T1748" s="9"/>
      <c r="U1748" s="9"/>
    </row>
    <row r="1749" spans="1:21" ht="13">
      <c r="A1749" s="14">
        <v>2</v>
      </c>
      <c r="B1749" s="9" t="s">
        <v>308</v>
      </c>
      <c r="C1749" s="9" t="s">
        <v>4434</v>
      </c>
      <c r="D1749" s="15" t="s">
        <v>4435</v>
      </c>
      <c r="E1749" s="9" t="s">
        <v>4478</v>
      </c>
      <c r="F1749" s="16" t="s">
        <v>4479</v>
      </c>
      <c r="G1749" s="20">
        <v>954167</v>
      </c>
      <c r="H1749" s="9" t="s">
        <v>314</v>
      </c>
      <c r="I1749" s="9"/>
      <c r="J1749" s="9" t="s">
        <v>461</v>
      </c>
      <c r="K1749" s="9" t="s">
        <v>4464</v>
      </c>
      <c r="L1749" s="9" t="s">
        <v>36</v>
      </c>
      <c r="M1749" s="9" t="s">
        <v>158</v>
      </c>
      <c r="N1749" s="9" t="s">
        <v>38</v>
      </c>
      <c r="O1749" s="9"/>
      <c r="P1749" s="9"/>
      <c r="Q1749" s="9"/>
      <c r="R1749" s="9"/>
      <c r="S1749" s="9"/>
      <c r="T1749" s="9"/>
      <c r="U1749" s="9"/>
    </row>
    <row r="1750" spans="1:21" ht="13">
      <c r="A1750" s="14">
        <v>2</v>
      </c>
      <c r="B1750" s="9" t="s">
        <v>308</v>
      </c>
      <c r="C1750" s="9" t="s">
        <v>4434</v>
      </c>
      <c r="D1750" s="15" t="s">
        <v>4435</v>
      </c>
      <c r="E1750" s="9" t="s">
        <v>4480</v>
      </c>
      <c r="F1750" s="16" t="s">
        <v>325</v>
      </c>
      <c r="G1750" s="9" t="s">
        <v>326</v>
      </c>
      <c r="H1750" s="9" t="s">
        <v>314</v>
      </c>
      <c r="I1750" s="9"/>
      <c r="J1750" s="9" t="s">
        <v>461</v>
      </c>
      <c r="K1750" s="9" t="s">
        <v>2154</v>
      </c>
      <c r="L1750" s="9" t="s">
        <v>36</v>
      </c>
      <c r="M1750" s="9" t="s">
        <v>158</v>
      </c>
      <c r="N1750" s="9" t="s">
        <v>38</v>
      </c>
      <c r="O1750" s="9"/>
      <c r="P1750" s="9"/>
      <c r="Q1750" s="9"/>
      <c r="R1750" s="9"/>
      <c r="S1750" s="9"/>
      <c r="T1750" s="9"/>
      <c r="U1750" s="9"/>
    </row>
    <row r="1751" spans="1:21" ht="13">
      <c r="A1751" s="14">
        <v>2</v>
      </c>
      <c r="B1751" s="9" t="s">
        <v>308</v>
      </c>
      <c r="C1751" s="9" t="s">
        <v>4434</v>
      </c>
      <c r="D1751" s="15" t="s">
        <v>4435</v>
      </c>
      <c r="E1751" s="9" t="s">
        <v>4481</v>
      </c>
      <c r="F1751" s="16" t="s">
        <v>328</v>
      </c>
      <c r="G1751" s="9" t="s">
        <v>329</v>
      </c>
      <c r="H1751" s="9" t="s">
        <v>314</v>
      </c>
      <c r="I1751" s="9"/>
      <c r="J1751" s="9" t="s">
        <v>461</v>
      </c>
      <c r="K1751" s="9" t="s">
        <v>2154</v>
      </c>
      <c r="L1751" s="9" t="s">
        <v>36</v>
      </c>
      <c r="M1751" s="9" t="s">
        <v>158</v>
      </c>
      <c r="N1751" s="9" t="s">
        <v>38</v>
      </c>
      <c r="O1751" s="9"/>
      <c r="P1751" s="9"/>
      <c r="Q1751" s="9"/>
      <c r="R1751" s="9"/>
      <c r="S1751" s="9"/>
      <c r="T1751" s="9"/>
      <c r="U1751" s="9"/>
    </row>
    <row r="1752" spans="1:21" ht="13">
      <c r="A1752" s="14">
        <v>2</v>
      </c>
      <c r="B1752" s="9" t="s">
        <v>308</v>
      </c>
      <c r="C1752" s="9" t="s">
        <v>4434</v>
      </c>
      <c r="D1752" s="15" t="s">
        <v>4435</v>
      </c>
      <c r="E1752" s="9" t="s">
        <v>4482</v>
      </c>
      <c r="F1752" s="16" t="s">
        <v>331</v>
      </c>
      <c r="G1752" s="9" t="s">
        <v>332</v>
      </c>
      <c r="H1752" s="9" t="s">
        <v>314</v>
      </c>
      <c r="I1752" s="9"/>
      <c r="J1752" s="9" t="s">
        <v>461</v>
      </c>
      <c r="K1752" s="9" t="s">
        <v>2154</v>
      </c>
      <c r="L1752" s="9" t="s">
        <v>36</v>
      </c>
      <c r="M1752" s="9" t="s">
        <v>158</v>
      </c>
      <c r="N1752" s="9" t="s">
        <v>38</v>
      </c>
      <c r="O1752" s="9"/>
      <c r="P1752" s="9"/>
      <c r="Q1752" s="9"/>
      <c r="R1752" s="9"/>
      <c r="S1752" s="9"/>
      <c r="T1752" s="9"/>
      <c r="U1752" s="9"/>
    </row>
    <row r="1753" spans="1:21" ht="13">
      <c r="A1753" s="14">
        <v>2</v>
      </c>
      <c r="B1753" s="9" t="s">
        <v>308</v>
      </c>
      <c r="C1753" s="9" t="s">
        <v>4434</v>
      </c>
      <c r="D1753" s="15" t="s">
        <v>4435</v>
      </c>
      <c r="E1753" s="9" t="s">
        <v>4483</v>
      </c>
      <c r="F1753" s="16" t="s">
        <v>335</v>
      </c>
      <c r="G1753" s="9" t="s">
        <v>336</v>
      </c>
      <c r="H1753" s="9" t="s">
        <v>314</v>
      </c>
      <c r="I1753" s="9"/>
      <c r="J1753" s="9" t="s">
        <v>461</v>
      </c>
      <c r="K1753" s="9" t="s">
        <v>2154</v>
      </c>
      <c r="L1753" s="9" t="s">
        <v>36</v>
      </c>
      <c r="M1753" s="9" t="s">
        <v>158</v>
      </c>
      <c r="N1753" s="9" t="s">
        <v>38</v>
      </c>
      <c r="O1753" s="9"/>
      <c r="P1753" s="9"/>
      <c r="Q1753" s="9"/>
      <c r="R1753" s="9"/>
      <c r="S1753" s="9"/>
      <c r="T1753" s="9"/>
      <c r="U1753" s="9"/>
    </row>
    <row r="1754" spans="1:21" ht="13">
      <c r="A1754" s="14">
        <v>2</v>
      </c>
      <c r="B1754" s="9" t="s">
        <v>308</v>
      </c>
      <c r="C1754" s="9" t="s">
        <v>4434</v>
      </c>
      <c r="D1754" s="15" t="s">
        <v>4435</v>
      </c>
      <c r="E1754" s="9" t="s">
        <v>4484</v>
      </c>
      <c r="F1754" s="16" t="s">
        <v>342</v>
      </c>
      <c r="G1754" s="9" t="s">
        <v>343</v>
      </c>
      <c r="H1754" s="9" t="s">
        <v>314</v>
      </c>
      <c r="I1754" s="9"/>
      <c r="J1754" s="9" t="s">
        <v>461</v>
      </c>
      <c r="K1754" s="9" t="s">
        <v>2154</v>
      </c>
      <c r="L1754" s="9" t="s">
        <v>36</v>
      </c>
      <c r="M1754" s="9" t="s">
        <v>158</v>
      </c>
      <c r="N1754" s="9" t="s">
        <v>38</v>
      </c>
      <c r="O1754" s="9"/>
      <c r="P1754" s="9"/>
      <c r="Q1754" s="9"/>
      <c r="R1754" s="9"/>
      <c r="S1754" s="9"/>
      <c r="T1754" s="9"/>
      <c r="U1754" s="9"/>
    </row>
    <row r="1755" spans="1:21" ht="13">
      <c r="A1755" s="14">
        <v>2</v>
      </c>
      <c r="B1755" s="9" t="s">
        <v>308</v>
      </c>
      <c r="C1755" s="9" t="s">
        <v>4434</v>
      </c>
      <c r="D1755" s="15" t="s">
        <v>4435</v>
      </c>
      <c r="E1755" s="9" t="s">
        <v>4485</v>
      </c>
      <c r="F1755" s="16" t="s">
        <v>4486</v>
      </c>
      <c r="G1755" s="9" t="s">
        <v>4487</v>
      </c>
      <c r="H1755" s="9" t="s">
        <v>314</v>
      </c>
      <c r="I1755" s="9"/>
      <c r="J1755" s="9" t="s">
        <v>461</v>
      </c>
      <c r="K1755" s="9" t="s">
        <v>4439</v>
      </c>
      <c r="L1755" s="9" t="s">
        <v>36</v>
      </c>
      <c r="M1755" s="9" t="s">
        <v>158</v>
      </c>
      <c r="N1755" s="9" t="s">
        <v>38</v>
      </c>
      <c r="O1755" s="9"/>
      <c r="P1755" s="9"/>
      <c r="Q1755" s="9"/>
      <c r="R1755" s="9"/>
      <c r="S1755" s="9"/>
      <c r="T1755" s="9"/>
      <c r="U1755" s="9"/>
    </row>
    <row r="1756" spans="1:21" ht="13">
      <c r="A1756" s="14">
        <v>2</v>
      </c>
      <c r="B1756" s="9" t="s">
        <v>308</v>
      </c>
      <c r="C1756" s="9" t="s">
        <v>4434</v>
      </c>
      <c r="D1756" s="15" t="s">
        <v>4435</v>
      </c>
      <c r="E1756" s="9" t="s">
        <v>4488</v>
      </c>
      <c r="F1756" s="20">
        <v>2455831</v>
      </c>
      <c r="G1756" s="9" t="s">
        <v>4489</v>
      </c>
      <c r="H1756" s="9" t="s">
        <v>314</v>
      </c>
      <c r="I1756" s="9"/>
      <c r="J1756" s="9" t="s">
        <v>461</v>
      </c>
      <c r="K1756" s="9" t="s">
        <v>4439</v>
      </c>
      <c r="L1756" s="9" t="s">
        <v>36</v>
      </c>
      <c r="M1756" s="9" t="s">
        <v>158</v>
      </c>
      <c r="N1756" s="9" t="s">
        <v>38</v>
      </c>
      <c r="O1756" s="9"/>
      <c r="P1756" s="9"/>
      <c r="Q1756" s="9"/>
      <c r="R1756" s="9"/>
      <c r="S1756" s="9"/>
      <c r="T1756" s="9"/>
      <c r="U1756" s="9"/>
    </row>
    <row r="1757" spans="1:21" ht="13">
      <c r="A1757" s="14">
        <v>2</v>
      </c>
      <c r="B1757" s="9" t="s">
        <v>308</v>
      </c>
      <c r="C1757" s="9" t="s">
        <v>4434</v>
      </c>
      <c r="D1757" s="15" t="s">
        <v>4435</v>
      </c>
      <c r="E1757" s="9" t="s">
        <v>4490</v>
      </c>
      <c r="F1757" s="16" t="s">
        <v>4491</v>
      </c>
      <c r="G1757" s="9" t="s">
        <v>4492</v>
      </c>
      <c r="H1757" s="9" t="s">
        <v>314</v>
      </c>
      <c r="I1757" s="9"/>
      <c r="J1757" s="9" t="s">
        <v>461</v>
      </c>
      <c r="K1757" s="9" t="s">
        <v>4439</v>
      </c>
      <c r="L1757" s="9" t="s">
        <v>36</v>
      </c>
      <c r="M1757" s="9" t="s">
        <v>158</v>
      </c>
      <c r="N1757" s="9" t="s">
        <v>38</v>
      </c>
      <c r="O1757" s="9"/>
      <c r="P1757" s="9"/>
      <c r="Q1757" s="9"/>
      <c r="R1757" s="9"/>
      <c r="S1757" s="9"/>
      <c r="T1757" s="9"/>
      <c r="U1757" s="9"/>
    </row>
    <row r="1758" spans="1:21" ht="13">
      <c r="A1758" s="14">
        <v>2</v>
      </c>
      <c r="B1758" s="9" t="s">
        <v>308</v>
      </c>
      <c r="C1758" s="9" t="s">
        <v>4434</v>
      </c>
      <c r="D1758" s="15" t="s">
        <v>4435</v>
      </c>
      <c r="E1758" s="9" t="s">
        <v>4493</v>
      </c>
      <c r="F1758" s="16" t="s">
        <v>4494</v>
      </c>
      <c r="G1758" s="9" t="s">
        <v>4495</v>
      </c>
      <c r="H1758" s="9" t="s">
        <v>314</v>
      </c>
      <c r="I1758" s="9"/>
      <c r="J1758" s="9" t="s">
        <v>461</v>
      </c>
      <c r="K1758" s="9" t="s">
        <v>4439</v>
      </c>
      <c r="L1758" s="9" t="s">
        <v>36</v>
      </c>
      <c r="M1758" s="9" t="s">
        <v>158</v>
      </c>
      <c r="N1758" s="9" t="s">
        <v>38</v>
      </c>
      <c r="O1758" s="9"/>
      <c r="P1758" s="9"/>
      <c r="Q1758" s="9"/>
      <c r="R1758" s="9"/>
      <c r="S1758" s="9"/>
      <c r="T1758" s="9"/>
      <c r="U1758" s="9"/>
    </row>
    <row r="1759" spans="1:21" ht="13">
      <c r="A1759" s="14">
        <v>2</v>
      </c>
      <c r="B1759" s="9" t="s">
        <v>308</v>
      </c>
      <c r="C1759" s="9" t="s">
        <v>4434</v>
      </c>
      <c r="D1759" s="15" t="s">
        <v>4435</v>
      </c>
      <c r="E1759" s="9" t="s">
        <v>4496</v>
      </c>
      <c r="F1759" s="16" t="s">
        <v>4497</v>
      </c>
      <c r="G1759" s="9" t="s">
        <v>4498</v>
      </c>
      <c r="H1759" s="9" t="s">
        <v>314</v>
      </c>
      <c r="I1759" s="9"/>
      <c r="J1759" s="9" t="s">
        <v>461</v>
      </c>
      <c r="K1759" s="9" t="s">
        <v>4439</v>
      </c>
      <c r="L1759" s="9" t="s">
        <v>36</v>
      </c>
      <c r="M1759" s="9" t="s">
        <v>158</v>
      </c>
      <c r="N1759" s="9" t="s">
        <v>38</v>
      </c>
      <c r="O1759" s="9"/>
      <c r="P1759" s="9"/>
      <c r="Q1759" s="9"/>
      <c r="R1759" s="9"/>
      <c r="S1759" s="9"/>
      <c r="T1759" s="9"/>
      <c r="U1759" s="9"/>
    </row>
    <row r="1760" spans="1:21" ht="13">
      <c r="A1760" s="14">
        <v>2</v>
      </c>
      <c r="B1760" s="9" t="s">
        <v>308</v>
      </c>
      <c r="C1760" s="9" t="s">
        <v>4434</v>
      </c>
      <c r="D1760" s="15" t="s">
        <v>4435</v>
      </c>
      <c r="E1760" s="9" t="s">
        <v>4499</v>
      </c>
      <c r="F1760" s="16" t="s">
        <v>4500</v>
      </c>
      <c r="G1760" s="9" t="s">
        <v>4501</v>
      </c>
      <c r="H1760" s="9" t="s">
        <v>314</v>
      </c>
      <c r="I1760" s="9"/>
      <c r="J1760" s="9" t="s">
        <v>461</v>
      </c>
      <c r="K1760" s="9" t="s">
        <v>4439</v>
      </c>
      <c r="L1760" s="9" t="s">
        <v>36</v>
      </c>
      <c r="M1760" s="9" t="s">
        <v>158</v>
      </c>
      <c r="N1760" s="9" t="s">
        <v>38</v>
      </c>
      <c r="O1760" s="9"/>
      <c r="P1760" s="9"/>
      <c r="Q1760" s="9"/>
      <c r="R1760" s="9"/>
      <c r="S1760" s="9"/>
      <c r="T1760" s="9"/>
      <c r="U1760" s="9"/>
    </row>
    <row r="1761" spans="1:21" ht="13">
      <c r="A1761" s="14">
        <v>2</v>
      </c>
      <c r="B1761" s="9" t="s">
        <v>308</v>
      </c>
      <c r="C1761" s="9" t="s">
        <v>4434</v>
      </c>
      <c r="D1761" s="15" t="s">
        <v>4435</v>
      </c>
      <c r="E1761" s="9" t="s">
        <v>4502</v>
      </c>
      <c r="F1761" s="20">
        <v>2151950</v>
      </c>
      <c r="G1761" s="9" t="s">
        <v>4503</v>
      </c>
      <c r="H1761" s="9" t="s">
        <v>314</v>
      </c>
      <c r="I1761" s="9"/>
      <c r="J1761" s="9" t="s">
        <v>461</v>
      </c>
      <c r="K1761" s="9" t="s">
        <v>4439</v>
      </c>
      <c r="L1761" s="9" t="s">
        <v>36</v>
      </c>
      <c r="M1761" s="9" t="s">
        <v>158</v>
      </c>
      <c r="N1761" s="9" t="s">
        <v>38</v>
      </c>
      <c r="O1761" s="9"/>
      <c r="P1761" s="9"/>
      <c r="Q1761" s="9"/>
      <c r="R1761" s="9"/>
      <c r="S1761" s="9"/>
      <c r="T1761" s="9"/>
      <c r="U1761" s="9"/>
    </row>
    <row r="1762" spans="1:21" ht="13">
      <c r="A1762" s="14">
        <v>2</v>
      </c>
      <c r="B1762" s="9" t="s">
        <v>308</v>
      </c>
      <c r="C1762" s="9" t="s">
        <v>4434</v>
      </c>
      <c r="D1762" s="15" t="s">
        <v>4435</v>
      </c>
      <c r="E1762" s="9" t="s">
        <v>4504</v>
      </c>
      <c r="F1762" s="16" t="s">
        <v>4505</v>
      </c>
      <c r="G1762" s="9" t="s">
        <v>4506</v>
      </c>
      <c r="H1762" s="9" t="s">
        <v>314</v>
      </c>
      <c r="I1762" s="9"/>
      <c r="J1762" s="9" t="s">
        <v>461</v>
      </c>
      <c r="K1762" s="9" t="s">
        <v>4439</v>
      </c>
      <c r="L1762" s="9" t="s">
        <v>36</v>
      </c>
      <c r="M1762" s="9" t="s">
        <v>158</v>
      </c>
      <c r="N1762" s="9" t="s">
        <v>38</v>
      </c>
      <c r="O1762" s="9"/>
      <c r="P1762" s="9"/>
      <c r="Q1762" s="9"/>
      <c r="R1762" s="9"/>
      <c r="S1762" s="9"/>
      <c r="T1762" s="9"/>
      <c r="U1762" s="9"/>
    </row>
    <row r="1763" spans="1:21" ht="15.75" customHeight="1">
      <c r="A1763" s="14">
        <v>2</v>
      </c>
      <c r="B1763" s="9" t="s">
        <v>308</v>
      </c>
      <c r="C1763" s="9" t="s">
        <v>4434</v>
      </c>
      <c r="D1763" s="15" t="s">
        <v>4435</v>
      </c>
      <c r="E1763" s="9" t="s">
        <v>4507</v>
      </c>
      <c r="F1763" s="16" t="s">
        <v>4508</v>
      </c>
      <c r="G1763" s="9" t="s">
        <v>4509</v>
      </c>
      <c r="H1763" s="9" t="s">
        <v>314</v>
      </c>
      <c r="I1763" s="9"/>
      <c r="J1763" s="9" t="s">
        <v>461</v>
      </c>
      <c r="K1763" s="9" t="s">
        <v>4439</v>
      </c>
      <c r="L1763" s="9" t="s">
        <v>36</v>
      </c>
      <c r="M1763" s="9" t="s">
        <v>158</v>
      </c>
      <c r="N1763" s="9" t="s">
        <v>38</v>
      </c>
      <c r="O1763" s="9"/>
      <c r="P1763" s="9"/>
      <c r="Q1763" s="9"/>
      <c r="R1763" s="9"/>
      <c r="S1763" s="9"/>
      <c r="T1763" s="9"/>
      <c r="U1763" s="9"/>
    </row>
    <row r="1764" spans="1:21" ht="13">
      <c r="A1764" s="14">
        <v>2</v>
      </c>
      <c r="B1764" s="9" t="s">
        <v>308</v>
      </c>
      <c r="C1764" s="9" t="s">
        <v>4434</v>
      </c>
      <c r="D1764" s="15" t="s">
        <v>4435</v>
      </c>
      <c r="E1764" s="9" t="s">
        <v>4510</v>
      </c>
      <c r="F1764" s="16" t="s">
        <v>4511</v>
      </c>
      <c r="G1764" s="9" t="s">
        <v>4512</v>
      </c>
      <c r="H1764" s="9" t="s">
        <v>314</v>
      </c>
      <c r="I1764" s="9"/>
      <c r="J1764" s="9" t="s">
        <v>461</v>
      </c>
      <c r="K1764" s="9" t="s">
        <v>4439</v>
      </c>
      <c r="L1764" s="9" t="s">
        <v>36</v>
      </c>
      <c r="M1764" s="9" t="s">
        <v>158</v>
      </c>
      <c r="N1764" s="9" t="s">
        <v>38</v>
      </c>
      <c r="O1764" s="9"/>
      <c r="P1764" s="9"/>
      <c r="Q1764" s="9"/>
      <c r="R1764" s="9"/>
      <c r="S1764" s="9"/>
      <c r="T1764" s="9"/>
      <c r="U1764" s="9"/>
    </row>
    <row r="1765" spans="1:21" ht="13">
      <c r="A1765" s="14">
        <v>2</v>
      </c>
      <c r="B1765" s="9" t="s">
        <v>308</v>
      </c>
      <c r="C1765" s="9" t="s">
        <v>4434</v>
      </c>
      <c r="D1765" s="15" t="s">
        <v>4435</v>
      </c>
      <c r="E1765" s="9" t="s">
        <v>4513</v>
      </c>
      <c r="F1765" s="16" t="s">
        <v>4514</v>
      </c>
      <c r="G1765" s="9" t="s">
        <v>4515</v>
      </c>
      <c r="H1765" s="9" t="s">
        <v>314</v>
      </c>
      <c r="I1765" s="9"/>
      <c r="J1765" s="9" t="s">
        <v>461</v>
      </c>
      <c r="K1765" s="9" t="s">
        <v>4439</v>
      </c>
      <c r="L1765" s="9" t="s">
        <v>36</v>
      </c>
      <c r="M1765" s="9" t="s">
        <v>158</v>
      </c>
      <c r="N1765" s="9" t="s">
        <v>38</v>
      </c>
      <c r="O1765" s="9"/>
      <c r="P1765" s="9"/>
      <c r="Q1765" s="9"/>
      <c r="R1765" s="9"/>
      <c r="S1765" s="9"/>
      <c r="T1765" s="9"/>
      <c r="U1765" s="9"/>
    </row>
    <row r="1766" spans="1:21" ht="13">
      <c r="A1766" s="14">
        <v>2</v>
      </c>
      <c r="B1766" s="9" t="s">
        <v>308</v>
      </c>
      <c r="C1766" s="9" t="s">
        <v>4434</v>
      </c>
      <c r="D1766" s="15" t="s">
        <v>4435</v>
      </c>
      <c r="E1766" s="9" t="s">
        <v>4516</v>
      </c>
      <c r="F1766" s="16" t="s">
        <v>4517</v>
      </c>
      <c r="G1766" s="9" t="s">
        <v>4518</v>
      </c>
      <c r="H1766" s="9" t="s">
        <v>314</v>
      </c>
      <c r="I1766" s="9"/>
      <c r="J1766" s="9" t="s">
        <v>461</v>
      </c>
      <c r="K1766" s="9" t="s">
        <v>4439</v>
      </c>
      <c r="L1766" s="9" t="s">
        <v>36</v>
      </c>
      <c r="M1766" s="9" t="s">
        <v>158</v>
      </c>
      <c r="N1766" s="9" t="s">
        <v>38</v>
      </c>
      <c r="O1766" s="9"/>
      <c r="P1766" s="9"/>
      <c r="Q1766" s="9"/>
      <c r="R1766" s="9"/>
      <c r="S1766" s="9"/>
      <c r="T1766" s="9"/>
      <c r="U1766" s="9"/>
    </row>
    <row r="1767" spans="1:21" ht="13">
      <c r="A1767" s="14">
        <v>2</v>
      </c>
      <c r="B1767" s="9" t="s">
        <v>308</v>
      </c>
      <c r="C1767" s="9" t="s">
        <v>4434</v>
      </c>
      <c r="D1767" s="15" t="s">
        <v>4435</v>
      </c>
      <c r="E1767" s="9" t="s">
        <v>4516</v>
      </c>
      <c r="F1767" s="16" t="s">
        <v>4519</v>
      </c>
      <c r="G1767" s="9" t="s">
        <v>4520</v>
      </c>
      <c r="H1767" s="9" t="s">
        <v>314</v>
      </c>
      <c r="I1767" s="9"/>
      <c r="J1767" s="9" t="s">
        <v>461</v>
      </c>
      <c r="K1767" s="9" t="s">
        <v>4439</v>
      </c>
      <c r="L1767" s="9" t="s">
        <v>36</v>
      </c>
      <c r="M1767" s="9" t="s">
        <v>158</v>
      </c>
      <c r="N1767" s="9" t="s">
        <v>38</v>
      </c>
      <c r="O1767" s="9"/>
      <c r="P1767" s="9"/>
      <c r="Q1767" s="9"/>
      <c r="R1767" s="9"/>
      <c r="S1767" s="9"/>
      <c r="T1767" s="9"/>
      <c r="U1767" s="9"/>
    </row>
    <row r="1768" spans="1:21" ht="13">
      <c r="A1768" s="14">
        <v>2</v>
      </c>
      <c r="B1768" s="9" t="s">
        <v>308</v>
      </c>
      <c r="C1768" s="9" t="s">
        <v>4434</v>
      </c>
      <c r="D1768" s="15" t="s">
        <v>4435</v>
      </c>
      <c r="E1768" s="9" t="s">
        <v>4521</v>
      </c>
      <c r="F1768" s="16" t="s">
        <v>4522</v>
      </c>
      <c r="G1768" s="9" t="s">
        <v>4523</v>
      </c>
      <c r="H1768" s="9" t="s">
        <v>314</v>
      </c>
      <c r="I1768" s="9"/>
      <c r="J1768" s="9" t="s">
        <v>461</v>
      </c>
      <c r="K1768" s="9" t="s">
        <v>2118</v>
      </c>
      <c r="L1768" s="9" t="s">
        <v>36</v>
      </c>
      <c r="M1768" s="9" t="s">
        <v>158</v>
      </c>
      <c r="N1768" s="9" t="s">
        <v>38</v>
      </c>
      <c r="O1768" s="9"/>
      <c r="P1768" s="9"/>
      <c r="Q1768" s="9"/>
      <c r="R1768" s="9"/>
      <c r="S1768" s="9"/>
      <c r="T1768" s="9"/>
      <c r="U1768" s="9"/>
    </row>
    <row r="1769" spans="1:21" ht="13">
      <c r="A1769" s="14">
        <v>2</v>
      </c>
      <c r="B1769" s="9" t="s">
        <v>308</v>
      </c>
      <c r="C1769" s="9" t="s">
        <v>4434</v>
      </c>
      <c r="D1769" s="15" t="s">
        <v>4435</v>
      </c>
      <c r="E1769" s="9" t="s">
        <v>4524</v>
      </c>
      <c r="F1769" s="16" t="s">
        <v>4525</v>
      </c>
      <c r="G1769" s="9" t="s">
        <v>4526</v>
      </c>
      <c r="H1769" s="9" t="s">
        <v>314</v>
      </c>
      <c r="I1769" s="9"/>
      <c r="J1769" s="9" t="s">
        <v>461</v>
      </c>
      <c r="K1769" s="9" t="s">
        <v>2118</v>
      </c>
      <c r="L1769" s="9" t="s">
        <v>36</v>
      </c>
      <c r="M1769" s="9" t="s">
        <v>158</v>
      </c>
      <c r="N1769" s="9" t="s">
        <v>38</v>
      </c>
      <c r="O1769" s="9"/>
      <c r="P1769" s="9"/>
      <c r="Q1769" s="9"/>
      <c r="R1769" s="9"/>
      <c r="S1769" s="9"/>
      <c r="T1769" s="9"/>
      <c r="U1769" s="9"/>
    </row>
    <row r="1770" spans="1:21" ht="13">
      <c r="A1770" s="14">
        <v>2</v>
      </c>
      <c r="B1770" s="9" t="s">
        <v>308</v>
      </c>
      <c r="C1770" s="9" t="s">
        <v>4434</v>
      </c>
      <c r="D1770" s="15" t="s">
        <v>4435</v>
      </c>
      <c r="E1770" s="9" t="s">
        <v>4527</v>
      </c>
      <c r="F1770" s="16" t="s">
        <v>4528</v>
      </c>
      <c r="G1770" s="9" t="s">
        <v>4529</v>
      </c>
      <c r="H1770" s="9" t="s">
        <v>314</v>
      </c>
      <c r="I1770" s="9"/>
      <c r="J1770" s="9" t="s">
        <v>461</v>
      </c>
      <c r="K1770" s="9" t="s">
        <v>2118</v>
      </c>
      <c r="L1770" s="9" t="s">
        <v>36</v>
      </c>
      <c r="M1770" s="9" t="s">
        <v>158</v>
      </c>
      <c r="N1770" s="9" t="s">
        <v>38</v>
      </c>
      <c r="O1770" s="9"/>
      <c r="P1770" s="9"/>
      <c r="Q1770" s="9"/>
      <c r="R1770" s="9"/>
      <c r="S1770" s="9"/>
      <c r="T1770" s="9"/>
      <c r="U1770" s="9"/>
    </row>
    <row r="1771" spans="1:21" ht="13">
      <c r="A1771" s="14">
        <v>2</v>
      </c>
      <c r="B1771" s="9" t="s">
        <v>308</v>
      </c>
      <c r="C1771" s="9" t="s">
        <v>4434</v>
      </c>
      <c r="D1771" s="15" t="s">
        <v>4435</v>
      </c>
      <c r="E1771" s="9" t="s">
        <v>4530</v>
      </c>
      <c r="F1771" s="16" t="s">
        <v>4531</v>
      </c>
      <c r="G1771" s="9" t="s">
        <v>4532</v>
      </c>
      <c r="H1771" s="9" t="s">
        <v>314</v>
      </c>
      <c r="I1771" s="9"/>
      <c r="J1771" s="9" t="s">
        <v>461</v>
      </c>
      <c r="K1771" s="9" t="s">
        <v>2118</v>
      </c>
      <c r="L1771" s="9" t="s">
        <v>36</v>
      </c>
      <c r="M1771" s="9" t="s">
        <v>158</v>
      </c>
      <c r="N1771" s="9" t="s">
        <v>38</v>
      </c>
      <c r="O1771" s="9"/>
      <c r="P1771" s="9"/>
      <c r="Q1771" s="9"/>
      <c r="R1771" s="9"/>
      <c r="S1771" s="9"/>
      <c r="T1771" s="9"/>
      <c r="U1771" s="9"/>
    </row>
    <row r="1772" spans="1:21" ht="13">
      <c r="A1772" s="14">
        <v>2</v>
      </c>
      <c r="B1772" s="9" t="s">
        <v>308</v>
      </c>
      <c r="C1772" s="9" t="s">
        <v>4434</v>
      </c>
      <c r="D1772" s="15" t="s">
        <v>4435</v>
      </c>
      <c r="E1772" s="9" t="s">
        <v>4533</v>
      </c>
      <c r="F1772" s="16" t="s">
        <v>4534</v>
      </c>
      <c r="G1772" s="9" t="s">
        <v>4535</v>
      </c>
      <c r="H1772" s="9" t="s">
        <v>314</v>
      </c>
      <c r="I1772" s="9"/>
      <c r="J1772" s="9" t="s">
        <v>461</v>
      </c>
      <c r="K1772" s="9" t="s">
        <v>2118</v>
      </c>
      <c r="L1772" s="9" t="s">
        <v>36</v>
      </c>
      <c r="M1772" s="9" t="s">
        <v>158</v>
      </c>
      <c r="N1772" s="9" t="s">
        <v>38</v>
      </c>
      <c r="O1772" s="9"/>
      <c r="P1772" s="9"/>
      <c r="Q1772" s="9"/>
      <c r="R1772" s="9"/>
      <c r="S1772" s="9"/>
      <c r="T1772" s="9"/>
      <c r="U1772" s="9"/>
    </row>
    <row r="1773" spans="1:21" ht="13">
      <c r="A1773" s="14">
        <v>2</v>
      </c>
      <c r="B1773" s="9" t="s">
        <v>308</v>
      </c>
      <c r="C1773" s="9" t="s">
        <v>4434</v>
      </c>
      <c r="D1773" s="15" t="s">
        <v>4435</v>
      </c>
      <c r="E1773" s="9" t="s">
        <v>4536</v>
      </c>
      <c r="F1773" s="16" t="s">
        <v>4537</v>
      </c>
      <c r="G1773" s="9" t="s">
        <v>4538</v>
      </c>
      <c r="H1773" s="9" t="s">
        <v>314</v>
      </c>
      <c r="I1773" s="9"/>
      <c r="J1773" s="9" t="s">
        <v>461</v>
      </c>
      <c r="K1773" s="9" t="s">
        <v>2118</v>
      </c>
      <c r="L1773" s="9" t="s">
        <v>36</v>
      </c>
      <c r="M1773" s="9" t="s">
        <v>158</v>
      </c>
      <c r="N1773" s="9" t="s">
        <v>38</v>
      </c>
      <c r="O1773" s="9"/>
      <c r="P1773" s="9"/>
      <c r="Q1773" s="9"/>
      <c r="R1773" s="9"/>
      <c r="S1773" s="9"/>
      <c r="T1773" s="9"/>
      <c r="U1773" s="9"/>
    </row>
    <row r="1774" spans="1:21" ht="13">
      <c r="A1774" s="14">
        <v>2</v>
      </c>
      <c r="B1774" s="9" t="s">
        <v>308</v>
      </c>
      <c r="C1774" s="9" t="s">
        <v>4434</v>
      </c>
      <c r="D1774" s="15" t="s">
        <v>4435</v>
      </c>
      <c r="E1774" s="9" t="s">
        <v>4539</v>
      </c>
      <c r="F1774" s="16" t="s">
        <v>4540</v>
      </c>
      <c r="G1774" s="9" t="s">
        <v>4541</v>
      </c>
      <c r="H1774" s="9" t="s">
        <v>314</v>
      </c>
      <c r="I1774" s="9"/>
      <c r="J1774" s="9" t="s">
        <v>461</v>
      </c>
      <c r="K1774" s="9" t="s">
        <v>2118</v>
      </c>
      <c r="L1774" s="9" t="s">
        <v>36</v>
      </c>
      <c r="M1774" s="9" t="s">
        <v>158</v>
      </c>
      <c r="N1774" s="9" t="s">
        <v>38</v>
      </c>
      <c r="O1774" s="9"/>
      <c r="P1774" s="9"/>
      <c r="Q1774" s="9"/>
      <c r="R1774" s="9"/>
      <c r="S1774" s="9"/>
      <c r="T1774" s="9"/>
      <c r="U1774" s="9"/>
    </row>
    <row r="1775" spans="1:21" ht="13">
      <c r="A1775" s="14">
        <v>2</v>
      </c>
      <c r="B1775" s="9" t="s">
        <v>308</v>
      </c>
      <c r="C1775" s="9" t="s">
        <v>4434</v>
      </c>
      <c r="D1775" s="15" t="s">
        <v>4435</v>
      </c>
      <c r="E1775" s="9" t="s">
        <v>4542</v>
      </c>
      <c r="F1775" s="16" t="s">
        <v>4543</v>
      </c>
      <c r="G1775" s="9" t="s">
        <v>4541</v>
      </c>
      <c r="H1775" s="9" t="s">
        <v>314</v>
      </c>
      <c r="I1775" s="9"/>
      <c r="J1775" s="9" t="s">
        <v>461</v>
      </c>
      <c r="K1775" s="9" t="s">
        <v>2118</v>
      </c>
      <c r="L1775" s="9" t="s">
        <v>36</v>
      </c>
      <c r="M1775" s="9" t="s">
        <v>158</v>
      </c>
      <c r="N1775" s="9" t="s">
        <v>38</v>
      </c>
      <c r="O1775" s="9"/>
      <c r="P1775" s="9"/>
      <c r="Q1775" s="9"/>
      <c r="R1775" s="9"/>
      <c r="S1775" s="9"/>
      <c r="T1775" s="9"/>
      <c r="U1775" s="9"/>
    </row>
    <row r="1776" spans="1:21" ht="13">
      <c r="A1776" s="14">
        <v>2</v>
      </c>
      <c r="B1776" s="9" t="s">
        <v>308</v>
      </c>
      <c r="C1776" s="9" t="s">
        <v>4434</v>
      </c>
      <c r="D1776" s="15" t="s">
        <v>4435</v>
      </c>
      <c r="E1776" s="9" t="s">
        <v>4544</v>
      </c>
      <c r="F1776" s="16" t="s">
        <v>4545</v>
      </c>
      <c r="G1776" s="9" t="s">
        <v>4546</v>
      </c>
      <c r="H1776" s="9" t="s">
        <v>314</v>
      </c>
      <c r="I1776" s="9"/>
      <c r="J1776" s="9" t="s">
        <v>461</v>
      </c>
      <c r="K1776" s="9" t="s">
        <v>2118</v>
      </c>
      <c r="L1776" s="9" t="s">
        <v>36</v>
      </c>
      <c r="M1776" s="9" t="s">
        <v>158</v>
      </c>
      <c r="N1776" s="9" t="s">
        <v>38</v>
      </c>
      <c r="O1776" s="9"/>
      <c r="P1776" s="9"/>
      <c r="Q1776" s="9"/>
      <c r="R1776" s="9"/>
      <c r="S1776" s="9"/>
      <c r="T1776" s="9"/>
      <c r="U1776" s="9"/>
    </row>
    <row r="1777" spans="1:21" ht="13">
      <c r="A1777" s="14">
        <v>2</v>
      </c>
      <c r="B1777" s="9" t="s">
        <v>308</v>
      </c>
      <c r="C1777" s="9" t="s">
        <v>4434</v>
      </c>
      <c r="D1777" s="15" t="s">
        <v>4435</v>
      </c>
      <c r="E1777" s="9" t="s">
        <v>4547</v>
      </c>
      <c r="F1777" s="16" t="s">
        <v>4548</v>
      </c>
      <c r="G1777" s="20">
        <v>27576</v>
      </c>
      <c r="H1777" s="9" t="s">
        <v>314</v>
      </c>
      <c r="I1777" s="9"/>
      <c r="J1777" s="9" t="s">
        <v>461</v>
      </c>
      <c r="K1777" s="9" t="s">
        <v>2128</v>
      </c>
      <c r="L1777" s="9" t="s">
        <v>36</v>
      </c>
      <c r="M1777" s="9" t="s">
        <v>158</v>
      </c>
      <c r="N1777" s="9" t="s">
        <v>38</v>
      </c>
      <c r="O1777" s="9"/>
      <c r="P1777" s="9"/>
      <c r="Q1777" s="9"/>
      <c r="R1777" s="9"/>
      <c r="S1777" s="9"/>
      <c r="T1777" s="9"/>
      <c r="U1777" s="9"/>
    </row>
    <row r="1778" spans="1:21" ht="13">
      <c r="A1778" s="14">
        <v>2</v>
      </c>
      <c r="B1778" s="9" t="s">
        <v>308</v>
      </c>
      <c r="C1778" s="9" t="s">
        <v>4434</v>
      </c>
      <c r="D1778" s="15" t="s">
        <v>4435</v>
      </c>
      <c r="E1778" s="9" t="s">
        <v>4549</v>
      </c>
      <c r="F1778" s="16" t="s">
        <v>4550</v>
      </c>
      <c r="G1778" s="20">
        <v>30864</v>
      </c>
      <c r="H1778" s="9" t="s">
        <v>314</v>
      </c>
      <c r="I1778" s="9"/>
      <c r="J1778" s="9" t="s">
        <v>461</v>
      </c>
      <c r="K1778" s="9" t="s">
        <v>2128</v>
      </c>
      <c r="L1778" s="9" t="s">
        <v>36</v>
      </c>
      <c r="M1778" s="9" t="s">
        <v>158</v>
      </c>
      <c r="N1778" s="9" t="s">
        <v>38</v>
      </c>
      <c r="O1778" s="9"/>
      <c r="P1778" s="9"/>
      <c r="Q1778" s="9"/>
      <c r="R1778" s="9"/>
      <c r="S1778" s="9"/>
      <c r="T1778" s="9"/>
      <c r="U1778" s="9"/>
    </row>
    <row r="1779" spans="1:21" ht="13">
      <c r="A1779" s="14">
        <v>2</v>
      </c>
      <c r="B1779" s="9" t="s">
        <v>308</v>
      </c>
      <c r="C1779" s="9" t="s">
        <v>4434</v>
      </c>
      <c r="D1779" s="15" t="s">
        <v>4435</v>
      </c>
      <c r="E1779" s="9" t="s">
        <v>4549</v>
      </c>
      <c r="F1779" s="16" t="s">
        <v>4550</v>
      </c>
      <c r="G1779" s="20">
        <v>31229</v>
      </c>
      <c r="H1779" s="9" t="s">
        <v>314</v>
      </c>
      <c r="I1779" s="9"/>
      <c r="J1779" s="9" t="s">
        <v>461</v>
      </c>
      <c r="K1779" s="9" t="s">
        <v>2128</v>
      </c>
      <c r="L1779" s="9" t="s">
        <v>36</v>
      </c>
      <c r="M1779" s="9" t="s">
        <v>158</v>
      </c>
      <c r="N1779" s="9" t="s">
        <v>38</v>
      </c>
      <c r="O1779" s="9"/>
      <c r="P1779" s="9"/>
      <c r="Q1779" s="9"/>
      <c r="R1779" s="9"/>
      <c r="S1779" s="9"/>
      <c r="T1779" s="9"/>
      <c r="U1779" s="9"/>
    </row>
    <row r="1780" spans="1:21" ht="13">
      <c r="A1780" s="14">
        <v>2</v>
      </c>
      <c r="B1780" s="9" t="s">
        <v>308</v>
      </c>
      <c r="C1780" s="9" t="s">
        <v>4434</v>
      </c>
      <c r="D1780" s="15" t="s">
        <v>4435</v>
      </c>
      <c r="E1780" s="9" t="s">
        <v>4551</v>
      </c>
      <c r="F1780" s="16" t="s">
        <v>4552</v>
      </c>
      <c r="G1780" s="20">
        <v>103913</v>
      </c>
      <c r="H1780" s="9" t="s">
        <v>314</v>
      </c>
      <c r="I1780" s="9"/>
      <c r="J1780" s="9" t="s">
        <v>461</v>
      </c>
      <c r="K1780" s="9" t="s">
        <v>2128</v>
      </c>
      <c r="L1780" s="9" t="s">
        <v>36</v>
      </c>
      <c r="M1780" s="9" t="s">
        <v>158</v>
      </c>
      <c r="N1780" s="9" t="s">
        <v>38</v>
      </c>
      <c r="O1780" s="9"/>
      <c r="P1780" s="9"/>
      <c r="Q1780" s="9"/>
      <c r="R1780" s="9"/>
      <c r="S1780" s="9"/>
      <c r="T1780" s="9"/>
      <c r="U1780" s="9"/>
    </row>
    <row r="1781" spans="1:21" ht="13">
      <c r="A1781" s="14">
        <v>2</v>
      </c>
      <c r="B1781" s="9" t="s">
        <v>308</v>
      </c>
      <c r="C1781" s="9" t="s">
        <v>4434</v>
      </c>
      <c r="D1781" s="15" t="s">
        <v>4435</v>
      </c>
      <c r="E1781" s="9" t="s">
        <v>4553</v>
      </c>
      <c r="F1781" s="16" t="s">
        <v>4554</v>
      </c>
      <c r="G1781" s="9" t="s">
        <v>4555</v>
      </c>
      <c r="H1781" s="9" t="s">
        <v>314</v>
      </c>
      <c r="I1781" s="9"/>
      <c r="J1781" s="9" t="s">
        <v>461</v>
      </c>
      <c r="K1781" s="9" t="s">
        <v>2154</v>
      </c>
      <c r="L1781" s="9" t="s">
        <v>36</v>
      </c>
      <c r="M1781" s="9" t="s">
        <v>158</v>
      </c>
      <c r="N1781" s="9" t="s">
        <v>38</v>
      </c>
      <c r="O1781" s="9"/>
      <c r="P1781" s="9"/>
      <c r="Q1781" s="9"/>
      <c r="R1781" s="9"/>
      <c r="S1781" s="9"/>
      <c r="T1781" s="9"/>
      <c r="U1781" s="9"/>
    </row>
    <row r="1782" spans="1:21" ht="13">
      <c r="A1782" s="14">
        <v>2</v>
      </c>
      <c r="B1782" s="9" t="s">
        <v>308</v>
      </c>
      <c r="C1782" s="9" t="s">
        <v>4434</v>
      </c>
      <c r="D1782" s="15" t="s">
        <v>4435</v>
      </c>
      <c r="E1782" s="9" t="s">
        <v>4556</v>
      </c>
      <c r="F1782" s="16" t="s">
        <v>4557</v>
      </c>
      <c r="G1782" s="9" t="s">
        <v>4558</v>
      </c>
      <c r="H1782" s="9" t="s">
        <v>314</v>
      </c>
      <c r="I1782" s="9"/>
      <c r="J1782" s="9" t="s">
        <v>461</v>
      </c>
      <c r="K1782" s="9" t="s">
        <v>4464</v>
      </c>
      <c r="L1782" s="9" t="s">
        <v>36</v>
      </c>
      <c r="M1782" s="9" t="s">
        <v>158</v>
      </c>
      <c r="N1782" s="9" t="s">
        <v>38</v>
      </c>
      <c r="O1782" s="9"/>
      <c r="P1782" s="9"/>
      <c r="Q1782" s="9"/>
      <c r="R1782" s="9"/>
      <c r="S1782" s="9"/>
      <c r="T1782" s="9"/>
      <c r="U1782" s="9"/>
    </row>
    <row r="1783" spans="1:21" ht="13">
      <c r="A1783" s="14">
        <v>2</v>
      </c>
      <c r="B1783" s="9" t="s">
        <v>308</v>
      </c>
      <c r="C1783" s="9" t="s">
        <v>4434</v>
      </c>
      <c r="D1783" s="15" t="s">
        <v>4435</v>
      </c>
      <c r="E1783" s="9" t="s">
        <v>4559</v>
      </c>
      <c r="F1783" s="16" t="s">
        <v>4560</v>
      </c>
      <c r="G1783" s="9" t="s">
        <v>4561</v>
      </c>
      <c r="H1783" s="9" t="s">
        <v>314</v>
      </c>
      <c r="I1783" s="9"/>
      <c r="J1783" s="9" t="s">
        <v>461</v>
      </c>
      <c r="K1783" s="9" t="s">
        <v>4464</v>
      </c>
      <c r="L1783" s="9" t="s">
        <v>36</v>
      </c>
      <c r="M1783" s="9" t="s">
        <v>158</v>
      </c>
      <c r="N1783" s="9" t="s">
        <v>38</v>
      </c>
      <c r="O1783" s="9"/>
      <c r="P1783" s="9"/>
      <c r="Q1783" s="9"/>
      <c r="R1783" s="9"/>
      <c r="S1783" s="9"/>
      <c r="T1783" s="9"/>
      <c r="U1783" s="9"/>
    </row>
    <row r="1784" spans="1:21" ht="13">
      <c r="A1784" s="14">
        <v>2</v>
      </c>
      <c r="B1784" s="9" t="s">
        <v>308</v>
      </c>
      <c r="C1784" s="9" t="s">
        <v>4434</v>
      </c>
      <c r="D1784" s="15" t="s">
        <v>4435</v>
      </c>
      <c r="E1784" s="9" t="s">
        <v>4562</v>
      </c>
      <c r="F1784" s="16" t="s">
        <v>4563</v>
      </c>
      <c r="G1784" s="9" t="s">
        <v>4564</v>
      </c>
      <c r="H1784" s="9" t="s">
        <v>314</v>
      </c>
      <c r="I1784" s="9"/>
      <c r="J1784" s="9" t="s">
        <v>461</v>
      </c>
      <c r="K1784" s="9" t="s">
        <v>4464</v>
      </c>
      <c r="L1784" s="9" t="s">
        <v>36</v>
      </c>
      <c r="M1784" s="9" t="s">
        <v>158</v>
      </c>
      <c r="N1784" s="9" t="s">
        <v>38</v>
      </c>
      <c r="O1784" s="9"/>
      <c r="P1784" s="9"/>
      <c r="Q1784" s="9"/>
      <c r="R1784" s="9"/>
      <c r="S1784" s="9"/>
      <c r="T1784" s="9"/>
      <c r="U1784" s="9"/>
    </row>
    <row r="1785" spans="1:21" ht="13">
      <c r="A1785" s="14">
        <v>2</v>
      </c>
      <c r="B1785" s="9" t="s">
        <v>308</v>
      </c>
      <c r="C1785" s="9" t="s">
        <v>4434</v>
      </c>
      <c r="D1785" s="15" t="s">
        <v>4435</v>
      </c>
      <c r="E1785" s="9" t="s">
        <v>4565</v>
      </c>
      <c r="F1785" s="16" t="s">
        <v>4566</v>
      </c>
      <c r="G1785" s="9" t="s">
        <v>4567</v>
      </c>
      <c r="H1785" s="9" t="s">
        <v>314</v>
      </c>
      <c r="I1785" s="9"/>
      <c r="J1785" s="9" t="s">
        <v>461</v>
      </c>
      <c r="K1785" s="9" t="s">
        <v>4464</v>
      </c>
      <c r="L1785" s="9" t="s">
        <v>36</v>
      </c>
      <c r="M1785" s="9" t="s">
        <v>158</v>
      </c>
      <c r="N1785" s="9" t="s">
        <v>38</v>
      </c>
      <c r="O1785" s="9"/>
      <c r="P1785" s="9"/>
      <c r="Q1785" s="9"/>
      <c r="R1785" s="9"/>
      <c r="S1785" s="9"/>
      <c r="T1785" s="9"/>
      <c r="U1785" s="9"/>
    </row>
    <row r="1786" spans="1:21" ht="13">
      <c r="A1786" s="14">
        <v>2</v>
      </c>
      <c r="B1786" s="9" t="s">
        <v>308</v>
      </c>
      <c r="C1786" s="9" t="s">
        <v>4434</v>
      </c>
      <c r="D1786" s="15" t="s">
        <v>4435</v>
      </c>
      <c r="E1786" s="9" t="s">
        <v>4568</v>
      </c>
      <c r="F1786" s="16" t="s">
        <v>4569</v>
      </c>
      <c r="G1786" s="9" t="s">
        <v>4570</v>
      </c>
      <c r="H1786" s="9" t="s">
        <v>314</v>
      </c>
      <c r="I1786" s="9"/>
      <c r="J1786" s="9" t="s">
        <v>461</v>
      </c>
      <c r="K1786" s="9" t="s">
        <v>4464</v>
      </c>
      <c r="L1786" s="9" t="s">
        <v>36</v>
      </c>
      <c r="M1786" s="9" t="s">
        <v>158</v>
      </c>
      <c r="N1786" s="9" t="s">
        <v>38</v>
      </c>
      <c r="O1786" s="9"/>
      <c r="P1786" s="9"/>
      <c r="Q1786" s="9"/>
      <c r="R1786" s="9"/>
      <c r="S1786" s="9"/>
      <c r="T1786" s="9"/>
      <c r="U1786" s="9"/>
    </row>
    <row r="1787" spans="1:21" ht="13">
      <c r="A1787" s="14">
        <v>2</v>
      </c>
      <c r="B1787" s="9" t="s">
        <v>308</v>
      </c>
      <c r="C1787" s="9" t="s">
        <v>4434</v>
      </c>
      <c r="D1787" s="15" t="s">
        <v>4435</v>
      </c>
      <c r="E1787" s="9" t="s">
        <v>4571</v>
      </c>
      <c r="F1787" s="16" t="s">
        <v>4572</v>
      </c>
      <c r="G1787" s="9" t="s">
        <v>4573</v>
      </c>
      <c r="H1787" s="9" t="s">
        <v>314</v>
      </c>
      <c r="I1787" s="9"/>
      <c r="J1787" s="9" t="s">
        <v>461</v>
      </c>
      <c r="K1787" s="9" t="s">
        <v>2154</v>
      </c>
      <c r="L1787" s="9" t="s">
        <v>36</v>
      </c>
      <c r="M1787" s="9" t="s">
        <v>158</v>
      </c>
      <c r="N1787" s="9" t="s">
        <v>38</v>
      </c>
      <c r="O1787" s="9"/>
      <c r="P1787" s="9"/>
      <c r="Q1787" s="9"/>
      <c r="R1787" s="9"/>
      <c r="S1787" s="9"/>
      <c r="T1787" s="9"/>
      <c r="U1787" s="9"/>
    </row>
    <row r="1788" spans="1:21" ht="13">
      <c r="A1788" s="14">
        <v>2</v>
      </c>
      <c r="B1788" s="9" t="s">
        <v>308</v>
      </c>
      <c r="C1788" s="9" t="s">
        <v>4434</v>
      </c>
      <c r="D1788" s="15" t="s">
        <v>4435</v>
      </c>
      <c r="E1788" s="9" t="s">
        <v>4574</v>
      </c>
      <c r="F1788" s="16" t="s">
        <v>4575</v>
      </c>
      <c r="G1788" s="9" t="s">
        <v>4576</v>
      </c>
      <c r="H1788" s="9" t="s">
        <v>314</v>
      </c>
      <c r="I1788" s="9"/>
      <c r="J1788" s="9" t="s">
        <v>461</v>
      </c>
      <c r="K1788" s="9" t="s">
        <v>2154</v>
      </c>
      <c r="L1788" s="9" t="s">
        <v>36</v>
      </c>
      <c r="M1788" s="9" t="s">
        <v>158</v>
      </c>
      <c r="N1788" s="9" t="s">
        <v>38</v>
      </c>
      <c r="O1788" s="9"/>
      <c r="P1788" s="9"/>
      <c r="Q1788" s="9"/>
      <c r="R1788" s="9"/>
      <c r="S1788" s="9"/>
      <c r="T1788" s="9"/>
      <c r="U1788" s="9"/>
    </row>
    <row r="1789" spans="1:21" ht="13">
      <c r="A1789" s="14">
        <v>2</v>
      </c>
      <c r="B1789" s="9" t="s">
        <v>308</v>
      </c>
      <c r="C1789" s="9" t="s">
        <v>4434</v>
      </c>
      <c r="D1789" s="15" t="s">
        <v>4435</v>
      </c>
      <c r="E1789" s="9" t="s">
        <v>4577</v>
      </c>
      <c r="F1789" s="16" t="s">
        <v>4578</v>
      </c>
      <c r="G1789" s="9" t="s">
        <v>4579</v>
      </c>
      <c r="H1789" s="9" t="s">
        <v>314</v>
      </c>
      <c r="I1789" s="9"/>
      <c r="J1789" s="9" t="s">
        <v>461</v>
      </c>
      <c r="K1789" s="9" t="s">
        <v>4439</v>
      </c>
      <c r="L1789" s="9" t="s">
        <v>36</v>
      </c>
      <c r="M1789" s="9" t="s">
        <v>158</v>
      </c>
      <c r="N1789" s="9" t="s">
        <v>38</v>
      </c>
      <c r="O1789" s="9"/>
      <c r="P1789" s="9"/>
      <c r="Q1789" s="9"/>
      <c r="R1789" s="9"/>
      <c r="S1789" s="9"/>
      <c r="T1789" s="9"/>
      <c r="U1789" s="9"/>
    </row>
    <row r="1790" spans="1:21" ht="13">
      <c r="A1790" s="14">
        <v>2</v>
      </c>
      <c r="B1790" s="9" t="s">
        <v>308</v>
      </c>
      <c r="C1790" s="9" t="s">
        <v>4434</v>
      </c>
      <c r="D1790" s="15" t="s">
        <v>4435</v>
      </c>
      <c r="E1790" s="9" t="s">
        <v>4580</v>
      </c>
      <c r="F1790" s="16" t="s">
        <v>4581</v>
      </c>
      <c r="G1790" s="9" t="s">
        <v>4582</v>
      </c>
      <c r="H1790" s="9" t="s">
        <v>314</v>
      </c>
      <c r="I1790" s="9"/>
      <c r="J1790" s="9" t="s">
        <v>461</v>
      </c>
      <c r="K1790" s="9" t="s">
        <v>4439</v>
      </c>
      <c r="L1790" s="9" t="s">
        <v>36</v>
      </c>
      <c r="M1790" s="9" t="s">
        <v>158</v>
      </c>
      <c r="N1790" s="9" t="s">
        <v>38</v>
      </c>
      <c r="O1790" s="9"/>
      <c r="P1790" s="9"/>
      <c r="Q1790" s="9"/>
      <c r="R1790" s="9"/>
      <c r="S1790" s="9"/>
      <c r="T1790" s="9"/>
      <c r="U1790" s="9"/>
    </row>
    <row r="1791" spans="1:21" ht="13">
      <c r="A1791" s="14">
        <v>2</v>
      </c>
      <c r="B1791" s="9" t="s">
        <v>308</v>
      </c>
      <c r="C1791" s="9" t="s">
        <v>4434</v>
      </c>
      <c r="D1791" s="15" t="s">
        <v>4435</v>
      </c>
      <c r="E1791" s="9" t="s">
        <v>4583</v>
      </c>
      <c r="F1791" s="16" t="s">
        <v>4584</v>
      </c>
      <c r="G1791" s="9" t="s">
        <v>4585</v>
      </c>
      <c r="H1791" s="9" t="s">
        <v>314</v>
      </c>
      <c r="I1791" s="9"/>
      <c r="J1791" s="9" t="s">
        <v>461</v>
      </c>
      <c r="K1791" s="9" t="s">
        <v>4439</v>
      </c>
      <c r="L1791" s="9" t="s">
        <v>36</v>
      </c>
      <c r="M1791" s="9" t="s">
        <v>158</v>
      </c>
      <c r="N1791" s="9" t="s">
        <v>38</v>
      </c>
      <c r="O1791" s="9"/>
      <c r="P1791" s="9"/>
      <c r="Q1791" s="9"/>
      <c r="R1791" s="9"/>
      <c r="S1791" s="9"/>
      <c r="T1791" s="9"/>
      <c r="U1791" s="9"/>
    </row>
    <row r="1792" spans="1:21" ht="13">
      <c r="A1792" s="14">
        <v>2</v>
      </c>
      <c r="B1792" s="9" t="s">
        <v>308</v>
      </c>
      <c r="C1792" s="9" t="s">
        <v>4434</v>
      </c>
      <c r="D1792" s="15" t="s">
        <v>4435</v>
      </c>
      <c r="E1792" s="9" t="s">
        <v>4586</v>
      </c>
      <c r="F1792" s="16" t="s">
        <v>4587</v>
      </c>
      <c r="G1792" s="9" t="s">
        <v>4588</v>
      </c>
      <c r="H1792" s="9" t="s">
        <v>314</v>
      </c>
      <c r="I1792" s="9"/>
      <c r="J1792" s="9" t="s">
        <v>461</v>
      </c>
      <c r="K1792" s="9" t="s">
        <v>4439</v>
      </c>
      <c r="L1792" s="9" t="s">
        <v>36</v>
      </c>
      <c r="M1792" s="9" t="s">
        <v>158</v>
      </c>
      <c r="N1792" s="9" t="s">
        <v>38</v>
      </c>
      <c r="O1792" s="9"/>
      <c r="P1792" s="9"/>
      <c r="Q1792" s="9"/>
      <c r="R1792" s="9"/>
      <c r="S1792" s="9"/>
      <c r="T1792" s="9"/>
      <c r="U1792" s="9"/>
    </row>
    <row r="1793" spans="1:21" ht="13">
      <c r="A1793" s="14">
        <v>2</v>
      </c>
      <c r="B1793" s="9" t="s">
        <v>308</v>
      </c>
      <c r="C1793" s="9" t="s">
        <v>4434</v>
      </c>
      <c r="D1793" s="15" t="s">
        <v>4435</v>
      </c>
      <c r="E1793" s="9" t="s">
        <v>4589</v>
      </c>
      <c r="F1793" s="16" t="s">
        <v>4590</v>
      </c>
      <c r="G1793" s="9" t="s">
        <v>4591</v>
      </c>
      <c r="H1793" s="9" t="s">
        <v>314</v>
      </c>
      <c r="I1793" s="9"/>
      <c r="J1793" s="9" t="s">
        <v>461</v>
      </c>
      <c r="K1793" s="9" t="s">
        <v>4439</v>
      </c>
      <c r="L1793" s="9" t="s">
        <v>36</v>
      </c>
      <c r="M1793" s="9" t="s">
        <v>158</v>
      </c>
      <c r="N1793" s="9" t="s">
        <v>38</v>
      </c>
      <c r="O1793" s="9"/>
      <c r="P1793" s="9"/>
      <c r="Q1793" s="9"/>
      <c r="R1793" s="9"/>
      <c r="S1793" s="9"/>
      <c r="T1793" s="9"/>
      <c r="U1793" s="9"/>
    </row>
    <row r="1794" spans="1:21" ht="13">
      <c r="A1794" s="14">
        <v>2</v>
      </c>
      <c r="B1794" s="9" t="s">
        <v>308</v>
      </c>
      <c r="C1794" s="9" t="s">
        <v>4434</v>
      </c>
      <c r="D1794" s="15" t="s">
        <v>4435</v>
      </c>
      <c r="E1794" s="9" t="s">
        <v>4592</v>
      </c>
      <c r="F1794" s="16" t="s">
        <v>4593</v>
      </c>
      <c r="G1794" s="9" t="s">
        <v>4594</v>
      </c>
      <c r="H1794" s="9" t="s">
        <v>314</v>
      </c>
      <c r="I1794" s="9"/>
      <c r="J1794" s="9" t="s">
        <v>461</v>
      </c>
      <c r="K1794" s="9" t="s">
        <v>4439</v>
      </c>
      <c r="L1794" s="9" t="s">
        <v>36</v>
      </c>
      <c r="M1794" s="9" t="s">
        <v>158</v>
      </c>
      <c r="N1794" s="9" t="s">
        <v>38</v>
      </c>
      <c r="O1794" s="9"/>
      <c r="P1794" s="9"/>
      <c r="Q1794" s="9"/>
      <c r="R1794" s="9"/>
      <c r="S1794" s="9"/>
      <c r="T1794" s="9"/>
      <c r="U1794" s="9"/>
    </row>
    <row r="1795" spans="1:21" ht="13">
      <c r="A1795" s="14">
        <v>2</v>
      </c>
      <c r="B1795" s="9" t="s">
        <v>308</v>
      </c>
      <c r="C1795" s="9" t="s">
        <v>4434</v>
      </c>
      <c r="D1795" s="15" t="s">
        <v>4435</v>
      </c>
      <c r="E1795" s="9" t="s">
        <v>4595</v>
      </c>
      <c r="F1795" s="16" t="s">
        <v>4596</v>
      </c>
      <c r="G1795" s="9" t="s">
        <v>4597</v>
      </c>
      <c r="H1795" s="9" t="s">
        <v>314</v>
      </c>
      <c r="I1795" s="9"/>
      <c r="J1795" s="9" t="s">
        <v>461</v>
      </c>
      <c r="K1795" s="9" t="s">
        <v>4439</v>
      </c>
      <c r="L1795" s="9" t="s">
        <v>36</v>
      </c>
      <c r="M1795" s="9" t="s">
        <v>158</v>
      </c>
      <c r="N1795" s="9" t="s">
        <v>38</v>
      </c>
      <c r="O1795" s="9"/>
      <c r="P1795" s="9"/>
      <c r="Q1795" s="9"/>
      <c r="R1795" s="9"/>
      <c r="S1795" s="9"/>
      <c r="T1795" s="9"/>
      <c r="U1795" s="9"/>
    </row>
    <row r="1796" spans="1:21" ht="13">
      <c r="A1796" s="14">
        <v>2</v>
      </c>
      <c r="B1796" s="9" t="s">
        <v>308</v>
      </c>
      <c r="C1796" s="9" t="s">
        <v>4434</v>
      </c>
      <c r="D1796" s="15" t="s">
        <v>4435</v>
      </c>
      <c r="E1796" s="9" t="s">
        <v>4598</v>
      </c>
      <c r="F1796" s="16" t="s">
        <v>4599</v>
      </c>
      <c r="G1796" s="9" t="s">
        <v>4600</v>
      </c>
      <c r="H1796" s="9" t="s">
        <v>314</v>
      </c>
      <c r="I1796" s="9"/>
      <c r="J1796" s="9" t="s">
        <v>461</v>
      </c>
      <c r="K1796" s="9" t="s">
        <v>4439</v>
      </c>
      <c r="L1796" s="9" t="s">
        <v>36</v>
      </c>
      <c r="M1796" s="9" t="s">
        <v>158</v>
      </c>
      <c r="N1796" s="9" t="s">
        <v>38</v>
      </c>
      <c r="O1796" s="9"/>
      <c r="P1796" s="9"/>
      <c r="Q1796" s="9"/>
      <c r="R1796" s="9"/>
      <c r="S1796" s="9"/>
      <c r="T1796" s="9"/>
      <c r="U1796" s="9"/>
    </row>
    <row r="1797" spans="1:21" ht="13">
      <c r="A1797" s="14">
        <v>2</v>
      </c>
      <c r="B1797" s="9" t="s">
        <v>308</v>
      </c>
      <c r="C1797" s="9" t="s">
        <v>4434</v>
      </c>
      <c r="D1797" s="15" t="s">
        <v>4435</v>
      </c>
      <c r="E1797" s="9" t="s">
        <v>4601</v>
      </c>
      <c r="F1797" s="16" t="s">
        <v>4602</v>
      </c>
      <c r="G1797" s="9" t="s">
        <v>4603</v>
      </c>
      <c r="H1797" s="9" t="s">
        <v>314</v>
      </c>
      <c r="I1797" s="9"/>
      <c r="J1797" s="9" t="s">
        <v>461</v>
      </c>
      <c r="K1797" s="9" t="s">
        <v>4439</v>
      </c>
      <c r="L1797" s="9" t="s">
        <v>36</v>
      </c>
      <c r="M1797" s="9" t="s">
        <v>158</v>
      </c>
      <c r="N1797" s="9" t="s">
        <v>38</v>
      </c>
      <c r="O1797" s="9"/>
      <c r="P1797" s="9"/>
      <c r="Q1797" s="9"/>
      <c r="R1797" s="9"/>
      <c r="S1797" s="9"/>
      <c r="T1797" s="9"/>
      <c r="U1797" s="9"/>
    </row>
    <row r="1798" spans="1:21" ht="13">
      <c r="A1798" s="14">
        <v>2</v>
      </c>
      <c r="B1798" s="9" t="s">
        <v>308</v>
      </c>
      <c r="C1798" s="9" t="s">
        <v>4434</v>
      </c>
      <c r="D1798" s="15" t="s">
        <v>4435</v>
      </c>
      <c r="E1798" s="9" t="s">
        <v>4604</v>
      </c>
      <c r="F1798" s="16" t="s">
        <v>4605</v>
      </c>
      <c r="G1798" s="9" t="s">
        <v>4606</v>
      </c>
      <c r="H1798" s="9" t="s">
        <v>314</v>
      </c>
      <c r="I1798" s="9"/>
      <c r="J1798" s="9" t="s">
        <v>461</v>
      </c>
      <c r="K1798" s="9" t="s">
        <v>4439</v>
      </c>
      <c r="L1798" s="9" t="s">
        <v>36</v>
      </c>
      <c r="M1798" s="9" t="s">
        <v>158</v>
      </c>
      <c r="N1798" s="9" t="s">
        <v>38</v>
      </c>
      <c r="O1798" s="9"/>
      <c r="P1798" s="9"/>
      <c r="Q1798" s="9"/>
      <c r="R1798" s="9"/>
      <c r="S1798" s="9"/>
      <c r="T1798" s="9"/>
      <c r="U1798" s="9"/>
    </row>
    <row r="1799" spans="1:21" ht="13">
      <c r="A1799" s="14">
        <v>2</v>
      </c>
      <c r="B1799" s="9" t="s">
        <v>308</v>
      </c>
      <c r="C1799" s="9" t="s">
        <v>4434</v>
      </c>
      <c r="D1799" s="15" t="s">
        <v>4435</v>
      </c>
      <c r="E1799" s="9" t="s">
        <v>4607</v>
      </c>
      <c r="F1799" s="16" t="s">
        <v>4608</v>
      </c>
      <c r="G1799" s="9" t="s">
        <v>4609</v>
      </c>
      <c r="H1799" s="9" t="s">
        <v>314</v>
      </c>
      <c r="I1799" s="9"/>
      <c r="J1799" s="9" t="s">
        <v>461</v>
      </c>
      <c r="K1799" s="9" t="s">
        <v>4439</v>
      </c>
      <c r="L1799" s="9" t="s">
        <v>36</v>
      </c>
      <c r="M1799" s="9" t="s">
        <v>158</v>
      </c>
      <c r="N1799" s="9" t="s">
        <v>38</v>
      </c>
      <c r="O1799" s="9"/>
      <c r="P1799" s="9"/>
      <c r="Q1799" s="9"/>
      <c r="R1799" s="9"/>
      <c r="S1799" s="9"/>
      <c r="T1799" s="9"/>
      <c r="U1799" s="9"/>
    </row>
    <row r="1800" spans="1:21" ht="13">
      <c r="A1800" s="14">
        <v>2</v>
      </c>
      <c r="B1800" s="9" t="s">
        <v>308</v>
      </c>
      <c r="C1800" s="9" t="s">
        <v>4434</v>
      </c>
      <c r="D1800" s="15" t="s">
        <v>4435</v>
      </c>
      <c r="E1800" s="9" t="s">
        <v>4610</v>
      </c>
      <c r="F1800" s="16" t="s">
        <v>4611</v>
      </c>
      <c r="G1800" s="9" t="s">
        <v>4612</v>
      </c>
      <c r="H1800" s="9" t="s">
        <v>314</v>
      </c>
      <c r="I1800" s="9"/>
      <c r="J1800" s="9" t="s">
        <v>461</v>
      </c>
      <c r="K1800" s="9" t="s">
        <v>4439</v>
      </c>
      <c r="L1800" s="9" t="s">
        <v>36</v>
      </c>
      <c r="M1800" s="9" t="s">
        <v>158</v>
      </c>
      <c r="N1800" s="9" t="s">
        <v>38</v>
      </c>
      <c r="O1800" s="9"/>
      <c r="P1800" s="9"/>
      <c r="Q1800" s="9"/>
      <c r="R1800" s="9"/>
      <c r="S1800" s="9"/>
      <c r="T1800" s="9"/>
      <c r="U1800" s="9"/>
    </row>
    <row r="1801" spans="1:21" ht="13">
      <c r="A1801" s="14">
        <v>2</v>
      </c>
      <c r="B1801" s="9" t="s">
        <v>308</v>
      </c>
      <c r="C1801" s="9" t="s">
        <v>4434</v>
      </c>
      <c r="D1801" s="15" t="s">
        <v>4435</v>
      </c>
      <c r="E1801" s="9" t="s">
        <v>4613</v>
      </c>
      <c r="F1801" s="16" t="s">
        <v>4614</v>
      </c>
      <c r="G1801" s="20">
        <v>2654250</v>
      </c>
      <c r="H1801" s="9" t="s">
        <v>314</v>
      </c>
      <c r="I1801" s="9"/>
      <c r="J1801" s="9" t="s">
        <v>461</v>
      </c>
      <c r="K1801" s="9" t="s">
        <v>4464</v>
      </c>
      <c r="L1801" s="9" t="s">
        <v>36</v>
      </c>
      <c r="M1801" s="9" t="s">
        <v>158</v>
      </c>
      <c r="N1801" s="9" t="s">
        <v>38</v>
      </c>
      <c r="O1801" s="9"/>
      <c r="P1801" s="9"/>
      <c r="Q1801" s="9"/>
      <c r="R1801" s="9"/>
      <c r="S1801" s="9"/>
      <c r="T1801" s="9"/>
      <c r="U1801" s="9"/>
    </row>
    <row r="1802" spans="1:21" ht="13">
      <c r="A1802" s="14">
        <v>2</v>
      </c>
      <c r="B1802" s="9" t="s">
        <v>308</v>
      </c>
      <c r="C1802" s="9" t="s">
        <v>4434</v>
      </c>
      <c r="D1802" s="15" t="s">
        <v>4435</v>
      </c>
      <c r="E1802" s="9" t="s">
        <v>4615</v>
      </c>
      <c r="F1802" s="16" t="s">
        <v>4616</v>
      </c>
      <c r="G1802" s="9" t="s">
        <v>4617</v>
      </c>
      <c r="H1802" s="9" t="s">
        <v>314</v>
      </c>
      <c r="I1802" s="9"/>
      <c r="J1802" s="9" t="s">
        <v>461</v>
      </c>
      <c r="K1802" s="9" t="s">
        <v>4464</v>
      </c>
      <c r="L1802" s="9" t="s">
        <v>36</v>
      </c>
      <c r="M1802" s="9" t="s">
        <v>158</v>
      </c>
      <c r="N1802" s="9" t="s">
        <v>38</v>
      </c>
      <c r="O1802" s="9"/>
      <c r="P1802" s="9"/>
      <c r="Q1802" s="9"/>
      <c r="R1802" s="9"/>
      <c r="S1802" s="9"/>
      <c r="T1802" s="9"/>
      <c r="U1802" s="9"/>
    </row>
    <row r="1803" spans="1:21" ht="13">
      <c r="A1803" s="14">
        <v>2</v>
      </c>
      <c r="B1803" s="9" t="s">
        <v>308</v>
      </c>
      <c r="C1803" s="9" t="s">
        <v>4434</v>
      </c>
      <c r="D1803" s="15" t="s">
        <v>4435</v>
      </c>
      <c r="E1803" s="9" t="s">
        <v>4618</v>
      </c>
      <c r="F1803" s="16" t="s">
        <v>4619</v>
      </c>
      <c r="G1803" s="20">
        <v>1471167</v>
      </c>
      <c r="H1803" s="9" t="s">
        <v>314</v>
      </c>
      <c r="I1803" s="9"/>
      <c r="J1803" s="9" t="s">
        <v>461</v>
      </c>
      <c r="K1803" s="9" t="s">
        <v>4464</v>
      </c>
      <c r="L1803" s="9" t="s">
        <v>36</v>
      </c>
      <c r="M1803" s="9" t="s">
        <v>158</v>
      </c>
      <c r="N1803" s="9" t="s">
        <v>38</v>
      </c>
      <c r="O1803" s="9"/>
      <c r="P1803" s="9"/>
      <c r="Q1803" s="9"/>
      <c r="R1803" s="9"/>
      <c r="S1803" s="9"/>
      <c r="T1803" s="9"/>
      <c r="U1803" s="9"/>
    </row>
    <row r="1804" spans="1:21" ht="13">
      <c r="A1804" s="14">
        <v>2</v>
      </c>
      <c r="B1804" s="9" t="s">
        <v>308</v>
      </c>
      <c r="C1804" s="9" t="s">
        <v>4434</v>
      </c>
      <c r="D1804" s="15" t="s">
        <v>4435</v>
      </c>
      <c r="E1804" s="9" t="s">
        <v>4620</v>
      </c>
      <c r="F1804" s="16" t="s">
        <v>4621</v>
      </c>
      <c r="G1804" s="9" t="s">
        <v>4622</v>
      </c>
      <c r="H1804" s="9" t="s">
        <v>314</v>
      </c>
      <c r="I1804" s="9"/>
      <c r="J1804" s="9" t="s">
        <v>461</v>
      </c>
      <c r="K1804" s="9" t="s">
        <v>2183</v>
      </c>
      <c r="L1804" s="9" t="s">
        <v>36</v>
      </c>
      <c r="M1804" s="9" t="s">
        <v>158</v>
      </c>
      <c r="N1804" s="9" t="s">
        <v>38</v>
      </c>
      <c r="O1804" s="9"/>
      <c r="P1804" s="9"/>
      <c r="Q1804" s="9"/>
      <c r="R1804" s="9"/>
      <c r="S1804" s="9"/>
      <c r="T1804" s="9"/>
      <c r="U1804" s="9"/>
    </row>
    <row r="1805" spans="1:21" ht="13">
      <c r="A1805" s="14">
        <v>2</v>
      </c>
      <c r="B1805" s="9" t="s">
        <v>308</v>
      </c>
      <c r="C1805" s="9" t="s">
        <v>4434</v>
      </c>
      <c r="D1805" s="15" t="s">
        <v>4435</v>
      </c>
      <c r="E1805" s="9" t="s">
        <v>4623</v>
      </c>
      <c r="F1805" s="16" t="s">
        <v>4624</v>
      </c>
      <c r="G1805" s="9" t="s">
        <v>4625</v>
      </c>
      <c r="H1805" s="9" t="s">
        <v>314</v>
      </c>
      <c r="I1805" s="9"/>
      <c r="J1805" s="9" t="s">
        <v>461</v>
      </c>
      <c r="K1805" s="9" t="s">
        <v>2183</v>
      </c>
      <c r="L1805" s="9" t="s">
        <v>36</v>
      </c>
      <c r="M1805" s="9" t="s">
        <v>158</v>
      </c>
      <c r="N1805" s="9" t="s">
        <v>38</v>
      </c>
      <c r="O1805" s="9"/>
      <c r="P1805" s="9"/>
      <c r="Q1805" s="9"/>
      <c r="R1805" s="9"/>
      <c r="S1805" s="9"/>
      <c r="T1805" s="9"/>
      <c r="U1805" s="9"/>
    </row>
    <row r="1806" spans="1:21" ht="13">
      <c r="A1806" s="14">
        <v>2</v>
      </c>
      <c r="B1806" s="9" t="s">
        <v>308</v>
      </c>
      <c r="C1806" s="9" t="s">
        <v>4434</v>
      </c>
      <c r="D1806" s="15" t="s">
        <v>4435</v>
      </c>
      <c r="E1806" s="9" t="s">
        <v>4626</v>
      </c>
      <c r="F1806" s="16" t="s">
        <v>4627</v>
      </c>
      <c r="G1806" s="9" t="s">
        <v>4628</v>
      </c>
      <c r="H1806" s="9" t="s">
        <v>314</v>
      </c>
      <c r="I1806" s="9"/>
      <c r="J1806" s="9" t="s">
        <v>461</v>
      </c>
      <c r="K1806" s="9" t="s">
        <v>2183</v>
      </c>
      <c r="L1806" s="9" t="s">
        <v>36</v>
      </c>
      <c r="M1806" s="9" t="s">
        <v>158</v>
      </c>
      <c r="N1806" s="9" t="s">
        <v>38</v>
      </c>
      <c r="O1806" s="9"/>
      <c r="P1806" s="9"/>
      <c r="Q1806" s="9"/>
      <c r="R1806" s="9"/>
      <c r="S1806" s="9"/>
      <c r="T1806" s="9"/>
      <c r="U1806" s="9"/>
    </row>
    <row r="1807" spans="1:21" ht="13">
      <c r="A1807" s="14">
        <v>2</v>
      </c>
      <c r="B1807" s="9" t="s">
        <v>308</v>
      </c>
      <c r="C1807" s="9" t="s">
        <v>4434</v>
      </c>
      <c r="D1807" s="15" t="s">
        <v>4435</v>
      </c>
      <c r="E1807" s="9" t="s">
        <v>4629</v>
      </c>
      <c r="F1807" s="16" t="s">
        <v>4630</v>
      </c>
      <c r="G1807" s="9" t="s">
        <v>4631</v>
      </c>
      <c r="H1807" s="9" t="s">
        <v>314</v>
      </c>
      <c r="I1807" s="9"/>
      <c r="J1807" s="9" t="s">
        <v>461</v>
      </c>
      <c r="K1807" s="9" t="s">
        <v>2183</v>
      </c>
      <c r="L1807" s="9" t="s">
        <v>36</v>
      </c>
      <c r="M1807" s="9" t="s">
        <v>158</v>
      </c>
      <c r="N1807" s="9" t="s">
        <v>38</v>
      </c>
      <c r="O1807" s="9"/>
      <c r="P1807" s="9"/>
      <c r="Q1807" s="9"/>
      <c r="R1807" s="9"/>
      <c r="S1807" s="9"/>
      <c r="T1807" s="9"/>
      <c r="U1807" s="9"/>
    </row>
    <row r="1808" spans="1:21" ht="13">
      <c r="A1808" s="14">
        <v>2</v>
      </c>
      <c r="B1808" s="9" t="s">
        <v>308</v>
      </c>
      <c r="C1808" s="9" t="s">
        <v>4434</v>
      </c>
      <c r="D1808" s="15" t="s">
        <v>4435</v>
      </c>
      <c r="E1808" s="9" t="s">
        <v>4632</v>
      </c>
      <c r="F1808" s="16" t="s">
        <v>4633</v>
      </c>
      <c r="G1808" s="9" t="s">
        <v>4634</v>
      </c>
      <c r="H1808" s="9" t="s">
        <v>314</v>
      </c>
      <c r="I1808" s="9"/>
      <c r="J1808" s="9" t="s">
        <v>461</v>
      </c>
      <c r="K1808" s="9" t="s">
        <v>2183</v>
      </c>
      <c r="L1808" s="9" t="s">
        <v>36</v>
      </c>
      <c r="M1808" s="9" t="s">
        <v>158</v>
      </c>
      <c r="N1808" s="9" t="s">
        <v>38</v>
      </c>
      <c r="O1808" s="9"/>
      <c r="P1808" s="9"/>
      <c r="Q1808" s="9"/>
      <c r="R1808" s="9"/>
      <c r="S1808" s="9"/>
      <c r="T1808" s="9"/>
      <c r="U1808" s="9"/>
    </row>
    <row r="1809" spans="1:21" ht="13">
      <c r="A1809" s="14">
        <v>2</v>
      </c>
      <c r="B1809" s="9" t="s">
        <v>308</v>
      </c>
      <c r="C1809" s="9" t="s">
        <v>4434</v>
      </c>
      <c r="D1809" s="15" t="s">
        <v>4435</v>
      </c>
      <c r="E1809" s="9" t="s">
        <v>4635</v>
      </c>
      <c r="F1809" s="16" t="s">
        <v>4636</v>
      </c>
      <c r="G1809" s="9" t="s">
        <v>4637</v>
      </c>
      <c r="H1809" s="9" t="s">
        <v>314</v>
      </c>
      <c r="I1809" s="9"/>
      <c r="J1809" s="9" t="s">
        <v>461</v>
      </c>
      <c r="K1809" s="9" t="s">
        <v>4439</v>
      </c>
      <c r="L1809" s="9" t="s">
        <v>36</v>
      </c>
      <c r="M1809" s="9" t="s">
        <v>158</v>
      </c>
      <c r="N1809" s="9" t="s">
        <v>38</v>
      </c>
      <c r="O1809" s="9"/>
      <c r="P1809" s="9"/>
      <c r="Q1809" s="9"/>
      <c r="R1809" s="9"/>
      <c r="S1809" s="9"/>
      <c r="T1809" s="9"/>
      <c r="U1809" s="9"/>
    </row>
    <row r="1810" spans="1:21" ht="13">
      <c r="A1810" s="14">
        <v>2</v>
      </c>
      <c r="B1810" s="9" t="s">
        <v>308</v>
      </c>
      <c r="C1810" s="9" t="s">
        <v>4434</v>
      </c>
      <c r="D1810" s="15" t="s">
        <v>4435</v>
      </c>
      <c r="E1810" s="9" t="s">
        <v>4638</v>
      </c>
      <c r="F1810" s="16" t="s">
        <v>4639</v>
      </c>
      <c r="G1810" s="9" t="s">
        <v>4640</v>
      </c>
      <c r="H1810" s="9" t="s">
        <v>314</v>
      </c>
      <c r="I1810" s="9"/>
      <c r="J1810" s="9" t="s">
        <v>461</v>
      </c>
      <c r="K1810" s="9" t="s">
        <v>4439</v>
      </c>
      <c r="L1810" s="9" t="s">
        <v>36</v>
      </c>
      <c r="M1810" s="9" t="s">
        <v>158</v>
      </c>
      <c r="N1810" s="9" t="s">
        <v>38</v>
      </c>
      <c r="O1810" s="9"/>
      <c r="P1810" s="9"/>
      <c r="Q1810" s="9"/>
      <c r="R1810" s="9"/>
      <c r="S1810" s="9"/>
      <c r="T1810" s="9"/>
      <c r="U1810" s="9"/>
    </row>
    <row r="1811" spans="1:21" ht="13">
      <c r="A1811" s="14">
        <v>2</v>
      </c>
      <c r="B1811" s="9" t="s">
        <v>308</v>
      </c>
      <c r="C1811" s="9" t="s">
        <v>4434</v>
      </c>
      <c r="D1811" s="15" t="s">
        <v>4435</v>
      </c>
      <c r="E1811" s="9" t="s">
        <v>4641</v>
      </c>
      <c r="F1811" s="16" t="s">
        <v>4642</v>
      </c>
      <c r="G1811" s="9" t="s">
        <v>4643</v>
      </c>
      <c r="H1811" s="9" t="s">
        <v>314</v>
      </c>
      <c r="I1811" s="9"/>
      <c r="J1811" s="9" t="s">
        <v>461</v>
      </c>
      <c r="K1811" s="9" t="s">
        <v>4439</v>
      </c>
      <c r="L1811" s="9" t="s">
        <v>36</v>
      </c>
      <c r="M1811" s="9" t="s">
        <v>158</v>
      </c>
      <c r="N1811" s="9" t="s">
        <v>38</v>
      </c>
      <c r="O1811" s="9"/>
      <c r="P1811" s="9"/>
      <c r="Q1811" s="9"/>
      <c r="R1811" s="9"/>
      <c r="S1811" s="9"/>
      <c r="T1811" s="9"/>
      <c r="U1811" s="9"/>
    </row>
    <row r="1812" spans="1:21" ht="13">
      <c r="A1812" s="14">
        <v>2</v>
      </c>
      <c r="B1812" s="9" t="s">
        <v>308</v>
      </c>
      <c r="C1812" s="9" t="s">
        <v>4434</v>
      </c>
      <c r="D1812" s="15" t="s">
        <v>4435</v>
      </c>
      <c r="E1812" s="9" t="s">
        <v>4641</v>
      </c>
      <c r="F1812" s="16" t="s">
        <v>4639</v>
      </c>
      <c r="G1812" s="9" t="s">
        <v>4640</v>
      </c>
      <c r="H1812" s="9" t="s">
        <v>314</v>
      </c>
      <c r="I1812" s="9"/>
      <c r="J1812" s="9" t="s">
        <v>461</v>
      </c>
      <c r="K1812" s="9" t="s">
        <v>4439</v>
      </c>
      <c r="L1812" s="9" t="s">
        <v>36</v>
      </c>
      <c r="M1812" s="9" t="s">
        <v>158</v>
      </c>
      <c r="N1812" s="9" t="s">
        <v>38</v>
      </c>
      <c r="O1812" s="9"/>
      <c r="P1812" s="9"/>
      <c r="Q1812" s="9"/>
      <c r="R1812" s="9"/>
      <c r="S1812" s="9"/>
      <c r="T1812" s="9"/>
      <c r="U1812" s="9"/>
    </row>
    <row r="1813" spans="1:21" ht="13">
      <c r="A1813" s="14">
        <v>2</v>
      </c>
      <c r="B1813" s="9" t="s">
        <v>308</v>
      </c>
      <c r="C1813" s="9" t="s">
        <v>4434</v>
      </c>
      <c r="D1813" s="15" t="s">
        <v>4435</v>
      </c>
      <c r="E1813" s="9" t="s">
        <v>4644</v>
      </c>
      <c r="F1813" s="16" t="s">
        <v>43</v>
      </c>
      <c r="G1813" s="9" t="s">
        <v>4645</v>
      </c>
      <c r="H1813" s="9" t="s">
        <v>314</v>
      </c>
      <c r="I1813" s="9"/>
      <c r="J1813" s="9" t="s">
        <v>461</v>
      </c>
      <c r="K1813" s="9" t="s">
        <v>4439</v>
      </c>
      <c r="L1813" s="9" t="s">
        <v>36</v>
      </c>
      <c r="M1813" s="9" t="s">
        <v>158</v>
      </c>
      <c r="N1813" s="9" t="s">
        <v>38</v>
      </c>
      <c r="O1813" s="9"/>
      <c r="P1813" s="9"/>
      <c r="Q1813" s="9"/>
      <c r="R1813" s="9"/>
      <c r="S1813" s="9"/>
      <c r="T1813" s="9"/>
      <c r="U1813" s="9"/>
    </row>
    <row r="1814" spans="1:21" ht="13">
      <c r="A1814" s="14">
        <v>2</v>
      </c>
      <c r="B1814" s="9" t="s">
        <v>308</v>
      </c>
      <c r="C1814" s="9" t="s">
        <v>4434</v>
      </c>
      <c r="D1814" s="15" t="s">
        <v>4435</v>
      </c>
      <c r="E1814" s="9" t="s">
        <v>4644</v>
      </c>
      <c r="F1814" s="16" t="s">
        <v>4636</v>
      </c>
      <c r="G1814" s="9" t="s">
        <v>4637</v>
      </c>
      <c r="H1814" s="9" t="s">
        <v>314</v>
      </c>
      <c r="I1814" s="9"/>
      <c r="J1814" s="9" t="s">
        <v>461</v>
      </c>
      <c r="K1814" s="9" t="s">
        <v>4439</v>
      </c>
      <c r="L1814" s="9" t="s">
        <v>36</v>
      </c>
      <c r="M1814" s="9" t="s">
        <v>158</v>
      </c>
      <c r="N1814" s="9" t="s">
        <v>38</v>
      </c>
      <c r="O1814" s="9"/>
      <c r="P1814" s="9"/>
      <c r="Q1814" s="9"/>
      <c r="R1814" s="9"/>
      <c r="S1814" s="9"/>
      <c r="T1814" s="9"/>
      <c r="U1814" s="9"/>
    </row>
    <row r="1815" spans="1:21" ht="13">
      <c r="A1815" s="14">
        <v>2</v>
      </c>
      <c r="B1815" s="9" t="s">
        <v>308</v>
      </c>
      <c r="C1815" s="9" t="s">
        <v>4434</v>
      </c>
      <c r="D1815" s="15" t="s">
        <v>4435</v>
      </c>
      <c r="E1815" s="9" t="s">
        <v>4646</v>
      </c>
      <c r="F1815" s="16" t="s">
        <v>4647</v>
      </c>
      <c r="G1815" s="9" t="s">
        <v>4648</v>
      </c>
      <c r="H1815" s="9" t="s">
        <v>314</v>
      </c>
      <c r="I1815" s="9"/>
      <c r="J1815" s="9" t="s">
        <v>461</v>
      </c>
      <c r="K1815" s="9" t="s">
        <v>4439</v>
      </c>
      <c r="L1815" s="9" t="s">
        <v>36</v>
      </c>
      <c r="M1815" s="9" t="s">
        <v>158</v>
      </c>
      <c r="N1815" s="9" t="s">
        <v>38</v>
      </c>
      <c r="O1815" s="9"/>
      <c r="P1815" s="9"/>
      <c r="Q1815" s="9"/>
      <c r="R1815" s="9"/>
      <c r="S1815" s="9"/>
      <c r="T1815" s="9"/>
      <c r="U1815" s="9"/>
    </row>
    <row r="1816" spans="1:21" ht="13">
      <c r="A1816" s="14">
        <v>2</v>
      </c>
      <c r="B1816" s="9" t="s">
        <v>308</v>
      </c>
      <c r="C1816" s="9" t="s">
        <v>4434</v>
      </c>
      <c r="D1816" s="15" t="s">
        <v>4435</v>
      </c>
      <c r="E1816" s="9" t="s">
        <v>4649</v>
      </c>
      <c r="F1816" s="16" t="s">
        <v>4650</v>
      </c>
      <c r="G1816" s="9" t="s">
        <v>4651</v>
      </c>
      <c r="H1816" s="9" t="s">
        <v>314</v>
      </c>
      <c r="I1816" s="9"/>
      <c r="J1816" s="9" t="s">
        <v>461</v>
      </c>
      <c r="K1816" s="9" t="s">
        <v>4439</v>
      </c>
      <c r="L1816" s="9" t="s">
        <v>36</v>
      </c>
      <c r="M1816" s="9" t="s">
        <v>158</v>
      </c>
      <c r="N1816" s="9" t="s">
        <v>38</v>
      </c>
      <c r="O1816" s="9"/>
      <c r="P1816" s="9"/>
      <c r="Q1816" s="9"/>
      <c r="R1816" s="9"/>
      <c r="S1816" s="9"/>
      <c r="T1816" s="9"/>
      <c r="U1816" s="9"/>
    </row>
    <row r="1817" spans="1:21" ht="13">
      <c r="A1817" s="14">
        <v>2</v>
      </c>
      <c r="B1817" s="9" t="s">
        <v>308</v>
      </c>
      <c r="C1817" s="9" t="s">
        <v>4434</v>
      </c>
      <c r="D1817" s="15" t="s">
        <v>4435</v>
      </c>
      <c r="E1817" s="9" t="s">
        <v>4652</v>
      </c>
      <c r="F1817" s="16" t="s">
        <v>4653</v>
      </c>
      <c r="G1817" s="9" t="s">
        <v>4654</v>
      </c>
      <c r="H1817" s="9" t="s">
        <v>314</v>
      </c>
      <c r="I1817" s="9"/>
      <c r="J1817" s="9" t="s">
        <v>461</v>
      </c>
      <c r="K1817" s="9" t="s">
        <v>4439</v>
      </c>
      <c r="L1817" s="9" t="s">
        <v>36</v>
      </c>
      <c r="M1817" s="9" t="s">
        <v>158</v>
      </c>
      <c r="N1817" s="9" t="s">
        <v>38</v>
      </c>
      <c r="O1817" s="9"/>
      <c r="P1817" s="9"/>
      <c r="Q1817" s="9"/>
      <c r="R1817" s="9"/>
      <c r="S1817" s="9"/>
      <c r="T1817" s="9"/>
      <c r="U1817" s="9"/>
    </row>
    <row r="1818" spans="1:21" ht="13">
      <c r="A1818" s="14">
        <v>2</v>
      </c>
      <c r="B1818" s="9" t="s">
        <v>308</v>
      </c>
      <c r="C1818" s="9" t="s">
        <v>4434</v>
      </c>
      <c r="D1818" s="15" t="s">
        <v>4435</v>
      </c>
      <c r="E1818" s="9" t="s">
        <v>4652</v>
      </c>
      <c r="F1818" s="16" t="s">
        <v>4650</v>
      </c>
      <c r="G1818" s="9" t="s">
        <v>4651</v>
      </c>
      <c r="H1818" s="9" t="s">
        <v>314</v>
      </c>
      <c r="I1818" s="9"/>
      <c r="J1818" s="9" t="s">
        <v>461</v>
      </c>
      <c r="K1818" s="9" t="s">
        <v>4439</v>
      </c>
      <c r="L1818" s="9" t="s">
        <v>36</v>
      </c>
      <c r="M1818" s="9" t="s">
        <v>158</v>
      </c>
      <c r="N1818" s="9" t="s">
        <v>38</v>
      </c>
      <c r="O1818" s="9"/>
      <c r="P1818" s="9"/>
      <c r="Q1818" s="9"/>
      <c r="R1818" s="9"/>
      <c r="S1818" s="9"/>
      <c r="T1818" s="9"/>
      <c r="U1818" s="9"/>
    </row>
    <row r="1819" spans="1:21" ht="13">
      <c r="A1819" s="14">
        <v>2</v>
      </c>
      <c r="B1819" s="9" t="s">
        <v>308</v>
      </c>
      <c r="C1819" s="9" t="s">
        <v>4434</v>
      </c>
      <c r="D1819" s="15" t="s">
        <v>4435</v>
      </c>
      <c r="E1819" s="9" t="s">
        <v>4652</v>
      </c>
      <c r="F1819" s="21">
        <v>45548</v>
      </c>
      <c r="G1819" s="9" t="s">
        <v>4655</v>
      </c>
      <c r="H1819" s="9" t="s">
        <v>314</v>
      </c>
      <c r="I1819" s="9"/>
      <c r="J1819" s="9" t="s">
        <v>461</v>
      </c>
      <c r="K1819" s="9" t="s">
        <v>4439</v>
      </c>
      <c r="L1819" s="9" t="s">
        <v>36</v>
      </c>
      <c r="M1819" s="9" t="s">
        <v>158</v>
      </c>
      <c r="N1819" s="9" t="s">
        <v>38</v>
      </c>
      <c r="O1819" s="9"/>
      <c r="P1819" s="9"/>
      <c r="Q1819" s="9"/>
      <c r="R1819" s="9"/>
      <c r="S1819" s="9"/>
      <c r="T1819" s="9"/>
      <c r="U1819" s="9"/>
    </row>
    <row r="1820" spans="1:21" ht="13">
      <c r="A1820" s="14">
        <v>2</v>
      </c>
      <c r="B1820" s="9" t="s">
        <v>308</v>
      </c>
      <c r="C1820" s="9" t="s">
        <v>4434</v>
      </c>
      <c r="D1820" s="15" t="s">
        <v>4435</v>
      </c>
      <c r="E1820" s="9" t="s">
        <v>4656</v>
      </c>
      <c r="F1820" s="16" t="s">
        <v>4657</v>
      </c>
      <c r="G1820" s="9" t="s">
        <v>4658</v>
      </c>
      <c r="H1820" s="9" t="s">
        <v>314</v>
      </c>
      <c r="I1820" s="9"/>
      <c r="J1820" s="9" t="s">
        <v>461</v>
      </c>
      <c r="K1820" s="9" t="s">
        <v>4439</v>
      </c>
      <c r="L1820" s="9" t="s">
        <v>36</v>
      </c>
      <c r="M1820" s="9" t="s">
        <v>158</v>
      </c>
      <c r="N1820" s="9" t="s">
        <v>38</v>
      </c>
      <c r="O1820" s="9"/>
      <c r="P1820" s="9"/>
      <c r="Q1820" s="9"/>
      <c r="R1820" s="9"/>
      <c r="S1820" s="9"/>
      <c r="T1820" s="9"/>
      <c r="U1820" s="9"/>
    </row>
    <row r="1821" spans="1:21" ht="13">
      <c r="A1821" s="14">
        <v>2</v>
      </c>
      <c r="B1821" s="9" t="s">
        <v>308</v>
      </c>
      <c r="C1821" s="9" t="s">
        <v>4434</v>
      </c>
      <c r="D1821" s="15" t="s">
        <v>4435</v>
      </c>
      <c r="E1821" s="9" t="s">
        <v>4659</v>
      </c>
      <c r="F1821" s="21">
        <v>45548</v>
      </c>
      <c r="G1821" s="9" t="s">
        <v>4655</v>
      </c>
      <c r="H1821" s="9" t="s">
        <v>314</v>
      </c>
      <c r="I1821" s="9"/>
      <c r="J1821" s="9" t="s">
        <v>461</v>
      </c>
      <c r="K1821" s="9" t="s">
        <v>4439</v>
      </c>
      <c r="L1821" s="9" t="s">
        <v>36</v>
      </c>
      <c r="M1821" s="9" t="s">
        <v>158</v>
      </c>
      <c r="N1821" s="9" t="s">
        <v>38</v>
      </c>
      <c r="O1821" s="9"/>
      <c r="P1821" s="9"/>
      <c r="Q1821" s="9"/>
      <c r="R1821" s="9"/>
      <c r="S1821" s="9"/>
      <c r="T1821" s="9"/>
      <c r="U1821" s="9"/>
    </row>
    <row r="1822" spans="1:21" ht="13">
      <c r="A1822" s="14">
        <v>2</v>
      </c>
      <c r="B1822" s="9" t="s">
        <v>308</v>
      </c>
      <c r="C1822" s="9" t="s">
        <v>4434</v>
      </c>
      <c r="D1822" s="15" t="s">
        <v>4435</v>
      </c>
      <c r="E1822" s="9" t="s">
        <v>4660</v>
      </c>
      <c r="F1822" s="16" t="s">
        <v>4661</v>
      </c>
      <c r="G1822" s="9" t="s">
        <v>4662</v>
      </c>
      <c r="H1822" s="9" t="s">
        <v>314</v>
      </c>
      <c r="I1822" s="9"/>
      <c r="J1822" s="9" t="s">
        <v>461</v>
      </c>
      <c r="K1822" s="9" t="s">
        <v>4439</v>
      </c>
      <c r="L1822" s="9" t="s">
        <v>36</v>
      </c>
      <c r="M1822" s="9" t="s">
        <v>158</v>
      </c>
      <c r="N1822" s="9" t="s">
        <v>38</v>
      </c>
      <c r="O1822" s="9"/>
      <c r="P1822" s="9"/>
      <c r="Q1822" s="9"/>
      <c r="R1822" s="9"/>
      <c r="S1822" s="9"/>
      <c r="T1822" s="9"/>
      <c r="U1822" s="9"/>
    </row>
    <row r="1823" spans="1:21" ht="13">
      <c r="A1823" s="14">
        <v>2</v>
      </c>
      <c r="B1823" s="9" t="s">
        <v>308</v>
      </c>
      <c r="C1823" s="9" t="s">
        <v>4434</v>
      </c>
      <c r="D1823" s="15" t="s">
        <v>4435</v>
      </c>
      <c r="E1823" s="9" t="s">
        <v>4660</v>
      </c>
      <c r="F1823" s="16" t="s">
        <v>4663</v>
      </c>
      <c r="G1823" s="9" t="s">
        <v>4664</v>
      </c>
      <c r="H1823" s="9" t="s">
        <v>314</v>
      </c>
      <c r="I1823" s="9"/>
      <c r="J1823" s="9" t="s">
        <v>461</v>
      </c>
      <c r="K1823" s="9" t="s">
        <v>4439</v>
      </c>
      <c r="L1823" s="9" t="s">
        <v>36</v>
      </c>
      <c r="M1823" s="9" t="s">
        <v>158</v>
      </c>
      <c r="N1823" s="9" t="s">
        <v>38</v>
      </c>
      <c r="O1823" s="9"/>
      <c r="P1823" s="9"/>
      <c r="Q1823" s="9"/>
      <c r="R1823" s="9"/>
      <c r="S1823" s="9"/>
      <c r="T1823" s="9"/>
      <c r="U1823" s="9"/>
    </row>
    <row r="1824" spans="1:21" ht="13">
      <c r="A1824" s="14">
        <v>2</v>
      </c>
      <c r="B1824" s="9" t="s">
        <v>308</v>
      </c>
      <c r="C1824" s="9" t="s">
        <v>4434</v>
      </c>
      <c r="D1824" s="15" t="s">
        <v>4435</v>
      </c>
      <c r="E1824" s="9" t="s">
        <v>4660</v>
      </c>
      <c r="F1824" s="16" t="s">
        <v>4665</v>
      </c>
      <c r="G1824" s="9" t="s">
        <v>4666</v>
      </c>
      <c r="H1824" s="9" t="s">
        <v>314</v>
      </c>
      <c r="I1824" s="9"/>
      <c r="J1824" s="9" t="s">
        <v>461</v>
      </c>
      <c r="K1824" s="9" t="s">
        <v>4439</v>
      </c>
      <c r="L1824" s="9" t="s">
        <v>36</v>
      </c>
      <c r="M1824" s="9" t="s">
        <v>158</v>
      </c>
      <c r="N1824" s="9" t="s">
        <v>38</v>
      </c>
      <c r="O1824" s="9"/>
      <c r="P1824" s="9"/>
      <c r="Q1824" s="9"/>
      <c r="R1824" s="9"/>
      <c r="S1824" s="9"/>
      <c r="T1824" s="9"/>
      <c r="U1824" s="9"/>
    </row>
    <row r="1825" spans="1:21" ht="13">
      <c r="A1825" s="14">
        <v>2</v>
      </c>
      <c r="B1825" s="9" t="s">
        <v>308</v>
      </c>
      <c r="C1825" s="9" t="s">
        <v>4434</v>
      </c>
      <c r="D1825" s="15" t="s">
        <v>4435</v>
      </c>
      <c r="E1825" s="9" t="s">
        <v>4667</v>
      </c>
      <c r="F1825" s="16" t="s">
        <v>4668</v>
      </c>
      <c r="G1825" s="9" t="s">
        <v>4669</v>
      </c>
      <c r="H1825" s="9" t="s">
        <v>314</v>
      </c>
      <c r="I1825" s="9"/>
      <c r="J1825" s="9" t="s">
        <v>461</v>
      </c>
      <c r="K1825" s="9" t="s">
        <v>4439</v>
      </c>
      <c r="L1825" s="9" t="s">
        <v>36</v>
      </c>
      <c r="M1825" s="9" t="s">
        <v>158</v>
      </c>
      <c r="N1825" s="9" t="s">
        <v>38</v>
      </c>
      <c r="O1825" s="9"/>
      <c r="P1825" s="9"/>
      <c r="Q1825" s="9"/>
      <c r="R1825" s="9"/>
      <c r="S1825" s="9"/>
      <c r="T1825" s="9"/>
      <c r="U1825" s="9"/>
    </row>
    <row r="1826" spans="1:21" ht="13">
      <c r="A1826" s="14">
        <v>2</v>
      </c>
      <c r="B1826" s="9" t="s">
        <v>308</v>
      </c>
      <c r="C1826" s="9" t="s">
        <v>4434</v>
      </c>
      <c r="D1826" s="15" t="s">
        <v>4435</v>
      </c>
      <c r="E1826" s="9" t="s">
        <v>4667</v>
      </c>
      <c r="F1826" s="16" t="s">
        <v>4670</v>
      </c>
      <c r="G1826" s="9" t="s">
        <v>4671</v>
      </c>
      <c r="H1826" s="9" t="s">
        <v>314</v>
      </c>
      <c r="I1826" s="9"/>
      <c r="J1826" s="9" t="s">
        <v>461</v>
      </c>
      <c r="K1826" s="9" t="s">
        <v>4439</v>
      </c>
      <c r="L1826" s="9" t="s">
        <v>36</v>
      </c>
      <c r="M1826" s="9" t="s">
        <v>158</v>
      </c>
      <c r="N1826" s="9" t="s">
        <v>38</v>
      </c>
      <c r="O1826" s="9"/>
      <c r="P1826" s="9"/>
      <c r="Q1826" s="9"/>
      <c r="R1826" s="9"/>
      <c r="S1826" s="9"/>
      <c r="T1826" s="9"/>
      <c r="U1826" s="9"/>
    </row>
    <row r="1827" spans="1:21" ht="13">
      <c r="A1827" s="14">
        <v>2</v>
      </c>
      <c r="B1827" s="9" t="s">
        <v>308</v>
      </c>
      <c r="C1827" s="9" t="s">
        <v>4434</v>
      </c>
      <c r="D1827" s="15" t="s">
        <v>4435</v>
      </c>
      <c r="E1827" s="9" t="s">
        <v>4667</v>
      </c>
      <c r="F1827" s="16" t="s">
        <v>4672</v>
      </c>
      <c r="G1827" s="9" t="s">
        <v>4673</v>
      </c>
      <c r="H1827" s="9" t="s">
        <v>314</v>
      </c>
      <c r="I1827" s="9"/>
      <c r="J1827" s="9" t="s">
        <v>461</v>
      </c>
      <c r="K1827" s="9" t="s">
        <v>4439</v>
      </c>
      <c r="L1827" s="9" t="s">
        <v>36</v>
      </c>
      <c r="M1827" s="9" t="s">
        <v>158</v>
      </c>
      <c r="N1827" s="9" t="s">
        <v>38</v>
      </c>
      <c r="O1827" s="9"/>
      <c r="P1827" s="9"/>
      <c r="Q1827" s="9"/>
      <c r="R1827" s="9"/>
      <c r="S1827" s="9"/>
      <c r="T1827" s="9"/>
      <c r="U1827" s="9"/>
    </row>
    <row r="1828" spans="1:21" ht="13">
      <c r="A1828" s="14">
        <v>2</v>
      </c>
      <c r="B1828" s="9" t="s">
        <v>308</v>
      </c>
      <c r="C1828" s="9" t="s">
        <v>4434</v>
      </c>
      <c r="D1828" s="15" t="s">
        <v>4435</v>
      </c>
      <c r="E1828" s="9" t="s">
        <v>4674</v>
      </c>
      <c r="F1828" s="16" t="s">
        <v>4675</v>
      </c>
      <c r="G1828" s="9" t="s">
        <v>4676</v>
      </c>
      <c r="H1828" s="9" t="s">
        <v>314</v>
      </c>
      <c r="I1828" s="9"/>
      <c r="J1828" s="9" t="s">
        <v>461</v>
      </c>
      <c r="K1828" s="9" t="s">
        <v>4439</v>
      </c>
      <c r="L1828" s="9" t="s">
        <v>36</v>
      </c>
      <c r="M1828" s="9" t="s">
        <v>158</v>
      </c>
      <c r="N1828" s="9" t="s">
        <v>38</v>
      </c>
      <c r="O1828" s="9"/>
      <c r="P1828" s="9"/>
      <c r="Q1828" s="9"/>
      <c r="R1828" s="9"/>
      <c r="S1828" s="9"/>
      <c r="T1828" s="9"/>
      <c r="U1828" s="9"/>
    </row>
    <row r="1829" spans="1:21" ht="13">
      <c r="A1829" s="14">
        <v>2</v>
      </c>
      <c r="B1829" s="9" t="s">
        <v>308</v>
      </c>
      <c r="C1829" s="9" t="s">
        <v>4434</v>
      </c>
      <c r="D1829" s="15" t="s">
        <v>4435</v>
      </c>
      <c r="E1829" s="9" t="s">
        <v>4674</v>
      </c>
      <c r="F1829" s="16" t="s">
        <v>4677</v>
      </c>
      <c r="G1829" s="9" t="s">
        <v>4678</v>
      </c>
      <c r="H1829" s="9" t="s">
        <v>314</v>
      </c>
      <c r="I1829" s="9"/>
      <c r="J1829" s="9" t="s">
        <v>461</v>
      </c>
      <c r="K1829" s="9" t="s">
        <v>4439</v>
      </c>
      <c r="L1829" s="9" t="s">
        <v>36</v>
      </c>
      <c r="M1829" s="9" t="s">
        <v>158</v>
      </c>
      <c r="N1829" s="9" t="s">
        <v>38</v>
      </c>
      <c r="O1829" s="9"/>
      <c r="P1829" s="9"/>
      <c r="Q1829" s="9"/>
      <c r="R1829" s="9"/>
      <c r="S1829" s="9"/>
      <c r="T1829" s="9"/>
      <c r="U1829" s="9"/>
    </row>
    <row r="1830" spans="1:21" ht="13">
      <c r="A1830" s="14">
        <v>2</v>
      </c>
      <c r="B1830" s="9" t="s">
        <v>308</v>
      </c>
      <c r="C1830" s="9" t="s">
        <v>4434</v>
      </c>
      <c r="D1830" s="15" t="s">
        <v>4435</v>
      </c>
      <c r="E1830" s="9" t="s">
        <v>4674</v>
      </c>
      <c r="F1830" s="16" t="s">
        <v>4675</v>
      </c>
      <c r="G1830" s="9" t="s">
        <v>4679</v>
      </c>
      <c r="H1830" s="9" t="s">
        <v>314</v>
      </c>
      <c r="I1830" s="9"/>
      <c r="J1830" s="9" t="s">
        <v>461</v>
      </c>
      <c r="K1830" s="9" t="s">
        <v>4439</v>
      </c>
      <c r="L1830" s="9" t="s">
        <v>36</v>
      </c>
      <c r="M1830" s="9" t="s">
        <v>158</v>
      </c>
      <c r="N1830" s="9" t="s">
        <v>38</v>
      </c>
      <c r="O1830" s="9"/>
      <c r="P1830" s="9"/>
      <c r="Q1830" s="9"/>
      <c r="R1830" s="9"/>
      <c r="S1830" s="9"/>
      <c r="T1830" s="9"/>
      <c r="U1830" s="9"/>
    </row>
    <row r="1831" spans="1:21" ht="13">
      <c r="A1831" s="14">
        <v>2</v>
      </c>
      <c r="B1831" s="9" t="s">
        <v>308</v>
      </c>
      <c r="C1831" s="9" t="s">
        <v>4434</v>
      </c>
      <c r="D1831" s="15" t="s">
        <v>4435</v>
      </c>
      <c r="E1831" s="9" t="s">
        <v>4680</v>
      </c>
      <c r="F1831" s="16" t="s">
        <v>4681</v>
      </c>
      <c r="G1831" s="9" t="s">
        <v>4682</v>
      </c>
      <c r="H1831" s="9" t="s">
        <v>314</v>
      </c>
      <c r="I1831" s="9"/>
      <c r="J1831" s="9" t="s">
        <v>461</v>
      </c>
      <c r="K1831" s="9" t="s">
        <v>4439</v>
      </c>
      <c r="L1831" s="9" t="s">
        <v>36</v>
      </c>
      <c r="M1831" s="9" t="s">
        <v>158</v>
      </c>
      <c r="N1831" s="9" t="s">
        <v>38</v>
      </c>
      <c r="O1831" s="9"/>
      <c r="P1831" s="9"/>
      <c r="Q1831" s="9"/>
      <c r="R1831" s="9"/>
      <c r="S1831" s="9"/>
      <c r="T1831" s="9"/>
      <c r="U1831" s="9"/>
    </row>
    <row r="1832" spans="1:21" ht="13">
      <c r="A1832" s="14">
        <v>2</v>
      </c>
      <c r="B1832" s="9" t="s">
        <v>308</v>
      </c>
      <c r="C1832" s="9" t="s">
        <v>4434</v>
      </c>
      <c r="D1832" s="15" t="s">
        <v>4435</v>
      </c>
      <c r="E1832" s="9" t="s">
        <v>4680</v>
      </c>
      <c r="F1832" s="16" t="s">
        <v>4683</v>
      </c>
      <c r="G1832" s="9" t="s">
        <v>4684</v>
      </c>
      <c r="H1832" s="9" t="s">
        <v>314</v>
      </c>
      <c r="I1832" s="9"/>
      <c r="J1832" s="9" t="s">
        <v>461</v>
      </c>
      <c r="K1832" s="9" t="s">
        <v>4439</v>
      </c>
      <c r="L1832" s="9" t="s">
        <v>36</v>
      </c>
      <c r="M1832" s="9" t="s">
        <v>158</v>
      </c>
      <c r="N1832" s="9" t="s">
        <v>38</v>
      </c>
      <c r="O1832" s="9"/>
      <c r="P1832" s="9"/>
      <c r="Q1832" s="9"/>
      <c r="R1832" s="9"/>
      <c r="S1832" s="9"/>
      <c r="T1832" s="9"/>
      <c r="U1832" s="9"/>
    </row>
    <row r="1833" spans="1:21" ht="13">
      <c r="A1833" s="14">
        <v>2</v>
      </c>
      <c r="B1833" s="9" t="s">
        <v>308</v>
      </c>
      <c r="C1833" s="9" t="s">
        <v>4434</v>
      </c>
      <c r="D1833" s="15" t="s">
        <v>4435</v>
      </c>
      <c r="E1833" s="9" t="s">
        <v>4680</v>
      </c>
      <c r="F1833" s="16" t="s">
        <v>4685</v>
      </c>
      <c r="G1833" s="9" t="s">
        <v>4686</v>
      </c>
      <c r="H1833" s="9" t="s">
        <v>314</v>
      </c>
      <c r="I1833" s="9"/>
      <c r="J1833" s="9" t="s">
        <v>461</v>
      </c>
      <c r="K1833" s="9" t="s">
        <v>4439</v>
      </c>
      <c r="L1833" s="9" t="s">
        <v>36</v>
      </c>
      <c r="M1833" s="9" t="s">
        <v>158</v>
      </c>
      <c r="N1833" s="9" t="s">
        <v>38</v>
      </c>
      <c r="O1833" s="9"/>
      <c r="P1833" s="9"/>
      <c r="Q1833" s="9"/>
      <c r="R1833" s="9"/>
      <c r="S1833" s="9"/>
      <c r="T1833" s="9"/>
      <c r="U1833" s="9"/>
    </row>
    <row r="1834" spans="1:21" ht="13">
      <c r="A1834" s="14">
        <v>2</v>
      </c>
      <c r="B1834" s="9" t="s">
        <v>308</v>
      </c>
      <c r="C1834" s="9" t="s">
        <v>4434</v>
      </c>
      <c r="D1834" s="15" t="s">
        <v>4435</v>
      </c>
      <c r="E1834" s="9" t="s">
        <v>4687</v>
      </c>
      <c r="F1834" s="16" t="s">
        <v>4688</v>
      </c>
      <c r="G1834" s="9" t="s">
        <v>4689</v>
      </c>
      <c r="H1834" s="9" t="s">
        <v>314</v>
      </c>
      <c r="I1834" s="9"/>
      <c r="J1834" s="9" t="s">
        <v>461</v>
      </c>
      <c r="K1834" s="9" t="s">
        <v>4439</v>
      </c>
      <c r="L1834" s="9" t="s">
        <v>36</v>
      </c>
      <c r="M1834" s="9" t="s">
        <v>158</v>
      </c>
      <c r="N1834" s="9" t="s">
        <v>38</v>
      </c>
      <c r="O1834" s="9"/>
      <c r="P1834" s="9"/>
      <c r="Q1834" s="9"/>
      <c r="R1834" s="9"/>
      <c r="S1834" s="9"/>
      <c r="T1834" s="9"/>
      <c r="U1834" s="9"/>
    </row>
    <row r="1835" spans="1:21" ht="13">
      <c r="A1835" s="14">
        <v>2</v>
      </c>
      <c r="B1835" s="9" t="s">
        <v>308</v>
      </c>
      <c r="C1835" s="9" t="s">
        <v>4434</v>
      </c>
      <c r="D1835" s="15" t="s">
        <v>4435</v>
      </c>
      <c r="E1835" s="9" t="s">
        <v>4687</v>
      </c>
      <c r="F1835" s="16" t="s">
        <v>4690</v>
      </c>
      <c r="G1835" s="9" t="s">
        <v>4691</v>
      </c>
      <c r="H1835" s="9" t="s">
        <v>314</v>
      </c>
      <c r="I1835" s="9"/>
      <c r="J1835" s="9" t="s">
        <v>461</v>
      </c>
      <c r="K1835" s="9" t="s">
        <v>4439</v>
      </c>
      <c r="L1835" s="9" t="s">
        <v>36</v>
      </c>
      <c r="M1835" s="9" t="s">
        <v>158</v>
      </c>
      <c r="N1835" s="9" t="s">
        <v>38</v>
      </c>
      <c r="O1835" s="9"/>
      <c r="P1835" s="9"/>
      <c r="Q1835" s="9"/>
      <c r="R1835" s="9"/>
      <c r="S1835" s="9"/>
      <c r="T1835" s="9"/>
      <c r="U1835" s="9"/>
    </row>
    <row r="1836" spans="1:21" ht="13">
      <c r="A1836" s="14">
        <v>2</v>
      </c>
      <c r="B1836" s="9" t="s">
        <v>308</v>
      </c>
      <c r="C1836" s="9" t="s">
        <v>4434</v>
      </c>
      <c r="D1836" s="15" t="s">
        <v>4435</v>
      </c>
      <c r="E1836" s="9" t="s">
        <v>4687</v>
      </c>
      <c r="F1836" s="16" t="s">
        <v>4692</v>
      </c>
      <c r="G1836" s="9" t="s">
        <v>4693</v>
      </c>
      <c r="H1836" s="9" t="s">
        <v>314</v>
      </c>
      <c r="I1836" s="9"/>
      <c r="J1836" s="9" t="s">
        <v>461</v>
      </c>
      <c r="K1836" s="9" t="s">
        <v>4439</v>
      </c>
      <c r="L1836" s="9" t="s">
        <v>36</v>
      </c>
      <c r="M1836" s="9" t="s">
        <v>158</v>
      </c>
      <c r="N1836" s="9" t="s">
        <v>38</v>
      </c>
      <c r="O1836" s="9"/>
      <c r="P1836" s="9"/>
      <c r="Q1836" s="9"/>
      <c r="R1836" s="9"/>
      <c r="S1836" s="9"/>
      <c r="T1836" s="9"/>
      <c r="U1836" s="9"/>
    </row>
    <row r="1837" spans="1:21" ht="13">
      <c r="A1837" s="14">
        <v>2</v>
      </c>
      <c r="B1837" s="9" t="s">
        <v>308</v>
      </c>
      <c r="C1837" s="9" t="s">
        <v>4434</v>
      </c>
      <c r="D1837" s="15" t="s">
        <v>4435</v>
      </c>
      <c r="E1837" s="9" t="s">
        <v>4694</v>
      </c>
      <c r="F1837" s="16" t="s">
        <v>2225</v>
      </c>
      <c r="G1837" s="9" t="s">
        <v>4695</v>
      </c>
      <c r="H1837" s="9" t="s">
        <v>314</v>
      </c>
      <c r="I1837" s="9"/>
      <c r="J1837" s="9" t="s">
        <v>461</v>
      </c>
      <c r="K1837" s="9" t="s">
        <v>4439</v>
      </c>
      <c r="L1837" s="9" t="s">
        <v>36</v>
      </c>
      <c r="M1837" s="9" t="s">
        <v>158</v>
      </c>
      <c r="N1837" s="9" t="s">
        <v>38</v>
      </c>
      <c r="O1837" s="9"/>
      <c r="P1837" s="9"/>
      <c r="Q1837" s="9"/>
      <c r="R1837" s="9"/>
      <c r="S1837" s="9"/>
      <c r="T1837" s="9"/>
      <c r="U1837" s="9"/>
    </row>
    <row r="1838" spans="1:21" ht="13">
      <c r="A1838" s="14">
        <v>2</v>
      </c>
      <c r="B1838" s="9" t="s">
        <v>308</v>
      </c>
      <c r="C1838" s="9" t="s">
        <v>4434</v>
      </c>
      <c r="D1838" s="15" t="s">
        <v>4435</v>
      </c>
      <c r="E1838" s="9" t="s">
        <v>4694</v>
      </c>
      <c r="F1838" s="16" t="s">
        <v>4696</v>
      </c>
      <c r="G1838" s="9" t="s">
        <v>4697</v>
      </c>
      <c r="H1838" s="9" t="s">
        <v>314</v>
      </c>
      <c r="I1838" s="9"/>
      <c r="J1838" s="9" t="s">
        <v>461</v>
      </c>
      <c r="K1838" s="9" t="s">
        <v>4439</v>
      </c>
      <c r="L1838" s="9" t="s">
        <v>36</v>
      </c>
      <c r="M1838" s="9" t="s">
        <v>158</v>
      </c>
      <c r="N1838" s="9" t="s">
        <v>38</v>
      </c>
      <c r="O1838" s="9"/>
      <c r="P1838" s="9"/>
      <c r="Q1838" s="9"/>
      <c r="R1838" s="9"/>
      <c r="S1838" s="9"/>
      <c r="T1838" s="9"/>
      <c r="U1838" s="9"/>
    </row>
    <row r="1839" spans="1:21" ht="13">
      <c r="A1839" s="14">
        <v>2</v>
      </c>
      <c r="B1839" s="9" t="s">
        <v>308</v>
      </c>
      <c r="C1839" s="9" t="s">
        <v>4434</v>
      </c>
      <c r="D1839" s="15" t="s">
        <v>4435</v>
      </c>
      <c r="E1839" s="9" t="s">
        <v>4694</v>
      </c>
      <c r="F1839" s="16" t="s">
        <v>4698</v>
      </c>
      <c r="G1839" s="9" t="s">
        <v>4699</v>
      </c>
      <c r="H1839" s="9" t="s">
        <v>314</v>
      </c>
      <c r="I1839" s="9"/>
      <c r="J1839" s="9" t="s">
        <v>461</v>
      </c>
      <c r="K1839" s="9" t="s">
        <v>4439</v>
      </c>
      <c r="L1839" s="9" t="s">
        <v>36</v>
      </c>
      <c r="M1839" s="9" t="s">
        <v>158</v>
      </c>
      <c r="N1839" s="9" t="s">
        <v>38</v>
      </c>
      <c r="O1839" s="9"/>
      <c r="P1839" s="9"/>
      <c r="Q1839" s="9"/>
      <c r="R1839" s="9"/>
      <c r="S1839" s="9"/>
      <c r="T1839" s="9"/>
      <c r="U1839" s="9"/>
    </row>
    <row r="1840" spans="1:21" ht="13">
      <c r="A1840" s="14">
        <v>2</v>
      </c>
      <c r="B1840" s="9" t="s">
        <v>308</v>
      </c>
      <c r="C1840" s="9" t="s">
        <v>4434</v>
      </c>
      <c r="D1840" s="15" t="s">
        <v>4435</v>
      </c>
      <c r="E1840" s="9" t="s">
        <v>4700</v>
      </c>
      <c r="F1840" s="16" t="s">
        <v>4701</v>
      </c>
      <c r="G1840" s="9" t="s">
        <v>4702</v>
      </c>
      <c r="H1840" s="9" t="s">
        <v>314</v>
      </c>
      <c r="I1840" s="9"/>
      <c r="J1840" s="9" t="s">
        <v>461</v>
      </c>
      <c r="K1840" s="9" t="s">
        <v>4439</v>
      </c>
      <c r="L1840" s="9" t="s">
        <v>36</v>
      </c>
      <c r="M1840" s="9" t="s">
        <v>158</v>
      </c>
      <c r="N1840" s="9" t="s">
        <v>38</v>
      </c>
      <c r="O1840" s="9"/>
      <c r="P1840" s="9"/>
      <c r="Q1840" s="9"/>
      <c r="R1840" s="9"/>
      <c r="S1840" s="9"/>
      <c r="T1840" s="9"/>
      <c r="U1840" s="9"/>
    </row>
    <row r="1841" spans="1:21" ht="13">
      <c r="A1841" s="14">
        <v>2</v>
      </c>
      <c r="B1841" s="9" t="s">
        <v>308</v>
      </c>
      <c r="C1841" s="9" t="s">
        <v>4434</v>
      </c>
      <c r="D1841" s="15" t="s">
        <v>4435</v>
      </c>
      <c r="E1841" s="9" t="s">
        <v>4700</v>
      </c>
      <c r="F1841" s="16" t="s">
        <v>4703</v>
      </c>
      <c r="G1841" s="9" t="s">
        <v>4702</v>
      </c>
      <c r="H1841" s="9" t="s">
        <v>314</v>
      </c>
      <c r="I1841" s="9"/>
      <c r="J1841" s="9" t="s">
        <v>461</v>
      </c>
      <c r="K1841" s="9" t="s">
        <v>4439</v>
      </c>
      <c r="L1841" s="9" t="s">
        <v>36</v>
      </c>
      <c r="M1841" s="9" t="s">
        <v>158</v>
      </c>
      <c r="N1841" s="9" t="s">
        <v>38</v>
      </c>
      <c r="O1841" s="9"/>
      <c r="P1841" s="9"/>
      <c r="Q1841" s="9"/>
      <c r="R1841" s="9"/>
      <c r="S1841" s="9"/>
      <c r="T1841" s="9"/>
      <c r="U1841" s="9"/>
    </row>
    <row r="1842" spans="1:21" ht="13">
      <c r="A1842" s="14">
        <v>2</v>
      </c>
      <c r="B1842" s="9" t="s">
        <v>308</v>
      </c>
      <c r="C1842" s="9" t="s">
        <v>4434</v>
      </c>
      <c r="D1842" s="15" t="s">
        <v>4435</v>
      </c>
      <c r="E1842" s="9" t="s">
        <v>4700</v>
      </c>
      <c r="F1842" s="16" t="s">
        <v>4703</v>
      </c>
      <c r="G1842" s="9" t="s">
        <v>4704</v>
      </c>
      <c r="H1842" s="9" t="s">
        <v>314</v>
      </c>
      <c r="I1842" s="9"/>
      <c r="J1842" s="9" t="s">
        <v>461</v>
      </c>
      <c r="K1842" s="9" t="s">
        <v>4439</v>
      </c>
      <c r="L1842" s="9" t="s">
        <v>36</v>
      </c>
      <c r="M1842" s="9" t="s">
        <v>158</v>
      </c>
      <c r="N1842" s="9" t="s">
        <v>38</v>
      </c>
      <c r="O1842" s="9"/>
      <c r="P1842" s="9"/>
      <c r="Q1842" s="9"/>
      <c r="R1842" s="9"/>
      <c r="S1842" s="9"/>
      <c r="T1842" s="9"/>
      <c r="U1842" s="9"/>
    </row>
    <row r="1843" spans="1:21" ht="13">
      <c r="A1843" s="14">
        <v>2</v>
      </c>
      <c r="B1843" s="9" t="s">
        <v>308</v>
      </c>
      <c r="C1843" s="9" t="s">
        <v>4434</v>
      </c>
      <c r="D1843" s="15" t="s">
        <v>4435</v>
      </c>
      <c r="E1843" s="9" t="s">
        <v>4705</v>
      </c>
      <c r="F1843" s="16" t="s">
        <v>4706</v>
      </c>
      <c r="G1843" s="9" t="s">
        <v>4707</v>
      </c>
      <c r="H1843" s="9" t="s">
        <v>314</v>
      </c>
      <c r="I1843" s="9"/>
      <c r="J1843" s="9" t="s">
        <v>461</v>
      </c>
      <c r="K1843" s="9" t="s">
        <v>4439</v>
      </c>
      <c r="L1843" s="9" t="s">
        <v>36</v>
      </c>
      <c r="M1843" s="9" t="s">
        <v>158</v>
      </c>
      <c r="N1843" s="9" t="s">
        <v>38</v>
      </c>
      <c r="O1843" s="9"/>
      <c r="P1843" s="9"/>
      <c r="Q1843" s="9"/>
      <c r="R1843" s="9"/>
      <c r="S1843" s="9"/>
      <c r="T1843" s="9"/>
      <c r="U1843" s="9"/>
    </row>
    <row r="1844" spans="1:21" ht="13">
      <c r="A1844" s="14">
        <v>2</v>
      </c>
      <c r="B1844" s="9" t="s">
        <v>308</v>
      </c>
      <c r="C1844" s="9" t="s">
        <v>4434</v>
      </c>
      <c r="D1844" s="15" t="s">
        <v>4435</v>
      </c>
      <c r="E1844" s="9" t="s">
        <v>4705</v>
      </c>
      <c r="F1844" s="16" t="s">
        <v>4708</v>
      </c>
      <c r="G1844" s="9" t="s">
        <v>4709</v>
      </c>
      <c r="H1844" s="9" t="s">
        <v>314</v>
      </c>
      <c r="I1844" s="9"/>
      <c r="J1844" s="9" t="s">
        <v>461</v>
      </c>
      <c r="K1844" s="9" t="s">
        <v>4439</v>
      </c>
      <c r="L1844" s="9" t="s">
        <v>36</v>
      </c>
      <c r="M1844" s="9" t="s">
        <v>158</v>
      </c>
      <c r="N1844" s="9" t="s">
        <v>38</v>
      </c>
      <c r="O1844" s="9"/>
      <c r="P1844" s="9"/>
      <c r="Q1844" s="9"/>
      <c r="R1844" s="9"/>
      <c r="S1844" s="9"/>
      <c r="T1844" s="9"/>
      <c r="U1844" s="9"/>
    </row>
    <row r="1845" spans="1:21" ht="13">
      <c r="A1845" s="14">
        <v>2</v>
      </c>
      <c r="B1845" s="9" t="s">
        <v>308</v>
      </c>
      <c r="C1845" s="9" t="s">
        <v>4434</v>
      </c>
      <c r="D1845" s="15" t="s">
        <v>4435</v>
      </c>
      <c r="E1845" s="9" t="s">
        <v>4705</v>
      </c>
      <c r="F1845" s="16" t="s">
        <v>4706</v>
      </c>
      <c r="G1845" s="9" t="s">
        <v>4710</v>
      </c>
      <c r="H1845" s="9" t="s">
        <v>314</v>
      </c>
      <c r="I1845" s="9"/>
      <c r="J1845" s="9" t="s">
        <v>461</v>
      </c>
      <c r="K1845" s="9" t="s">
        <v>4439</v>
      </c>
      <c r="L1845" s="9" t="s">
        <v>36</v>
      </c>
      <c r="M1845" s="9" t="s">
        <v>158</v>
      </c>
      <c r="N1845" s="9" t="s">
        <v>38</v>
      </c>
      <c r="O1845" s="9"/>
      <c r="P1845" s="9"/>
      <c r="Q1845" s="9"/>
      <c r="R1845" s="9"/>
      <c r="S1845" s="9"/>
      <c r="T1845" s="9"/>
      <c r="U1845" s="9"/>
    </row>
    <row r="1846" spans="1:21" ht="13">
      <c r="A1846" s="14">
        <v>2</v>
      </c>
      <c r="B1846" s="9" t="s">
        <v>308</v>
      </c>
      <c r="C1846" s="9" t="s">
        <v>4434</v>
      </c>
      <c r="D1846" s="15" t="s">
        <v>4435</v>
      </c>
      <c r="E1846" s="9" t="s">
        <v>4711</v>
      </c>
      <c r="F1846" s="16" t="s">
        <v>4712</v>
      </c>
      <c r="G1846" s="9" t="s">
        <v>4713</v>
      </c>
      <c r="H1846" s="9" t="s">
        <v>314</v>
      </c>
      <c r="I1846" s="9"/>
      <c r="J1846" s="9" t="s">
        <v>461</v>
      </c>
      <c r="K1846" s="9" t="s">
        <v>4439</v>
      </c>
      <c r="L1846" s="9" t="s">
        <v>36</v>
      </c>
      <c r="M1846" s="9" t="s">
        <v>158</v>
      </c>
      <c r="N1846" s="9" t="s">
        <v>38</v>
      </c>
      <c r="O1846" s="9"/>
      <c r="P1846" s="9"/>
      <c r="Q1846" s="9"/>
      <c r="R1846" s="9"/>
      <c r="S1846" s="9"/>
      <c r="T1846" s="9"/>
      <c r="U1846" s="9"/>
    </row>
    <row r="1847" spans="1:21" ht="13">
      <c r="A1847" s="14">
        <v>2</v>
      </c>
      <c r="B1847" s="9" t="s">
        <v>308</v>
      </c>
      <c r="C1847" s="9" t="s">
        <v>4434</v>
      </c>
      <c r="D1847" s="15" t="s">
        <v>4435</v>
      </c>
      <c r="E1847" s="9" t="s">
        <v>4711</v>
      </c>
      <c r="F1847" s="16" t="s">
        <v>4714</v>
      </c>
      <c r="G1847" s="9" t="s">
        <v>4715</v>
      </c>
      <c r="H1847" s="9" t="s">
        <v>314</v>
      </c>
      <c r="I1847" s="9"/>
      <c r="J1847" s="9" t="s">
        <v>461</v>
      </c>
      <c r="K1847" s="9" t="s">
        <v>4439</v>
      </c>
      <c r="L1847" s="9" t="s">
        <v>36</v>
      </c>
      <c r="M1847" s="9" t="s">
        <v>158</v>
      </c>
      <c r="N1847" s="9" t="s">
        <v>38</v>
      </c>
      <c r="O1847" s="9"/>
      <c r="P1847" s="9"/>
      <c r="Q1847" s="9"/>
      <c r="R1847" s="9"/>
      <c r="S1847" s="9"/>
      <c r="T1847" s="9"/>
      <c r="U1847" s="9"/>
    </row>
    <row r="1848" spans="1:21" ht="13">
      <c r="A1848" s="14">
        <v>2</v>
      </c>
      <c r="B1848" s="9" t="s">
        <v>308</v>
      </c>
      <c r="C1848" s="9" t="s">
        <v>4434</v>
      </c>
      <c r="D1848" s="15" t="s">
        <v>4435</v>
      </c>
      <c r="E1848" s="9" t="s">
        <v>4711</v>
      </c>
      <c r="F1848" s="16" t="s">
        <v>4716</v>
      </c>
      <c r="G1848" s="9" t="s">
        <v>4717</v>
      </c>
      <c r="H1848" s="9" t="s">
        <v>314</v>
      </c>
      <c r="I1848" s="9"/>
      <c r="J1848" s="9" t="s">
        <v>461</v>
      </c>
      <c r="K1848" s="9" t="s">
        <v>4439</v>
      </c>
      <c r="L1848" s="9" t="s">
        <v>36</v>
      </c>
      <c r="M1848" s="9" t="s">
        <v>158</v>
      </c>
      <c r="N1848" s="9" t="s">
        <v>38</v>
      </c>
      <c r="O1848" s="9"/>
      <c r="P1848" s="9"/>
      <c r="Q1848" s="9"/>
      <c r="R1848" s="9"/>
      <c r="S1848" s="9"/>
      <c r="T1848" s="9"/>
      <c r="U1848" s="9"/>
    </row>
    <row r="1849" spans="1:21" ht="13">
      <c r="A1849" s="14">
        <v>2</v>
      </c>
      <c r="B1849" s="9" t="s">
        <v>308</v>
      </c>
      <c r="C1849" s="9" t="s">
        <v>4434</v>
      </c>
      <c r="D1849" s="15" t="s">
        <v>4435</v>
      </c>
      <c r="E1849" s="9" t="s">
        <v>4718</v>
      </c>
      <c r="F1849" s="16" t="s">
        <v>4719</v>
      </c>
      <c r="G1849" s="9" t="s">
        <v>4720</v>
      </c>
      <c r="H1849" s="9" t="s">
        <v>314</v>
      </c>
      <c r="I1849" s="9"/>
      <c r="J1849" s="9" t="s">
        <v>461</v>
      </c>
      <c r="K1849" s="9" t="s">
        <v>4439</v>
      </c>
      <c r="L1849" s="9" t="s">
        <v>36</v>
      </c>
      <c r="M1849" s="9" t="s">
        <v>158</v>
      </c>
      <c r="N1849" s="9" t="s">
        <v>38</v>
      </c>
      <c r="O1849" s="9"/>
      <c r="P1849" s="9"/>
      <c r="Q1849" s="9"/>
      <c r="R1849" s="9"/>
      <c r="S1849" s="9"/>
      <c r="T1849" s="9"/>
      <c r="U1849" s="9"/>
    </row>
    <row r="1850" spans="1:21" ht="13">
      <c r="A1850" s="14">
        <v>2</v>
      </c>
      <c r="B1850" s="9" t="s">
        <v>308</v>
      </c>
      <c r="C1850" s="9" t="s">
        <v>4434</v>
      </c>
      <c r="D1850" s="15" t="s">
        <v>4435</v>
      </c>
      <c r="E1850" s="9" t="s">
        <v>4718</v>
      </c>
      <c r="F1850" s="16" t="s">
        <v>4721</v>
      </c>
      <c r="G1850" s="9" t="s">
        <v>4722</v>
      </c>
      <c r="H1850" s="9" t="s">
        <v>314</v>
      </c>
      <c r="I1850" s="9"/>
      <c r="J1850" s="9" t="s">
        <v>461</v>
      </c>
      <c r="K1850" s="9" t="s">
        <v>4439</v>
      </c>
      <c r="L1850" s="9" t="s">
        <v>36</v>
      </c>
      <c r="M1850" s="9" t="s">
        <v>158</v>
      </c>
      <c r="N1850" s="9" t="s">
        <v>38</v>
      </c>
      <c r="O1850" s="9"/>
      <c r="P1850" s="9"/>
      <c r="Q1850" s="9"/>
      <c r="R1850" s="9"/>
      <c r="S1850" s="9"/>
      <c r="T1850" s="9"/>
      <c r="U1850" s="9"/>
    </row>
    <row r="1851" spans="1:21" ht="13">
      <c r="A1851" s="14">
        <v>2</v>
      </c>
      <c r="B1851" s="9" t="s">
        <v>308</v>
      </c>
      <c r="C1851" s="9" t="s">
        <v>4434</v>
      </c>
      <c r="D1851" s="15" t="s">
        <v>4435</v>
      </c>
      <c r="E1851" s="9" t="s">
        <v>4718</v>
      </c>
      <c r="F1851" s="16" t="s">
        <v>4719</v>
      </c>
      <c r="G1851" s="9" t="s">
        <v>4723</v>
      </c>
      <c r="H1851" s="9" t="s">
        <v>314</v>
      </c>
      <c r="I1851" s="9"/>
      <c r="J1851" s="9" t="s">
        <v>461</v>
      </c>
      <c r="K1851" s="9" t="s">
        <v>4439</v>
      </c>
      <c r="L1851" s="9" t="s">
        <v>36</v>
      </c>
      <c r="M1851" s="9" t="s">
        <v>158</v>
      </c>
      <c r="N1851" s="9" t="s">
        <v>38</v>
      </c>
      <c r="O1851" s="9"/>
      <c r="P1851" s="9"/>
      <c r="Q1851" s="9"/>
      <c r="R1851" s="9"/>
      <c r="S1851" s="9"/>
      <c r="T1851" s="9"/>
      <c r="U1851" s="9"/>
    </row>
    <row r="1852" spans="1:21" ht="13">
      <c r="A1852" s="14">
        <v>2</v>
      </c>
      <c r="B1852" s="9" t="s">
        <v>308</v>
      </c>
      <c r="C1852" s="9" t="s">
        <v>4434</v>
      </c>
      <c r="D1852" s="15" t="s">
        <v>4435</v>
      </c>
      <c r="E1852" s="9" t="s">
        <v>4724</v>
      </c>
      <c r="F1852" s="16" t="s">
        <v>4725</v>
      </c>
      <c r="G1852" s="9" t="s">
        <v>4726</v>
      </c>
      <c r="H1852" s="9" t="s">
        <v>314</v>
      </c>
      <c r="I1852" s="9"/>
      <c r="J1852" s="9" t="s">
        <v>461</v>
      </c>
      <c r="K1852" s="9" t="s">
        <v>4439</v>
      </c>
      <c r="L1852" s="9" t="s">
        <v>36</v>
      </c>
      <c r="M1852" s="9" t="s">
        <v>158</v>
      </c>
      <c r="N1852" s="9" t="s">
        <v>38</v>
      </c>
      <c r="O1852" s="9"/>
      <c r="P1852" s="9"/>
      <c r="Q1852" s="9"/>
      <c r="R1852" s="9"/>
      <c r="S1852" s="9"/>
      <c r="T1852" s="9"/>
      <c r="U1852" s="9"/>
    </row>
    <row r="1853" spans="1:21" ht="13">
      <c r="A1853" s="14">
        <v>2</v>
      </c>
      <c r="B1853" s="9" t="s">
        <v>308</v>
      </c>
      <c r="C1853" s="9" t="s">
        <v>4434</v>
      </c>
      <c r="D1853" s="15" t="s">
        <v>4435</v>
      </c>
      <c r="E1853" s="9" t="s">
        <v>4724</v>
      </c>
      <c r="F1853" s="16" t="s">
        <v>4725</v>
      </c>
      <c r="G1853" s="9" t="s">
        <v>4727</v>
      </c>
      <c r="H1853" s="9" t="s">
        <v>314</v>
      </c>
      <c r="I1853" s="9"/>
      <c r="J1853" s="9" t="s">
        <v>461</v>
      </c>
      <c r="K1853" s="9" t="s">
        <v>4439</v>
      </c>
      <c r="L1853" s="9" t="s">
        <v>36</v>
      </c>
      <c r="M1853" s="9" t="s">
        <v>158</v>
      </c>
      <c r="N1853" s="9" t="s">
        <v>38</v>
      </c>
      <c r="O1853" s="9"/>
      <c r="P1853" s="9"/>
      <c r="Q1853" s="9"/>
      <c r="R1853" s="9"/>
      <c r="S1853" s="9"/>
      <c r="T1853" s="9"/>
      <c r="U1853" s="9"/>
    </row>
    <row r="1854" spans="1:21" ht="13">
      <c r="A1854" s="14">
        <v>2</v>
      </c>
      <c r="B1854" s="9" t="s">
        <v>308</v>
      </c>
      <c r="C1854" s="9" t="s">
        <v>4434</v>
      </c>
      <c r="D1854" s="15" t="s">
        <v>4435</v>
      </c>
      <c r="E1854" s="9" t="s">
        <v>4724</v>
      </c>
      <c r="F1854" s="16" t="s">
        <v>4728</v>
      </c>
      <c r="G1854" s="9" t="s">
        <v>4729</v>
      </c>
      <c r="H1854" s="9" t="s">
        <v>314</v>
      </c>
      <c r="I1854" s="9"/>
      <c r="J1854" s="9" t="s">
        <v>461</v>
      </c>
      <c r="K1854" s="9" t="s">
        <v>4439</v>
      </c>
      <c r="L1854" s="9" t="s">
        <v>36</v>
      </c>
      <c r="M1854" s="9" t="s">
        <v>158</v>
      </c>
      <c r="N1854" s="9" t="s">
        <v>38</v>
      </c>
      <c r="O1854" s="9"/>
      <c r="P1854" s="9"/>
      <c r="Q1854" s="9"/>
      <c r="R1854" s="9"/>
      <c r="S1854" s="9"/>
      <c r="T1854" s="9"/>
      <c r="U1854" s="9"/>
    </row>
    <row r="1855" spans="1:21" ht="13">
      <c r="A1855" s="14">
        <v>2</v>
      </c>
      <c r="B1855" s="9" t="s">
        <v>308</v>
      </c>
      <c r="C1855" s="9" t="s">
        <v>4434</v>
      </c>
      <c r="D1855" s="15" t="s">
        <v>4435</v>
      </c>
      <c r="E1855" s="9" t="s">
        <v>4730</v>
      </c>
      <c r="F1855" s="20">
        <v>1930582</v>
      </c>
      <c r="G1855" s="9" t="s">
        <v>4731</v>
      </c>
      <c r="H1855" s="9" t="s">
        <v>314</v>
      </c>
      <c r="I1855" s="9"/>
      <c r="J1855" s="9" t="s">
        <v>461</v>
      </c>
      <c r="K1855" s="9" t="s">
        <v>4732</v>
      </c>
      <c r="L1855" s="9" t="s">
        <v>36</v>
      </c>
      <c r="M1855" s="9" t="s">
        <v>158</v>
      </c>
      <c r="N1855" s="9" t="s">
        <v>38</v>
      </c>
      <c r="O1855" s="9"/>
      <c r="P1855" s="9"/>
      <c r="Q1855" s="9"/>
      <c r="R1855" s="9"/>
      <c r="S1855" s="9"/>
      <c r="T1855" s="9"/>
      <c r="U1855" s="9"/>
    </row>
    <row r="1856" spans="1:21" ht="13">
      <c r="A1856" s="14">
        <v>2</v>
      </c>
      <c r="B1856" s="9" t="s">
        <v>308</v>
      </c>
      <c r="C1856" s="9" t="s">
        <v>4434</v>
      </c>
      <c r="D1856" s="15" t="s">
        <v>4435</v>
      </c>
      <c r="E1856" s="9" t="s">
        <v>4730</v>
      </c>
      <c r="F1856" s="20">
        <v>1934234</v>
      </c>
      <c r="G1856" s="9" t="s">
        <v>4733</v>
      </c>
      <c r="H1856" s="9" t="s">
        <v>314</v>
      </c>
      <c r="I1856" s="9"/>
      <c r="J1856" s="9" t="s">
        <v>461</v>
      </c>
      <c r="K1856" s="9" t="s">
        <v>4732</v>
      </c>
      <c r="L1856" s="9" t="s">
        <v>36</v>
      </c>
      <c r="M1856" s="9" t="s">
        <v>158</v>
      </c>
      <c r="N1856" s="9" t="s">
        <v>38</v>
      </c>
      <c r="O1856" s="9"/>
      <c r="P1856" s="9"/>
      <c r="Q1856" s="9"/>
      <c r="R1856" s="9"/>
      <c r="S1856" s="9"/>
      <c r="T1856" s="9"/>
      <c r="U1856" s="9"/>
    </row>
    <row r="1857" spans="1:21" ht="13">
      <c r="A1857" s="14">
        <v>2</v>
      </c>
      <c r="B1857" s="9" t="s">
        <v>308</v>
      </c>
      <c r="C1857" s="9" t="s">
        <v>4434</v>
      </c>
      <c r="D1857" s="15" t="s">
        <v>4435</v>
      </c>
      <c r="E1857" s="9" t="s">
        <v>4734</v>
      </c>
      <c r="F1857" s="20">
        <v>834855</v>
      </c>
      <c r="G1857" s="9" t="s">
        <v>4735</v>
      </c>
      <c r="H1857" s="9" t="s">
        <v>314</v>
      </c>
      <c r="I1857" s="9"/>
      <c r="J1857" s="9" t="s">
        <v>461</v>
      </c>
      <c r="K1857" s="9" t="s">
        <v>4732</v>
      </c>
      <c r="L1857" s="9" t="s">
        <v>36</v>
      </c>
      <c r="M1857" s="9" t="s">
        <v>158</v>
      </c>
      <c r="N1857" s="9" t="s">
        <v>38</v>
      </c>
      <c r="O1857" s="9"/>
      <c r="P1857" s="9"/>
      <c r="Q1857" s="9"/>
      <c r="R1857" s="9"/>
      <c r="S1857" s="9"/>
      <c r="T1857" s="9"/>
      <c r="U1857" s="9"/>
    </row>
    <row r="1858" spans="1:21" ht="13">
      <c r="A1858" s="14">
        <v>2</v>
      </c>
      <c r="B1858" s="9" t="s">
        <v>308</v>
      </c>
      <c r="C1858" s="9" t="s">
        <v>4434</v>
      </c>
      <c r="D1858" s="15" t="s">
        <v>4435</v>
      </c>
      <c r="E1858" s="9" t="s">
        <v>4734</v>
      </c>
      <c r="F1858" s="16" t="s">
        <v>4736</v>
      </c>
      <c r="G1858" s="9" t="s">
        <v>4737</v>
      </c>
      <c r="H1858" s="9" t="s">
        <v>314</v>
      </c>
      <c r="I1858" s="9"/>
      <c r="J1858" s="9" t="s">
        <v>461</v>
      </c>
      <c r="K1858" s="9" t="s">
        <v>4732</v>
      </c>
      <c r="L1858" s="9" t="s">
        <v>36</v>
      </c>
      <c r="M1858" s="9" t="s">
        <v>158</v>
      </c>
      <c r="N1858" s="9" t="s">
        <v>38</v>
      </c>
      <c r="O1858" s="9"/>
      <c r="P1858" s="9"/>
      <c r="Q1858" s="9"/>
      <c r="R1858" s="9"/>
      <c r="S1858" s="9"/>
      <c r="T1858" s="9"/>
      <c r="U1858" s="9"/>
    </row>
    <row r="1859" spans="1:21" ht="13">
      <c r="A1859" s="14">
        <v>2</v>
      </c>
      <c r="B1859" s="9" t="s">
        <v>308</v>
      </c>
      <c r="C1859" s="9" t="s">
        <v>4434</v>
      </c>
      <c r="D1859" s="15" t="s">
        <v>4435</v>
      </c>
      <c r="E1859" s="9" t="s">
        <v>4734</v>
      </c>
      <c r="F1859" s="16" t="s">
        <v>4736</v>
      </c>
      <c r="G1859" s="9" t="s">
        <v>4735</v>
      </c>
      <c r="H1859" s="9" t="s">
        <v>314</v>
      </c>
      <c r="I1859" s="9"/>
      <c r="J1859" s="9" t="s">
        <v>461</v>
      </c>
      <c r="K1859" s="9" t="s">
        <v>4732</v>
      </c>
      <c r="L1859" s="9" t="s">
        <v>36</v>
      </c>
      <c r="M1859" s="9" t="s">
        <v>158</v>
      </c>
      <c r="N1859" s="9" t="s">
        <v>38</v>
      </c>
      <c r="O1859" s="9"/>
      <c r="P1859" s="9"/>
      <c r="Q1859" s="9"/>
      <c r="R1859" s="9"/>
      <c r="S1859" s="9"/>
      <c r="T1859" s="9"/>
      <c r="U1859" s="9"/>
    </row>
    <row r="1860" spans="1:21" ht="13">
      <c r="A1860" s="14">
        <v>2</v>
      </c>
      <c r="B1860" s="9" t="s">
        <v>308</v>
      </c>
      <c r="C1860" s="9" t="s">
        <v>4434</v>
      </c>
      <c r="D1860" s="15" t="s">
        <v>4435</v>
      </c>
      <c r="E1860" s="9" t="s">
        <v>4738</v>
      </c>
      <c r="F1860" s="16" t="s">
        <v>4739</v>
      </c>
      <c r="G1860" s="9" t="s">
        <v>4740</v>
      </c>
      <c r="H1860" s="9" t="s">
        <v>314</v>
      </c>
      <c r="I1860" s="9"/>
      <c r="J1860" s="9" t="s">
        <v>461</v>
      </c>
      <c r="K1860" s="9" t="s">
        <v>4732</v>
      </c>
      <c r="L1860" s="9" t="s">
        <v>36</v>
      </c>
      <c r="M1860" s="9" t="s">
        <v>158</v>
      </c>
      <c r="N1860" s="9" t="s">
        <v>38</v>
      </c>
      <c r="O1860" s="9"/>
      <c r="P1860" s="9"/>
      <c r="Q1860" s="9"/>
      <c r="R1860" s="9"/>
      <c r="S1860" s="9"/>
      <c r="T1860" s="9"/>
      <c r="U1860" s="9"/>
    </row>
    <row r="1861" spans="1:21" ht="13">
      <c r="A1861" s="14">
        <v>2</v>
      </c>
      <c r="B1861" s="9" t="s">
        <v>308</v>
      </c>
      <c r="C1861" s="9" t="s">
        <v>4434</v>
      </c>
      <c r="D1861" s="15" t="s">
        <v>4435</v>
      </c>
      <c r="E1861" s="9" t="s">
        <v>4738</v>
      </c>
      <c r="F1861" s="16" t="s">
        <v>4741</v>
      </c>
      <c r="G1861" s="9" t="s">
        <v>4742</v>
      </c>
      <c r="H1861" s="9" t="s">
        <v>314</v>
      </c>
      <c r="I1861" s="9"/>
      <c r="J1861" s="9" t="s">
        <v>461</v>
      </c>
      <c r="K1861" s="9" t="s">
        <v>4732</v>
      </c>
      <c r="L1861" s="9" t="s">
        <v>36</v>
      </c>
      <c r="M1861" s="9" t="s">
        <v>158</v>
      </c>
      <c r="N1861" s="9" t="s">
        <v>38</v>
      </c>
      <c r="O1861" s="9"/>
      <c r="P1861" s="9"/>
      <c r="Q1861" s="9"/>
      <c r="R1861" s="9"/>
      <c r="S1861" s="9"/>
      <c r="T1861" s="9"/>
      <c r="U1861" s="9"/>
    </row>
    <row r="1862" spans="1:21" ht="13">
      <c r="A1862" s="14">
        <v>2</v>
      </c>
      <c r="B1862" s="9" t="s">
        <v>308</v>
      </c>
      <c r="C1862" s="9" t="s">
        <v>4434</v>
      </c>
      <c r="D1862" s="15" t="s">
        <v>4435</v>
      </c>
      <c r="E1862" s="9" t="s">
        <v>4743</v>
      </c>
      <c r="F1862" s="20">
        <v>1824693</v>
      </c>
      <c r="G1862" s="9" t="s">
        <v>4744</v>
      </c>
      <c r="H1862" s="9" t="s">
        <v>314</v>
      </c>
      <c r="I1862" s="9"/>
      <c r="J1862" s="9" t="s">
        <v>461</v>
      </c>
      <c r="K1862" s="9" t="s">
        <v>4732</v>
      </c>
      <c r="L1862" s="9" t="s">
        <v>36</v>
      </c>
      <c r="M1862" s="9" t="s">
        <v>158</v>
      </c>
      <c r="N1862" s="9" t="s">
        <v>38</v>
      </c>
      <c r="O1862" s="9"/>
      <c r="P1862" s="9"/>
      <c r="Q1862" s="9"/>
      <c r="R1862" s="9"/>
      <c r="S1862" s="9"/>
      <c r="T1862" s="9"/>
      <c r="U1862" s="9"/>
    </row>
    <row r="1863" spans="1:21" ht="13">
      <c r="A1863" s="14">
        <v>2</v>
      </c>
      <c r="B1863" s="9" t="s">
        <v>308</v>
      </c>
      <c r="C1863" s="9" t="s">
        <v>4434</v>
      </c>
      <c r="D1863" s="15" t="s">
        <v>4435</v>
      </c>
      <c r="E1863" s="9" t="s">
        <v>4743</v>
      </c>
      <c r="F1863" s="16" t="s">
        <v>4745</v>
      </c>
      <c r="G1863" s="9" t="s">
        <v>4746</v>
      </c>
      <c r="H1863" s="9" t="s">
        <v>314</v>
      </c>
      <c r="I1863" s="9"/>
      <c r="J1863" s="9" t="s">
        <v>461</v>
      </c>
      <c r="K1863" s="9" t="s">
        <v>4732</v>
      </c>
      <c r="L1863" s="9" t="s">
        <v>36</v>
      </c>
      <c r="M1863" s="9" t="s">
        <v>158</v>
      </c>
      <c r="N1863" s="9" t="s">
        <v>38</v>
      </c>
      <c r="O1863" s="9"/>
      <c r="P1863" s="9"/>
      <c r="Q1863" s="9"/>
      <c r="R1863" s="9"/>
      <c r="S1863" s="9"/>
      <c r="T1863" s="9"/>
      <c r="U1863" s="9"/>
    </row>
    <row r="1864" spans="1:21" ht="13">
      <c r="A1864" s="14">
        <v>2</v>
      </c>
      <c r="B1864" s="9" t="s">
        <v>308</v>
      </c>
      <c r="C1864" s="9" t="s">
        <v>4434</v>
      </c>
      <c r="D1864" s="15" t="s">
        <v>4435</v>
      </c>
      <c r="E1864" s="9" t="s">
        <v>4747</v>
      </c>
      <c r="F1864" s="25">
        <v>45547</v>
      </c>
      <c r="G1864" s="9" t="s">
        <v>4748</v>
      </c>
      <c r="H1864" s="9" t="s">
        <v>314</v>
      </c>
      <c r="I1864" s="9"/>
      <c r="J1864" s="9" t="s">
        <v>461</v>
      </c>
      <c r="K1864" s="9" t="s">
        <v>4732</v>
      </c>
      <c r="L1864" s="9" t="s">
        <v>36</v>
      </c>
      <c r="M1864" s="9" t="s">
        <v>158</v>
      </c>
      <c r="N1864" s="9" t="s">
        <v>38</v>
      </c>
      <c r="O1864" s="9"/>
      <c r="P1864" s="9"/>
      <c r="Q1864" s="9"/>
      <c r="R1864" s="9"/>
      <c r="S1864" s="9"/>
      <c r="T1864" s="9"/>
      <c r="U1864" s="9"/>
    </row>
    <row r="1865" spans="1:21" ht="13">
      <c r="A1865" s="14">
        <v>2</v>
      </c>
      <c r="B1865" s="9" t="s">
        <v>308</v>
      </c>
      <c r="C1865" s="9" t="s">
        <v>4434</v>
      </c>
      <c r="D1865" s="15" t="s">
        <v>4435</v>
      </c>
      <c r="E1865" s="9" t="s">
        <v>4747</v>
      </c>
      <c r="F1865" s="16" t="s">
        <v>4749</v>
      </c>
      <c r="G1865" s="9" t="s">
        <v>4748</v>
      </c>
      <c r="H1865" s="9" t="s">
        <v>314</v>
      </c>
      <c r="I1865" s="9"/>
      <c r="J1865" s="9" t="s">
        <v>461</v>
      </c>
      <c r="K1865" s="9" t="s">
        <v>4732</v>
      </c>
      <c r="L1865" s="9" t="s">
        <v>36</v>
      </c>
      <c r="M1865" s="9" t="s">
        <v>158</v>
      </c>
      <c r="N1865" s="9" t="s">
        <v>38</v>
      </c>
      <c r="O1865" s="9"/>
      <c r="P1865" s="9"/>
      <c r="Q1865" s="9"/>
      <c r="R1865" s="9"/>
      <c r="S1865" s="9"/>
      <c r="T1865" s="9"/>
      <c r="U1865" s="9"/>
    </row>
    <row r="1866" spans="1:21" ht="13">
      <c r="A1866" s="14">
        <v>2</v>
      </c>
      <c r="B1866" s="9" t="s">
        <v>308</v>
      </c>
      <c r="C1866" s="9" t="s">
        <v>4434</v>
      </c>
      <c r="D1866" s="15" t="s">
        <v>4435</v>
      </c>
      <c r="E1866" s="9" t="s">
        <v>4747</v>
      </c>
      <c r="F1866" s="25">
        <v>45547</v>
      </c>
      <c r="G1866" s="9" t="s">
        <v>4750</v>
      </c>
      <c r="H1866" s="9" t="s">
        <v>314</v>
      </c>
      <c r="I1866" s="9"/>
      <c r="J1866" s="9" t="s">
        <v>461</v>
      </c>
      <c r="K1866" s="9" t="s">
        <v>4732</v>
      </c>
      <c r="L1866" s="9" t="s">
        <v>36</v>
      </c>
      <c r="M1866" s="9" t="s">
        <v>158</v>
      </c>
      <c r="N1866" s="9" t="s">
        <v>38</v>
      </c>
      <c r="O1866" s="9"/>
      <c r="P1866" s="9"/>
      <c r="Q1866" s="9"/>
      <c r="R1866" s="9"/>
      <c r="S1866" s="9"/>
      <c r="T1866" s="9"/>
      <c r="U1866" s="9"/>
    </row>
    <row r="1867" spans="1:21" ht="13">
      <c r="A1867" s="14">
        <v>2</v>
      </c>
      <c r="B1867" s="9" t="s">
        <v>308</v>
      </c>
      <c r="C1867" s="9" t="s">
        <v>4434</v>
      </c>
      <c r="D1867" s="15" t="s">
        <v>4435</v>
      </c>
      <c r="E1867" s="9" t="s">
        <v>4751</v>
      </c>
      <c r="F1867" s="16" t="s">
        <v>4752</v>
      </c>
      <c r="G1867" s="9" t="s">
        <v>4753</v>
      </c>
      <c r="H1867" s="9" t="s">
        <v>314</v>
      </c>
      <c r="I1867" s="9"/>
      <c r="J1867" s="9" t="s">
        <v>461</v>
      </c>
      <c r="K1867" s="9" t="s">
        <v>2128</v>
      </c>
      <c r="L1867" s="9" t="s">
        <v>36</v>
      </c>
      <c r="M1867" s="9" t="s">
        <v>158</v>
      </c>
      <c r="N1867" s="9" t="s">
        <v>38</v>
      </c>
      <c r="O1867" s="9"/>
      <c r="P1867" s="9"/>
      <c r="Q1867" s="9"/>
      <c r="R1867" s="9"/>
      <c r="S1867" s="9"/>
      <c r="T1867" s="9"/>
      <c r="U1867" s="9"/>
    </row>
    <row r="1868" spans="1:21" ht="13">
      <c r="A1868" s="14">
        <v>2</v>
      </c>
      <c r="B1868" s="9" t="s">
        <v>308</v>
      </c>
      <c r="C1868" s="9" t="s">
        <v>4434</v>
      </c>
      <c r="D1868" s="15" t="s">
        <v>4435</v>
      </c>
      <c r="E1868" s="9" t="s">
        <v>4754</v>
      </c>
      <c r="F1868" s="16" t="s">
        <v>4755</v>
      </c>
      <c r="G1868" s="9" t="s">
        <v>4756</v>
      </c>
      <c r="H1868" s="9" t="s">
        <v>314</v>
      </c>
      <c r="I1868" s="9"/>
      <c r="J1868" s="9" t="s">
        <v>461</v>
      </c>
      <c r="K1868" s="9" t="s">
        <v>2128</v>
      </c>
      <c r="L1868" s="9" t="s">
        <v>36</v>
      </c>
      <c r="M1868" s="9" t="s">
        <v>158</v>
      </c>
      <c r="N1868" s="9" t="s">
        <v>38</v>
      </c>
      <c r="O1868" s="9"/>
      <c r="P1868" s="9"/>
      <c r="Q1868" s="9"/>
      <c r="R1868" s="9"/>
      <c r="S1868" s="9"/>
      <c r="T1868" s="9"/>
      <c r="U1868" s="9"/>
    </row>
    <row r="1869" spans="1:21" ht="13">
      <c r="A1869" s="14">
        <v>2</v>
      </c>
      <c r="B1869" s="9" t="s">
        <v>308</v>
      </c>
      <c r="C1869" s="9" t="s">
        <v>4434</v>
      </c>
      <c r="D1869" s="15" t="s">
        <v>4435</v>
      </c>
      <c r="E1869" s="9" t="s">
        <v>4757</v>
      </c>
      <c r="F1869" s="16" t="s">
        <v>4758</v>
      </c>
      <c r="G1869" s="9" t="s">
        <v>4759</v>
      </c>
      <c r="H1869" s="9" t="s">
        <v>314</v>
      </c>
      <c r="I1869" s="9"/>
      <c r="J1869" s="9" t="s">
        <v>461</v>
      </c>
      <c r="K1869" s="9" t="s">
        <v>2128</v>
      </c>
      <c r="L1869" s="9" t="s">
        <v>36</v>
      </c>
      <c r="M1869" s="9" t="s">
        <v>158</v>
      </c>
      <c r="N1869" s="9" t="s">
        <v>38</v>
      </c>
      <c r="O1869" s="9"/>
      <c r="P1869" s="9"/>
      <c r="Q1869" s="9"/>
      <c r="R1869" s="9"/>
      <c r="S1869" s="9"/>
      <c r="T1869" s="9"/>
      <c r="U1869" s="9"/>
    </row>
    <row r="1870" spans="1:21" ht="13">
      <c r="A1870" s="14">
        <v>2</v>
      </c>
      <c r="B1870" s="9" t="s">
        <v>308</v>
      </c>
      <c r="C1870" s="9" t="s">
        <v>4434</v>
      </c>
      <c r="D1870" s="15" t="s">
        <v>4435</v>
      </c>
      <c r="E1870" s="9" t="s">
        <v>4760</v>
      </c>
      <c r="F1870" s="16" t="s">
        <v>4761</v>
      </c>
      <c r="G1870" s="9" t="s">
        <v>4762</v>
      </c>
      <c r="H1870" s="9" t="s">
        <v>314</v>
      </c>
      <c r="I1870" s="9"/>
      <c r="J1870" s="9" t="s">
        <v>461</v>
      </c>
      <c r="K1870" s="9" t="s">
        <v>4468</v>
      </c>
      <c r="L1870" s="9" t="s">
        <v>36</v>
      </c>
      <c r="M1870" s="9" t="s">
        <v>158</v>
      </c>
      <c r="N1870" s="9" t="s">
        <v>38</v>
      </c>
      <c r="O1870" s="9"/>
      <c r="P1870" s="9"/>
      <c r="Q1870" s="9"/>
      <c r="R1870" s="9"/>
      <c r="S1870" s="9"/>
      <c r="T1870" s="9"/>
      <c r="U1870" s="9"/>
    </row>
    <row r="1871" spans="1:21" ht="13">
      <c r="A1871" s="14">
        <v>2</v>
      </c>
      <c r="B1871" s="9" t="s">
        <v>308</v>
      </c>
      <c r="C1871" s="9" t="s">
        <v>4434</v>
      </c>
      <c r="D1871" s="15" t="s">
        <v>4435</v>
      </c>
      <c r="E1871" s="9" t="s">
        <v>4760</v>
      </c>
      <c r="F1871" s="16" t="s">
        <v>4763</v>
      </c>
      <c r="G1871" s="9" t="s">
        <v>4764</v>
      </c>
      <c r="H1871" s="9" t="s">
        <v>314</v>
      </c>
      <c r="I1871" s="9"/>
      <c r="J1871" s="9" t="s">
        <v>461</v>
      </c>
      <c r="K1871" s="9" t="s">
        <v>4468</v>
      </c>
      <c r="L1871" s="9" t="s">
        <v>36</v>
      </c>
      <c r="M1871" s="9" t="s">
        <v>158</v>
      </c>
      <c r="N1871" s="9" t="s">
        <v>38</v>
      </c>
      <c r="O1871" s="9"/>
      <c r="P1871" s="9"/>
      <c r="Q1871" s="9"/>
      <c r="R1871" s="9"/>
      <c r="S1871" s="9"/>
      <c r="T1871" s="9"/>
      <c r="U1871" s="9"/>
    </row>
    <row r="1872" spans="1:21" ht="13">
      <c r="A1872" s="14">
        <v>2</v>
      </c>
      <c r="B1872" s="9" t="s">
        <v>308</v>
      </c>
      <c r="C1872" s="9" t="s">
        <v>4434</v>
      </c>
      <c r="D1872" s="15" t="s">
        <v>4435</v>
      </c>
      <c r="E1872" s="9" t="s">
        <v>4765</v>
      </c>
      <c r="F1872" s="16" t="s">
        <v>4766</v>
      </c>
      <c r="G1872" s="9" t="s">
        <v>4767</v>
      </c>
      <c r="H1872" s="9" t="s">
        <v>314</v>
      </c>
      <c r="I1872" s="9"/>
      <c r="J1872" s="9" t="s">
        <v>461</v>
      </c>
      <c r="K1872" s="9" t="s">
        <v>4468</v>
      </c>
      <c r="L1872" s="9" t="s">
        <v>36</v>
      </c>
      <c r="M1872" s="9" t="s">
        <v>158</v>
      </c>
      <c r="N1872" s="9" t="s">
        <v>38</v>
      </c>
      <c r="O1872" s="9"/>
      <c r="P1872" s="9"/>
      <c r="Q1872" s="9"/>
      <c r="R1872" s="9"/>
      <c r="S1872" s="9"/>
      <c r="T1872" s="9"/>
      <c r="U1872" s="9"/>
    </row>
    <row r="1873" spans="1:21" ht="13">
      <c r="A1873" s="14">
        <v>2</v>
      </c>
      <c r="B1873" s="9" t="s">
        <v>308</v>
      </c>
      <c r="C1873" s="9" t="s">
        <v>4434</v>
      </c>
      <c r="D1873" s="15" t="s">
        <v>4435</v>
      </c>
      <c r="E1873" s="9" t="s">
        <v>4765</v>
      </c>
      <c r="F1873" s="16" t="s">
        <v>4768</v>
      </c>
      <c r="G1873" s="9" t="s">
        <v>4769</v>
      </c>
      <c r="H1873" s="9" t="s">
        <v>314</v>
      </c>
      <c r="I1873" s="9"/>
      <c r="J1873" s="9" t="s">
        <v>461</v>
      </c>
      <c r="K1873" s="9" t="s">
        <v>4468</v>
      </c>
      <c r="L1873" s="9" t="s">
        <v>36</v>
      </c>
      <c r="M1873" s="9" t="s">
        <v>158</v>
      </c>
      <c r="N1873" s="9" t="s">
        <v>38</v>
      </c>
      <c r="O1873" s="9"/>
      <c r="P1873" s="9"/>
      <c r="Q1873" s="9"/>
      <c r="R1873" s="9"/>
      <c r="S1873" s="9"/>
      <c r="T1873" s="9"/>
      <c r="U1873" s="9"/>
    </row>
    <row r="1874" spans="1:21" ht="13">
      <c r="A1874" s="14">
        <v>2</v>
      </c>
      <c r="B1874" s="9" t="s">
        <v>308</v>
      </c>
      <c r="C1874" s="9" t="s">
        <v>4434</v>
      </c>
      <c r="D1874" s="15" t="s">
        <v>4435</v>
      </c>
      <c r="E1874" s="9" t="s">
        <v>4765</v>
      </c>
      <c r="F1874" s="16" t="s">
        <v>4770</v>
      </c>
      <c r="G1874" s="9" t="s">
        <v>4771</v>
      </c>
      <c r="H1874" s="9" t="s">
        <v>314</v>
      </c>
      <c r="I1874" s="9"/>
      <c r="J1874" s="9" t="s">
        <v>461</v>
      </c>
      <c r="K1874" s="9" t="s">
        <v>4468</v>
      </c>
      <c r="L1874" s="9" t="s">
        <v>36</v>
      </c>
      <c r="M1874" s="9" t="s">
        <v>158</v>
      </c>
      <c r="N1874" s="9" t="s">
        <v>38</v>
      </c>
      <c r="O1874" s="9"/>
      <c r="P1874" s="9"/>
      <c r="Q1874" s="9"/>
      <c r="R1874" s="9"/>
      <c r="S1874" s="9"/>
      <c r="T1874" s="9"/>
      <c r="U1874" s="9"/>
    </row>
    <row r="1875" spans="1:21" ht="13">
      <c r="A1875" s="14">
        <v>2</v>
      </c>
      <c r="B1875" s="9" t="s">
        <v>308</v>
      </c>
      <c r="C1875" s="9" t="s">
        <v>4434</v>
      </c>
      <c r="D1875" s="15" t="s">
        <v>4435</v>
      </c>
      <c r="E1875" s="9" t="s">
        <v>4772</v>
      </c>
      <c r="F1875" s="16" t="s">
        <v>4773</v>
      </c>
      <c r="G1875" s="9" t="s">
        <v>4774</v>
      </c>
      <c r="H1875" s="9" t="s">
        <v>314</v>
      </c>
      <c r="I1875" s="9"/>
      <c r="J1875" s="9" t="s">
        <v>461</v>
      </c>
      <c r="K1875" s="9" t="s">
        <v>4468</v>
      </c>
      <c r="L1875" s="9" t="s">
        <v>36</v>
      </c>
      <c r="M1875" s="9" t="s">
        <v>158</v>
      </c>
      <c r="N1875" s="9" t="s">
        <v>38</v>
      </c>
      <c r="O1875" s="9"/>
      <c r="P1875" s="9"/>
      <c r="Q1875" s="9"/>
      <c r="R1875" s="9"/>
      <c r="S1875" s="9"/>
      <c r="T1875" s="9"/>
      <c r="U1875" s="9"/>
    </row>
    <row r="1876" spans="1:21" ht="13">
      <c r="A1876" s="14">
        <v>2</v>
      </c>
      <c r="B1876" s="9" t="s">
        <v>308</v>
      </c>
      <c r="C1876" s="9" t="s">
        <v>4434</v>
      </c>
      <c r="D1876" s="15" t="s">
        <v>4435</v>
      </c>
      <c r="E1876" s="9" t="s">
        <v>4772</v>
      </c>
      <c r="F1876" s="16" t="s">
        <v>4775</v>
      </c>
      <c r="G1876" s="9" t="s">
        <v>4776</v>
      </c>
      <c r="H1876" s="9" t="s">
        <v>314</v>
      </c>
      <c r="I1876" s="9"/>
      <c r="J1876" s="9" t="s">
        <v>461</v>
      </c>
      <c r="K1876" s="9" t="s">
        <v>4468</v>
      </c>
      <c r="L1876" s="9" t="s">
        <v>36</v>
      </c>
      <c r="M1876" s="9" t="s">
        <v>158</v>
      </c>
      <c r="N1876" s="9" t="s">
        <v>38</v>
      </c>
      <c r="O1876" s="9"/>
      <c r="P1876" s="9"/>
      <c r="Q1876" s="9"/>
      <c r="R1876" s="9"/>
      <c r="S1876" s="9"/>
      <c r="T1876" s="9"/>
      <c r="U1876" s="9"/>
    </row>
    <row r="1877" spans="1:21" ht="13">
      <c r="A1877" s="14">
        <v>2</v>
      </c>
      <c r="B1877" s="9" t="s">
        <v>308</v>
      </c>
      <c r="C1877" s="9" t="s">
        <v>4434</v>
      </c>
      <c r="D1877" s="15" t="s">
        <v>4435</v>
      </c>
      <c r="E1877" s="9" t="s">
        <v>4772</v>
      </c>
      <c r="F1877" s="16" t="s">
        <v>4777</v>
      </c>
      <c r="G1877" s="9" t="s">
        <v>4778</v>
      </c>
      <c r="H1877" s="9" t="s">
        <v>314</v>
      </c>
      <c r="I1877" s="9"/>
      <c r="J1877" s="9" t="s">
        <v>461</v>
      </c>
      <c r="K1877" s="9" t="s">
        <v>4468</v>
      </c>
      <c r="L1877" s="9" t="s">
        <v>36</v>
      </c>
      <c r="M1877" s="9" t="s">
        <v>158</v>
      </c>
      <c r="N1877" s="9" t="s">
        <v>38</v>
      </c>
      <c r="O1877" s="9"/>
      <c r="P1877" s="9"/>
      <c r="Q1877" s="9"/>
      <c r="R1877" s="9"/>
      <c r="S1877" s="9"/>
      <c r="T1877" s="9"/>
      <c r="U1877" s="9"/>
    </row>
    <row r="1878" spans="1:21" ht="13">
      <c r="A1878" s="14">
        <v>2</v>
      </c>
      <c r="B1878" s="9" t="s">
        <v>308</v>
      </c>
      <c r="C1878" s="9" t="s">
        <v>4434</v>
      </c>
      <c r="D1878" s="15" t="s">
        <v>4435</v>
      </c>
      <c r="E1878" s="9" t="s">
        <v>4779</v>
      </c>
      <c r="F1878" s="16" t="s">
        <v>4780</v>
      </c>
      <c r="G1878" s="9" t="s">
        <v>4781</v>
      </c>
      <c r="H1878" s="9" t="s">
        <v>314</v>
      </c>
      <c r="I1878" s="9"/>
      <c r="J1878" s="9" t="s">
        <v>461</v>
      </c>
      <c r="K1878" s="9" t="s">
        <v>4439</v>
      </c>
      <c r="L1878" s="9" t="s">
        <v>36</v>
      </c>
      <c r="M1878" s="9" t="s">
        <v>158</v>
      </c>
      <c r="N1878" s="9" t="s">
        <v>38</v>
      </c>
      <c r="O1878" s="9"/>
      <c r="P1878" s="9"/>
      <c r="Q1878" s="9"/>
      <c r="R1878" s="9"/>
      <c r="S1878" s="9"/>
      <c r="T1878" s="9"/>
      <c r="U1878" s="9"/>
    </row>
    <row r="1879" spans="1:21" ht="13">
      <c r="A1879" s="14">
        <v>2</v>
      </c>
      <c r="B1879" s="9" t="s">
        <v>308</v>
      </c>
      <c r="C1879" s="9" t="s">
        <v>4434</v>
      </c>
      <c r="D1879" s="15" t="s">
        <v>4435</v>
      </c>
      <c r="E1879" s="9" t="s">
        <v>4782</v>
      </c>
      <c r="F1879" s="16" t="s">
        <v>4783</v>
      </c>
      <c r="G1879" s="9" t="s">
        <v>4784</v>
      </c>
      <c r="H1879" s="9" t="s">
        <v>314</v>
      </c>
      <c r="I1879" s="9"/>
      <c r="J1879" s="9" t="s">
        <v>461</v>
      </c>
      <c r="K1879" s="9" t="s">
        <v>4439</v>
      </c>
      <c r="L1879" s="9" t="s">
        <v>36</v>
      </c>
      <c r="M1879" s="9" t="s">
        <v>158</v>
      </c>
      <c r="N1879" s="9" t="s">
        <v>38</v>
      </c>
      <c r="O1879" s="9"/>
      <c r="P1879" s="9"/>
      <c r="Q1879" s="9"/>
      <c r="R1879" s="9"/>
      <c r="S1879" s="9"/>
      <c r="T1879" s="9"/>
      <c r="U1879" s="9"/>
    </row>
    <row r="1880" spans="1:21" ht="13">
      <c r="A1880" s="14">
        <v>2</v>
      </c>
      <c r="B1880" s="9" t="s">
        <v>308</v>
      </c>
      <c r="C1880" s="9" t="s">
        <v>4434</v>
      </c>
      <c r="D1880" s="15" t="s">
        <v>4435</v>
      </c>
      <c r="E1880" s="9" t="s">
        <v>4785</v>
      </c>
      <c r="F1880" s="16" t="s">
        <v>4786</v>
      </c>
      <c r="G1880" s="9" t="s">
        <v>4787</v>
      </c>
      <c r="H1880" s="9" t="s">
        <v>314</v>
      </c>
      <c r="I1880" s="9"/>
      <c r="J1880" s="9" t="s">
        <v>461</v>
      </c>
      <c r="K1880" s="9" t="s">
        <v>4439</v>
      </c>
      <c r="L1880" s="9" t="s">
        <v>36</v>
      </c>
      <c r="M1880" s="9" t="s">
        <v>158</v>
      </c>
      <c r="N1880" s="9" t="s">
        <v>38</v>
      </c>
      <c r="O1880" s="9"/>
      <c r="P1880" s="9"/>
      <c r="Q1880" s="9"/>
      <c r="R1880" s="9"/>
      <c r="S1880" s="9"/>
      <c r="T1880" s="9"/>
      <c r="U1880" s="9"/>
    </row>
    <row r="1881" spans="1:21" ht="13">
      <c r="A1881" s="14">
        <v>2</v>
      </c>
      <c r="B1881" s="9" t="s">
        <v>308</v>
      </c>
      <c r="C1881" s="9" t="s">
        <v>4434</v>
      </c>
      <c r="D1881" s="15" t="s">
        <v>4435</v>
      </c>
      <c r="E1881" s="9" t="s">
        <v>4788</v>
      </c>
      <c r="F1881" s="16" t="s">
        <v>4789</v>
      </c>
      <c r="G1881" s="9" t="s">
        <v>4790</v>
      </c>
      <c r="H1881" s="9" t="s">
        <v>314</v>
      </c>
      <c r="I1881" s="9"/>
      <c r="J1881" s="9" t="s">
        <v>461</v>
      </c>
      <c r="K1881" s="9" t="s">
        <v>4439</v>
      </c>
      <c r="L1881" s="9" t="s">
        <v>36</v>
      </c>
      <c r="M1881" s="9" t="s">
        <v>158</v>
      </c>
      <c r="N1881" s="9" t="s">
        <v>38</v>
      </c>
      <c r="O1881" s="9"/>
      <c r="P1881" s="9"/>
      <c r="Q1881" s="9"/>
      <c r="R1881" s="9"/>
      <c r="S1881" s="9"/>
      <c r="T1881" s="9"/>
      <c r="U1881" s="9"/>
    </row>
    <row r="1882" spans="1:21" ht="13">
      <c r="A1882" s="14">
        <v>2</v>
      </c>
      <c r="B1882" s="9" t="s">
        <v>308</v>
      </c>
      <c r="C1882" s="9" t="s">
        <v>4434</v>
      </c>
      <c r="D1882" s="15" t="s">
        <v>4435</v>
      </c>
      <c r="E1882" s="9" t="s">
        <v>4791</v>
      </c>
      <c r="F1882" s="16" t="s">
        <v>4792</v>
      </c>
      <c r="G1882" s="9" t="s">
        <v>4793</v>
      </c>
      <c r="H1882" s="9" t="s">
        <v>314</v>
      </c>
      <c r="I1882" s="9"/>
      <c r="J1882" s="9" t="s">
        <v>461</v>
      </c>
      <c r="K1882" s="9" t="s">
        <v>4439</v>
      </c>
      <c r="L1882" s="9" t="s">
        <v>36</v>
      </c>
      <c r="M1882" s="9" t="s">
        <v>158</v>
      </c>
      <c r="N1882" s="9" t="s">
        <v>38</v>
      </c>
      <c r="O1882" s="9"/>
      <c r="P1882" s="9"/>
      <c r="Q1882" s="9"/>
      <c r="R1882" s="9"/>
      <c r="S1882" s="9"/>
      <c r="T1882" s="9"/>
      <c r="U1882" s="9"/>
    </row>
    <row r="1883" spans="1:21" ht="13">
      <c r="A1883" s="14">
        <v>2</v>
      </c>
      <c r="B1883" s="9" t="s">
        <v>308</v>
      </c>
      <c r="C1883" s="9" t="s">
        <v>4434</v>
      </c>
      <c r="D1883" s="15" t="s">
        <v>4435</v>
      </c>
      <c r="E1883" s="9" t="s">
        <v>4794</v>
      </c>
      <c r="F1883" s="16" t="s">
        <v>4795</v>
      </c>
      <c r="G1883" s="9" t="s">
        <v>4796</v>
      </c>
      <c r="H1883" s="9" t="s">
        <v>314</v>
      </c>
      <c r="I1883" s="9"/>
      <c r="J1883" s="9" t="s">
        <v>461</v>
      </c>
      <c r="K1883" s="9" t="s">
        <v>4439</v>
      </c>
      <c r="L1883" s="9" t="s">
        <v>36</v>
      </c>
      <c r="M1883" s="9" t="s">
        <v>158</v>
      </c>
      <c r="N1883" s="9" t="s">
        <v>38</v>
      </c>
      <c r="O1883" s="9"/>
      <c r="P1883" s="9"/>
      <c r="Q1883" s="9"/>
      <c r="R1883" s="9"/>
      <c r="S1883" s="9"/>
      <c r="T1883" s="9"/>
      <c r="U1883" s="9"/>
    </row>
    <row r="1884" spans="1:21" ht="13">
      <c r="A1884" s="14">
        <v>2</v>
      </c>
      <c r="B1884" s="9" t="s">
        <v>308</v>
      </c>
      <c r="C1884" s="9" t="s">
        <v>4434</v>
      </c>
      <c r="D1884" s="15" t="s">
        <v>4435</v>
      </c>
      <c r="E1884" s="9" t="s">
        <v>4797</v>
      </c>
      <c r="F1884" s="16" t="s">
        <v>4798</v>
      </c>
      <c r="G1884" s="9" t="s">
        <v>4799</v>
      </c>
      <c r="H1884" s="9" t="s">
        <v>314</v>
      </c>
      <c r="I1884" s="9"/>
      <c r="J1884" s="9" t="s">
        <v>461</v>
      </c>
      <c r="K1884" s="9" t="s">
        <v>4439</v>
      </c>
      <c r="L1884" s="9" t="s">
        <v>36</v>
      </c>
      <c r="M1884" s="9" t="s">
        <v>158</v>
      </c>
      <c r="N1884" s="9" t="s">
        <v>38</v>
      </c>
      <c r="O1884" s="9"/>
      <c r="P1884" s="9"/>
      <c r="Q1884" s="9"/>
      <c r="R1884" s="9"/>
      <c r="S1884" s="9"/>
      <c r="T1884" s="9"/>
      <c r="U1884" s="9"/>
    </row>
    <row r="1885" spans="1:21" ht="13">
      <c r="A1885" s="14">
        <v>2</v>
      </c>
      <c r="B1885" s="9" t="s">
        <v>308</v>
      </c>
      <c r="C1885" s="9" t="s">
        <v>4434</v>
      </c>
      <c r="D1885" s="15" t="s">
        <v>4435</v>
      </c>
      <c r="E1885" s="9" t="s">
        <v>4800</v>
      </c>
      <c r="F1885" s="16" t="s">
        <v>4801</v>
      </c>
      <c r="G1885" s="9" t="s">
        <v>4802</v>
      </c>
      <c r="H1885" s="9" t="s">
        <v>314</v>
      </c>
      <c r="I1885" s="9"/>
      <c r="J1885" s="9" t="s">
        <v>461</v>
      </c>
      <c r="K1885" s="9" t="s">
        <v>4439</v>
      </c>
      <c r="L1885" s="9" t="s">
        <v>36</v>
      </c>
      <c r="M1885" s="9" t="s">
        <v>158</v>
      </c>
      <c r="N1885" s="9" t="s">
        <v>38</v>
      </c>
      <c r="O1885" s="9"/>
      <c r="P1885" s="9"/>
      <c r="Q1885" s="9"/>
      <c r="R1885" s="9"/>
      <c r="S1885" s="9"/>
      <c r="T1885" s="9"/>
      <c r="U1885" s="9"/>
    </row>
    <row r="1886" spans="1:21" ht="13">
      <c r="A1886" s="14">
        <v>2</v>
      </c>
      <c r="B1886" s="9" t="s">
        <v>308</v>
      </c>
      <c r="C1886" s="9" t="s">
        <v>4434</v>
      </c>
      <c r="D1886" s="15" t="s">
        <v>4435</v>
      </c>
      <c r="E1886" s="9" t="s">
        <v>4803</v>
      </c>
      <c r="F1886" s="16" t="s">
        <v>4804</v>
      </c>
      <c r="G1886" s="9" t="s">
        <v>4805</v>
      </c>
      <c r="H1886" s="9" t="s">
        <v>314</v>
      </c>
      <c r="I1886" s="9"/>
      <c r="J1886" s="9" t="s">
        <v>461</v>
      </c>
      <c r="K1886" s="9" t="s">
        <v>4439</v>
      </c>
      <c r="L1886" s="9" t="s">
        <v>36</v>
      </c>
      <c r="M1886" s="9" t="s">
        <v>158</v>
      </c>
      <c r="N1886" s="9" t="s">
        <v>38</v>
      </c>
      <c r="O1886" s="9"/>
      <c r="P1886" s="9"/>
      <c r="Q1886" s="9"/>
      <c r="R1886" s="9"/>
      <c r="S1886" s="9"/>
      <c r="T1886" s="9"/>
      <c r="U1886" s="9"/>
    </row>
    <row r="1887" spans="1:21" ht="13">
      <c r="A1887" s="14">
        <v>2</v>
      </c>
      <c r="B1887" s="9" t="s">
        <v>308</v>
      </c>
      <c r="C1887" s="9" t="s">
        <v>4434</v>
      </c>
      <c r="D1887" s="15" t="s">
        <v>4435</v>
      </c>
      <c r="E1887" s="9" t="s">
        <v>4806</v>
      </c>
      <c r="F1887" s="16" t="s">
        <v>4807</v>
      </c>
      <c r="G1887" s="9" t="s">
        <v>4808</v>
      </c>
      <c r="H1887" s="9" t="s">
        <v>314</v>
      </c>
      <c r="I1887" s="9"/>
      <c r="J1887" s="9" t="s">
        <v>461</v>
      </c>
      <c r="K1887" s="9" t="s">
        <v>4439</v>
      </c>
      <c r="L1887" s="9" t="s">
        <v>36</v>
      </c>
      <c r="M1887" s="9" t="s">
        <v>158</v>
      </c>
      <c r="N1887" s="9" t="s">
        <v>38</v>
      </c>
      <c r="O1887" s="9"/>
      <c r="P1887" s="9"/>
      <c r="Q1887" s="9"/>
      <c r="R1887" s="9"/>
      <c r="S1887" s="9"/>
      <c r="T1887" s="9"/>
      <c r="U1887" s="9"/>
    </row>
    <row r="1888" spans="1:21" ht="13">
      <c r="A1888" s="14">
        <v>2</v>
      </c>
      <c r="B1888" s="9" t="s">
        <v>308</v>
      </c>
      <c r="C1888" s="9" t="s">
        <v>4434</v>
      </c>
      <c r="D1888" s="15" t="s">
        <v>4435</v>
      </c>
      <c r="E1888" s="9" t="s">
        <v>4809</v>
      </c>
      <c r="F1888" s="16" t="s">
        <v>4810</v>
      </c>
      <c r="G1888" s="9" t="s">
        <v>4811</v>
      </c>
      <c r="H1888" s="9" t="s">
        <v>314</v>
      </c>
      <c r="I1888" s="9"/>
      <c r="J1888" s="9" t="s">
        <v>461</v>
      </c>
      <c r="K1888" s="9" t="s">
        <v>4439</v>
      </c>
      <c r="L1888" s="9" t="s">
        <v>36</v>
      </c>
      <c r="M1888" s="9" t="s">
        <v>158</v>
      </c>
      <c r="N1888" s="9" t="s">
        <v>38</v>
      </c>
      <c r="O1888" s="9"/>
      <c r="P1888" s="9"/>
      <c r="Q1888" s="9"/>
      <c r="R1888" s="9"/>
      <c r="S1888" s="9"/>
      <c r="T1888" s="9"/>
      <c r="U1888" s="9"/>
    </row>
    <row r="1889" spans="1:21" ht="13">
      <c r="A1889" s="14">
        <v>2</v>
      </c>
      <c r="B1889" s="9" t="s">
        <v>308</v>
      </c>
      <c r="C1889" s="9" t="s">
        <v>4434</v>
      </c>
      <c r="D1889" s="15" t="s">
        <v>4435</v>
      </c>
      <c r="E1889" s="9" t="s">
        <v>4812</v>
      </c>
      <c r="F1889" s="16" t="s">
        <v>4657</v>
      </c>
      <c r="G1889" s="9" t="s">
        <v>4658</v>
      </c>
      <c r="H1889" s="9" t="s">
        <v>314</v>
      </c>
      <c r="I1889" s="9"/>
      <c r="J1889" s="9" t="s">
        <v>461</v>
      </c>
      <c r="K1889" s="9" t="s">
        <v>4439</v>
      </c>
      <c r="L1889" s="9" t="s">
        <v>36</v>
      </c>
      <c r="M1889" s="9" t="s">
        <v>158</v>
      </c>
      <c r="N1889" s="9" t="s">
        <v>38</v>
      </c>
      <c r="O1889" s="9"/>
      <c r="P1889" s="9"/>
      <c r="Q1889" s="9"/>
      <c r="R1889" s="9"/>
      <c r="S1889" s="9"/>
      <c r="T1889" s="9"/>
      <c r="U1889" s="9"/>
    </row>
    <row r="1890" spans="1:21" ht="13">
      <c r="A1890" s="14">
        <v>2</v>
      </c>
      <c r="B1890" s="9" t="s">
        <v>308</v>
      </c>
      <c r="C1890" s="9" t="s">
        <v>4434</v>
      </c>
      <c r="D1890" s="15" t="s">
        <v>4435</v>
      </c>
      <c r="E1890" s="9" t="s">
        <v>4812</v>
      </c>
      <c r="F1890" s="16" t="s">
        <v>4650</v>
      </c>
      <c r="G1890" s="9" t="s">
        <v>4651</v>
      </c>
      <c r="H1890" s="9" t="s">
        <v>314</v>
      </c>
      <c r="I1890" s="9"/>
      <c r="J1890" s="9" t="s">
        <v>461</v>
      </c>
      <c r="K1890" s="9" t="s">
        <v>4439</v>
      </c>
      <c r="L1890" s="9" t="s">
        <v>36</v>
      </c>
      <c r="M1890" s="9" t="s">
        <v>158</v>
      </c>
      <c r="N1890" s="9" t="s">
        <v>38</v>
      </c>
      <c r="O1890" s="9"/>
      <c r="P1890" s="9"/>
      <c r="Q1890" s="9"/>
      <c r="R1890" s="9"/>
      <c r="S1890" s="9"/>
      <c r="T1890" s="9"/>
      <c r="U1890" s="9"/>
    </row>
    <row r="1891" spans="1:21" ht="13">
      <c r="A1891" s="14">
        <v>2</v>
      </c>
      <c r="B1891" s="9" t="s">
        <v>308</v>
      </c>
      <c r="C1891" s="9" t="s">
        <v>4434</v>
      </c>
      <c r="D1891" s="15" t="s">
        <v>4435</v>
      </c>
      <c r="E1891" s="9" t="s">
        <v>4812</v>
      </c>
      <c r="F1891" s="21">
        <v>45548</v>
      </c>
      <c r="G1891" s="9" t="s">
        <v>4655</v>
      </c>
      <c r="H1891" s="9" t="s">
        <v>314</v>
      </c>
      <c r="I1891" s="9"/>
      <c r="J1891" s="9" t="s">
        <v>461</v>
      </c>
      <c r="K1891" s="9" t="s">
        <v>4439</v>
      </c>
      <c r="L1891" s="9" t="s">
        <v>36</v>
      </c>
      <c r="M1891" s="9" t="s">
        <v>158</v>
      </c>
      <c r="N1891" s="9" t="s">
        <v>38</v>
      </c>
      <c r="O1891" s="9"/>
      <c r="P1891" s="9"/>
      <c r="Q1891" s="9"/>
      <c r="R1891" s="9"/>
      <c r="S1891" s="9"/>
      <c r="T1891" s="9"/>
      <c r="U1891" s="9"/>
    </row>
    <row r="1892" spans="1:21" ht="13">
      <c r="A1892" s="14">
        <v>2</v>
      </c>
      <c r="B1892" s="9" t="s">
        <v>308</v>
      </c>
      <c r="C1892" s="9" t="s">
        <v>4434</v>
      </c>
      <c r="D1892" s="15" t="s">
        <v>4435</v>
      </c>
      <c r="E1892" s="9" t="s">
        <v>4812</v>
      </c>
      <c r="F1892" s="16" t="s">
        <v>4636</v>
      </c>
      <c r="G1892" s="9" t="s">
        <v>4637</v>
      </c>
      <c r="H1892" s="9" t="s">
        <v>314</v>
      </c>
      <c r="I1892" s="9"/>
      <c r="J1892" s="9" t="s">
        <v>461</v>
      </c>
      <c r="K1892" s="9" t="s">
        <v>4439</v>
      </c>
      <c r="L1892" s="9" t="s">
        <v>36</v>
      </c>
      <c r="M1892" s="9" t="s">
        <v>158</v>
      </c>
      <c r="N1892" s="9" t="s">
        <v>38</v>
      </c>
      <c r="O1892" s="9"/>
      <c r="P1892" s="9"/>
      <c r="Q1892" s="9"/>
      <c r="R1892" s="9"/>
      <c r="S1892" s="9"/>
      <c r="T1892" s="9"/>
      <c r="U1892" s="9"/>
    </row>
    <row r="1893" spans="1:21" ht="13">
      <c r="A1893" s="14">
        <v>2</v>
      </c>
      <c r="B1893" s="9" t="s">
        <v>308</v>
      </c>
      <c r="C1893" s="9" t="s">
        <v>4434</v>
      </c>
      <c r="D1893" s="15" t="s">
        <v>4435</v>
      </c>
      <c r="E1893" s="9" t="s">
        <v>4812</v>
      </c>
      <c r="F1893" s="16" t="s">
        <v>4639</v>
      </c>
      <c r="G1893" s="9" t="s">
        <v>4640</v>
      </c>
      <c r="H1893" s="9" t="s">
        <v>314</v>
      </c>
      <c r="I1893" s="9"/>
      <c r="J1893" s="9" t="s">
        <v>461</v>
      </c>
      <c r="K1893" s="9" t="s">
        <v>4439</v>
      </c>
      <c r="L1893" s="9" t="s">
        <v>36</v>
      </c>
      <c r="M1893" s="9" t="s">
        <v>158</v>
      </c>
      <c r="N1893" s="9" t="s">
        <v>38</v>
      </c>
      <c r="O1893" s="9"/>
      <c r="P1893" s="9"/>
      <c r="Q1893" s="9"/>
      <c r="R1893" s="9"/>
      <c r="S1893" s="9"/>
      <c r="T1893" s="9"/>
      <c r="U1893" s="9"/>
    </row>
    <row r="1894" spans="1:21" ht="13">
      <c r="A1894" s="14">
        <v>2</v>
      </c>
      <c r="B1894" s="9" t="s">
        <v>308</v>
      </c>
      <c r="C1894" s="9" t="s">
        <v>4434</v>
      </c>
      <c r="D1894" s="15" t="s">
        <v>4435</v>
      </c>
      <c r="E1894" s="9" t="s">
        <v>4812</v>
      </c>
      <c r="F1894" s="16" t="s">
        <v>43</v>
      </c>
      <c r="G1894" s="9" t="s">
        <v>4645</v>
      </c>
      <c r="H1894" s="9" t="s">
        <v>314</v>
      </c>
      <c r="I1894" s="9"/>
      <c r="J1894" s="9" t="s">
        <v>461</v>
      </c>
      <c r="K1894" s="9" t="s">
        <v>4439</v>
      </c>
      <c r="L1894" s="9" t="s">
        <v>36</v>
      </c>
      <c r="M1894" s="9" t="s">
        <v>158</v>
      </c>
      <c r="N1894" s="9" t="s">
        <v>38</v>
      </c>
      <c r="O1894" s="9"/>
      <c r="P1894" s="9"/>
      <c r="Q1894" s="9"/>
      <c r="R1894" s="9"/>
      <c r="S1894" s="9"/>
      <c r="T1894" s="9"/>
      <c r="U1894" s="9"/>
    </row>
    <row r="1895" spans="1:21" ht="13">
      <c r="A1895" s="14">
        <v>2</v>
      </c>
      <c r="B1895" s="9" t="s">
        <v>308</v>
      </c>
      <c r="C1895" s="9" t="s">
        <v>4434</v>
      </c>
      <c r="D1895" s="15" t="s">
        <v>4435</v>
      </c>
      <c r="E1895" s="9" t="s">
        <v>4812</v>
      </c>
      <c r="F1895" s="16" t="s">
        <v>4647</v>
      </c>
      <c r="G1895" s="9" t="s">
        <v>4648</v>
      </c>
      <c r="H1895" s="9" t="s">
        <v>314</v>
      </c>
      <c r="I1895" s="9"/>
      <c r="J1895" s="9" t="s">
        <v>461</v>
      </c>
      <c r="K1895" s="9" t="s">
        <v>4439</v>
      </c>
      <c r="L1895" s="9" t="s">
        <v>36</v>
      </c>
      <c r="M1895" s="9" t="s">
        <v>158</v>
      </c>
      <c r="N1895" s="9" t="s">
        <v>38</v>
      </c>
      <c r="O1895" s="9"/>
      <c r="P1895" s="9"/>
      <c r="Q1895" s="9"/>
      <c r="R1895" s="9"/>
      <c r="S1895" s="9"/>
      <c r="T1895" s="9"/>
      <c r="U1895" s="9"/>
    </row>
    <row r="1896" spans="1:21" ht="13">
      <c r="A1896" s="14">
        <v>2</v>
      </c>
      <c r="B1896" s="9" t="s">
        <v>308</v>
      </c>
      <c r="C1896" s="9" t="s">
        <v>4434</v>
      </c>
      <c r="D1896" s="15" t="s">
        <v>4435</v>
      </c>
      <c r="E1896" s="9" t="s">
        <v>4812</v>
      </c>
      <c r="F1896" s="16" t="s">
        <v>4813</v>
      </c>
      <c r="G1896" s="9" t="s">
        <v>4814</v>
      </c>
      <c r="H1896" s="9" t="s">
        <v>314</v>
      </c>
      <c r="I1896" s="9"/>
      <c r="J1896" s="9" t="s">
        <v>461</v>
      </c>
      <c r="K1896" s="9" t="s">
        <v>4439</v>
      </c>
      <c r="L1896" s="9" t="s">
        <v>36</v>
      </c>
      <c r="M1896" s="9" t="s">
        <v>158</v>
      </c>
      <c r="N1896" s="9" t="s">
        <v>38</v>
      </c>
      <c r="O1896" s="9"/>
      <c r="P1896" s="9"/>
      <c r="Q1896" s="9"/>
      <c r="R1896" s="9"/>
      <c r="S1896" s="9"/>
      <c r="T1896" s="9"/>
      <c r="U1896" s="9"/>
    </row>
    <row r="1897" spans="1:21" ht="13">
      <c r="A1897" s="14">
        <v>2</v>
      </c>
      <c r="B1897" s="9" t="s">
        <v>308</v>
      </c>
      <c r="C1897" s="9" t="s">
        <v>4434</v>
      </c>
      <c r="D1897" s="15" t="s">
        <v>4435</v>
      </c>
      <c r="E1897" s="9" t="s">
        <v>4812</v>
      </c>
      <c r="F1897" s="16" t="s">
        <v>4653</v>
      </c>
      <c r="G1897" s="9" t="s">
        <v>4654</v>
      </c>
      <c r="H1897" s="9" t="s">
        <v>314</v>
      </c>
      <c r="I1897" s="9"/>
      <c r="J1897" s="9" t="s">
        <v>461</v>
      </c>
      <c r="K1897" s="9" t="s">
        <v>4439</v>
      </c>
      <c r="L1897" s="9" t="s">
        <v>36</v>
      </c>
      <c r="M1897" s="9" t="s">
        <v>158</v>
      </c>
      <c r="N1897" s="9" t="s">
        <v>38</v>
      </c>
      <c r="O1897" s="9"/>
      <c r="P1897" s="9"/>
      <c r="Q1897" s="9"/>
      <c r="R1897" s="9"/>
      <c r="S1897" s="9"/>
      <c r="T1897" s="9"/>
      <c r="U1897" s="9"/>
    </row>
    <row r="1898" spans="1:21" ht="13">
      <c r="A1898" s="14">
        <v>2</v>
      </c>
      <c r="B1898" s="9" t="s">
        <v>308</v>
      </c>
      <c r="C1898" s="9" t="s">
        <v>4815</v>
      </c>
      <c r="D1898" s="9" t="s">
        <v>4816</v>
      </c>
      <c r="E1898" s="9" t="s">
        <v>4817</v>
      </c>
      <c r="F1898" s="9" t="s">
        <v>4818</v>
      </c>
      <c r="G1898" s="9" t="s">
        <v>4819</v>
      </c>
      <c r="H1898" s="9" t="s">
        <v>314</v>
      </c>
      <c r="I1898" s="9">
        <v>25</v>
      </c>
      <c r="J1898" s="9" t="s">
        <v>34</v>
      </c>
      <c r="K1898" s="9" t="s">
        <v>4820</v>
      </c>
      <c r="L1898" s="9" t="s">
        <v>378</v>
      </c>
      <c r="M1898" s="9" t="s">
        <v>378</v>
      </c>
      <c r="N1898" s="9" t="s">
        <v>38</v>
      </c>
      <c r="O1898" s="9"/>
      <c r="P1898" s="9"/>
      <c r="Q1898" s="9"/>
      <c r="R1898" s="9"/>
      <c r="S1898" s="9"/>
      <c r="T1898" s="9"/>
      <c r="U1898" s="9"/>
    </row>
    <row r="1899" spans="1:21" ht="13">
      <c r="A1899" s="14">
        <v>2</v>
      </c>
      <c r="B1899" s="9" t="s">
        <v>308</v>
      </c>
      <c r="C1899" s="9" t="s">
        <v>4815</v>
      </c>
      <c r="D1899" s="9" t="s">
        <v>4816</v>
      </c>
      <c r="E1899" s="9" t="s">
        <v>4821</v>
      </c>
      <c r="F1899" s="9" t="s">
        <v>4822</v>
      </c>
      <c r="G1899" s="9" t="s">
        <v>4823</v>
      </c>
      <c r="H1899" s="9" t="s">
        <v>314</v>
      </c>
      <c r="I1899" s="9">
        <v>250</v>
      </c>
      <c r="J1899" s="9" t="s">
        <v>34</v>
      </c>
      <c r="K1899" s="9" t="s">
        <v>4820</v>
      </c>
      <c r="L1899" s="9" t="s">
        <v>378</v>
      </c>
      <c r="M1899" s="9" t="s">
        <v>378</v>
      </c>
      <c r="N1899" s="9" t="s">
        <v>38</v>
      </c>
      <c r="O1899" s="9"/>
      <c r="P1899" s="9"/>
      <c r="Q1899" s="9"/>
      <c r="R1899" s="9"/>
      <c r="S1899" s="9"/>
      <c r="T1899" s="9"/>
      <c r="U1899" s="9"/>
    </row>
    <row r="1900" spans="1:21" ht="13">
      <c r="A1900" s="14">
        <v>2</v>
      </c>
      <c r="B1900" s="9" t="s">
        <v>308</v>
      </c>
      <c r="C1900" s="9" t="s">
        <v>4815</v>
      </c>
      <c r="D1900" s="9" t="s">
        <v>4816</v>
      </c>
      <c r="E1900" s="9" t="s">
        <v>4824</v>
      </c>
      <c r="F1900" s="9" t="s">
        <v>4825</v>
      </c>
      <c r="G1900" s="9" t="s">
        <v>4826</v>
      </c>
      <c r="H1900" s="9" t="s">
        <v>314</v>
      </c>
      <c r="I1900" s="9">
        <v>59</v>
      </c>
      <c r="J1900" s="9" t="s">
        <v>34</v>
      </c>
      <c r="K1900" s="9" t="s">
        <v>4827</v>
      </c>
      <c r="L1900" s="9" t="s">
        <v>378</v>
      </c>
      <c r="M1900" s="9" t="s">
        <v>378</v>
      </c>
      <c r="N1900" s="9" t="s">
        <v>38</v>
      </c>
      <c r="O1900" s="9"/>
      <c r="P1900" s="9"/>
      <c r="Q1900" s="9"/>
      <c r="R1900" s="9"/>
      <c r="S1900" s="9"/>
      <c r="T1900" s="9"/>
      <c r="U1900" s="9"/>
    </row>
    <row r="1901" spans="1:21" ht="13">
      <c r="A1901" s="14">
        <v>2</v>
      </c>
      <c r="B1901" s="9" t="s">
        <v>308</v>
      </c>
      <c r="C1901" s="9" t="s">
        <v>4815</v>
      </c>
      <c r="D1901" s="9" t="s">
        <v>4816</v>
      </c>
      <c r="E1901" s="9" t="s">
        <v>4828</v>
      </c>
      <c r="F1901" s="9" t="s">
        <v>4829</v>
      </c>
      <c r="G1901" s="9" t="s">
        <v>4830</v>
      </c>
      <c r="H1901" s="9" t="s">
        <v>314</v>
      </c>
      <c r="I1901" s="9">
        <v>13</v>
      </c>
      <c r="J1901" s="9" t="s">
        <v>34</v>
      </c>
      <c r="K1901" s="9" t="s">
        <v>4831</v>
      </c>
      <c r="L1901" s="9" t="s">
        <v>378</v>
      </c>
      <c r="M1901" s="9" t="s">
        <v>378</v>
      </c>
      <c r="N1901" s="9" t="s">
        <v>38</v>
      </c>
      <c r="O1901" s="9"/>
      <c r="P1901" s="9"/>
      <c r="Q1901" s="9"/>
      <c r="R1901" s="9"/>
      <c r="S1901" s="9"/>
      <c r="T1901" s="9"/>
      <c r="U1901" s="9"/>
    </row>
    <row r="1902" spans="1:21" ht="13">
      <c r="A1902" s="14">
        <v>2</v>
      </c>
      <c r="B1902" s="9" t="s">
        <v>4832</v>
      </c>
      <c r="C1902" s="9" t="s">
        <v>4833</v>
      </c>
      <c r="D1902" s="15" t="s">
        <v>154</v>
      </c>
      <c r="E1902" s="9" t="s">
        <v>4834</v>
      </c>
      <c r="F1902" s="25">
        <v>45532</v>
      </c>
      <c r="G1902" s="9" t="s">
        <v>4835</v>
      </c>
      <c r="H1902" s="9" t="s">
        <v>353</v>
      </c>
      <c r="I1902" s="9">
        <v>4380</v>
      </c>
      <c r="J1902" s="9" t="s">
        <v>34</v>
      </c>
      <c r="K1902" s="9" t="s">
        <v>4836</v>
      </c>
      <c r="L1902" s="9" t="s">
        <v>36</v>
      </c>
      <c r="M1902" s="9" t="s">
        <v>96</v>
      </c>
      <c r="N1902" s="9" t="s">
        <v>38</v>
      </c>
      <c r="O1902" s="9">
        <v>7000</v>
      </c>
      <c r="P1902" s="9"/>
      <c r="Q1902" s="9"/>
      <c r="R1902" s="9"/>
      <c r="S1902" s="9"/>
      <c r="T1902" s="9"/>
      <c r="U1902" s="9"/>
    </row>
    <row r="1903" spans="1:21" ht="13">
      <c r="A1903" s="14">
        <v>2</v>
      </c>
      <c r="B1903" s="9" t="s">
        <v>4832</v>
      </c>
      <c r="C1903" s="9" t="s">
        <v>4833</v>
      </c>
      <c r="D1903" s="15" t="s">
        <v>154</v>
      </c>
      <c r="E1903" s="9" t="s">
        <v>4834</v>
      </c>
      <c r="F1903" s="25">
        <v>45532</v>
      </c>
      <c r="G1903" s="9" t="s">
        <v>4835</v>
      </c>
      <c r="H1903" s="9" t="s">
        <v>353</v>
      </c>
      <c r="I1903" s="9">
        <v>4380</v>
      </c>
      <c r="J1903" s="9" t="s">
        <v>34</v>
      </c>
      <c r="K1903" s="9" t="s">
        <v>4836</v>
      </c>
      <c r="L1903" s="9" t="s">
        <v>45</v>
      </c>
      <c r="M1903" s="9" t="s">
        <v>104</v>
      </c>
      <c r="N1903" s="9" t="s">
        <v>38</v>
      </c>
      <c r="O1903" s="9">
        <v>7000</v>
      </c>
      <c r="P1903" s="9"/>
      <c r="Q1903" s="9"/>
      <c r="R1903" s="9"/>
      <c r="S1903" s="9"/>
      <c r="T1903" s="9"/>
      <c r="U1903" s="9"/>
    </row>
    <row r="1904" spans="1:21" ht="13">
      <c r="A1904" s="14">
        <v>2</v>
      </c>
      <c r="B1904" s="9" t="s">
        <v>4832</v>
      </c>
      <c r="C1904" s="9" t="s">
        <v>4833</v>
      </c>
      <c r="D1904" s="15" t="s">
        <v>154</v>
      </c>
      <c r="E1904" s="9" t="s">
        <v>4834</v>
      </c>
      <c r="F1904" s="25">
        <v>45532</v>
      </c>
      <c r="G1904" s="9" t="s">
        <v>4835</v>
      </c>
      <c r="H1904" s="9" t="s">
        <v>353</v>
      </c>
      <c r="I1904" s="9">
        <v>4380</v>
      </c>
      <c r="J1904" s="9" t="s">
        <v>34</v>
      </c>
      <c r="K1904" s="9" t="s">
        <v>4836</v>
      </c>
      <c r="L1904" s="9" t="s">
        <v>127</v>
      </c>
      <c r="M1904" s="9" t="s">
        <v>139</v>
      </c>
      <c r="N1904" s="9" t="s">
        <v>38</v>
      </c>
      <c r="O1904" s="9">
        <v>7000</v>
      </c>
      <c r="P1904" s="9"/>
      <c r="Q1904" s="9"/>
      <c r="R1904" s="9"/>
      <c r="S1904" s="9"/>
      <c r="T1904" s="9"/>
      <c r="U1904" s="9"/>
    </row>
    <row r="1905" spans="1:21" ht="13">
      <c r="A1905" s="14">
        <v>2</v>
      </c>
      <c r="B1905" s="9" t="s">
        <v>4832</v>
      </c>
      <c r="C1905" s="9" t="s">
        <v>4833</v>
      </c>
      <c r="D1905" s="15" t="s">
        <v>154</v>
      </c>
      <c r="E1905" s="9" t="s">
        <v>4837</v>
      </c>
      <c r="F1905" s="16" t="s">
        <v>4838</v>
      </c>
      <c r="G1905" s="9" t="s">
        <v>4839</v>
      </c>
      <c r="H1905" s="9" t="s">
        <v>353</v>
      </c>
      <c r="I1905" s="9">
        <v>770</v>
      </c>
      <c r="J1905" s="9" t="s">
        <v>34</v>
      </c>
      <c r="K1905" s="9" t="s">
        <v>4840</v>
      </c>
      <c r="L1905" s="9" t="s">
        <v>36</v>
      </c>
      <c r="M1905" s="9" t="s">
        <v>96</v>
      </c>
      <c r="N1905" s="9" t="s">
        <v>38</v>
      </c>
      <c r="O1905" s="9">
        <v>5000</v>
      </c>
      <c r="P1905" s="9"/>
      <c r="Q1905" s="9"/>
      <c r="R1905" s="9"/>
      <c r="S1905" s="9"/>
      <c r="T1905" s="9"/>
      <c r="U1905" s="9"/>
    </row>
    <row r="1906" spans="1:21" ht="13">
      <c r="A1906" s="14">
        <v>2</v>
      </c>
      <c r="B1906" s="9" t="s">
        <v>4832</v>
      </c>
      <c r="C1906" s="9" t="s">
        <v>4833</v>
      </c>
      <c r="D1906" s="15" t="s">
        <v>154</v>
      </c>
      <c r="E1906" s="9" t="s">
        <v>4837</v>
      </c>
      <c r="F1906" s="16" t="s">
        <v>4838</v>
      </c>
      <c r="G1906" s="9" t="s">
        <v>4839</v>
      </c>
      <c r="H1906" s="9" t="s">
        <v>353</v>
      </c>
      <c r="I1906" s="9">
        <v>770</v>
      </c>
      <c r="J1906" s="9" t="s">
        <v>34</v>
      </c>
      <c r="K1906" s="9" t="s">
        <v>4840</v>
      </c>
      <c r="L1906" s="9" t="s">
        <v>36</v>
      </c>
      <c r="M1906" s="9" t="s">
        <v>463</v>
      </c>
      <c r="N1906" s="9" t="s">
        <v>38</v>
      </c>
      <c r="O1906" s="9">
        <v>5000</v>
      </c>
      <c r="P1906" s="9"/>
      <c r="Q1906" s="9"/>
      <c r="R1906" s="9"/>
      <c r="S1906" s="9"/>
      <c r="T1906" s="9"/>
      <c r="U1906" s="9"/>
    </row>
    <row r="1907" spans="1:21" ht="13">
      <c r="A1907" s="14">
        <v>2</v>
      </c>
      <c r="B1907" s="9" t="s">
        <v>308</v>
      </c>
      <c r="C1907" s="9" t="s">
        <v>792</v>
      </c>
      <c r="D1907" s="15" t="s">
        <v>793</v>
      </c>
      <c r="E1907" s="9" t="s">
        <v>4841</v>
      </c>
      <c r="F1907" s="9" t="s">
        <v>4842</v>
      </c>
      <c r="G1907" s="9" t="s">
        <v>4843</v>
      </c>
      <c r="H1907" s="9" t="s">
        <v>314</v>
      </c>
      <c r="I1907" s="9"/>
      <c r="J1907" s="9" t="s">
        <v>34</v>
      </c>
      <c r="K1907" s="9" t="s">
        <v>377</v>
      </c>
      <c r="L1907" s="9" t="s">
        <v>45</v>
      </c>
      <c r="M1907" s="9" t="s">
        <v>45</v>
      </c>
      <c r="N1907" s="9" t="s">
        <v>38</v>
      </c>
      <c r="O1907" s="9">
        <v>9300</v>
      </c>
      <c r="P1907" s="9"/>
      <c r="Q1907" s="9"/>
      <c r="R1907" s="9"/>
      <c r="S1907" s="9"/>
      <c r="T1907" s="9"/>
      <c r="U1907" s="9"/>
    </row>
    <row r="1908" spans="1:21" ht="13">
      <c r="A1908" s="14">
        <v>2</v>
      </c>
      <c r="B1908" s="9" t="s">
        <v>308</v>
      </c>
      <c r="C1908" s="9" t="s">
        <v>4844</v>
      </c>
      <c r="D1908" s="9" t="s">
        <v>4845</v>
      </c>
      <c r="E1908" s="9" t="s">
        <v>4846</v>
      </c>
      <c r="F1908" s="9" t="s">
        <v>4847</v>
      </c>
      <c r="G1908" s="9" t="s">
        <v>4848</v>
      </c>
      <c r="H1908" s="9" t="s">
        <v>314</v>
      </c>
      <c r="I1908" s="9"/>
      <c r="J1908" s="9" t="s">
        <v>34</v>
      </c>
      <c r="K1908" s="9" t="s">
        <v>4849</v>
      </c>
      <c r="L1908" s="9" t="s">
        <v>36</v>
      </c>
      <c r="M1908" s="9" t="s">
        <v>463</v>
      </c>
      <c r="N1908" s="9" t="s">
        <v>355</v>
      </c>
      <c r="O1908" s="9"/>
      <c r="P1908" s="9"/>
      <c r="Q1908" s="9"/>
      <c r="R1908" s="9"/>
      <c r="S1908" s="9"/>
      <c r="T1908" s="9"/>
      <c r="U1908" s="9"/>
    </row>
    <row r="1909" spans="1:21" ht="13">
      <c r="A1909" s="14">
        <v>2</v>
      </c>
      <c r="B1909" s="9" t="s">
        <v>308</v>
      </c>
      <c r="C1909" s="9" t="s">
        <v>4844</v>
      </c>
      <c r="D1909" s="9" t="s">
        <v>4845</v>
      </c>
      <c r="E1909" s="9" t="s">
        <v>4850</v>
      </c>
      <c r="F1909" s="9" t="s">
        <v>4851</v>
      </c>
      <c r="G1909" s="9" t="s">
        <v>4852</v>
      </c>
      <c r="H1909" s="9" t="s">
        <v>314</v>
      </c>
      <c r="I1909" s="9"/>
      <c r="J1909" s="9" t="s">
        <v>34</v>
      </c>
      <c r="K1909" s="9" t="s">
        <v>4849</v>
      </c>
      <c r="L1909" s="9" t="s">
        <v>36</v>
      </c>
      <c r="M1909" s="9" t="s">
        <v>463</v>
      </c>
      <c r="N1909" s="9" t="s">
        <v>355</v>
      </c>
      <c r="O1909" s="9"/>
      <c r="P1909" s="9"/>
      <c r="Q1909" s="9"/>
      <c r="R1909" s="9"/>
      <c r="S1909" s="9"/>
      <c r="T1909" s="9"/>
      <c r="U1909" s="9"/>
    </row>
    <row r="1910" spans="1:21" ht="13">
      <c r="A1910" s="14">
        <v>2</v>
      </c>
      <c r="B1910" s="9" t="s">
        <v>308</v>
      </c>
      <c r="C1910" s="9" t="s">
        <v>4844</v>
      </c>
      <c r="D1910" s="9" t="s">
        <v>4845</v>
      </c>
      <c r="E1910" s="9" t="s">
        <v>4853</v>
      </c>
      <c r="F1910" s="9" t="s">
        <v>4854</v>
      </c>
      <c r="G1910" s="9" t="s">
        <v>4855</v>
      </c>
      <c r="H1910" s="9" t="s">
        <v>314</v>
      </c>
      <c r="I1910" s="9"/>
      <c r="J1910" s="9" t="s">
        <v>34</v>
      </c>
      <c r="K1910" s="9" t="s">
        <v>4849</v>
      </c>
      <c r="L1910" s="9" t="s">
        <v>36</v>
      </c>
      <c r="M1910" s="9" t="s">
        <v>463</v>
      </c>
      <c r="N1910" s="9" t="s">
        <v>355</v>
      </c>
      <c r="O1910" s="9"/>
      <c r="P1910" s="9"/>
      <c r="Q1910" s="9"/>
      <c r="R1910" s="9"/>
      <c r="S1910" s="9"/>
      <c r="T1910" s="9"/>
      <c r="U1910" s="9"/>
    </row>
    <row r="1911" spans="1:21" ht="13">
      <c r="A1911" s="14">
        <v>2</v>
      </c>
      <c r="B1911" s="9" t="s">
        <v>308</v>
      </c>
      <c r="C1911" s="9" t="s">
        <v>4844</v>
      </c>
      <c r="D1911" s="9" t="s">
        <v>4845</v>
      </c>
      <c r="E1911" s="9" t="s">
        <v>4856</v>
      </c>
      <c r="F1911" s="9" t="s">
        <v>4857</v>
      </c>
      <c r="G1911" s="9" t="s">
        <v>4858</v>
      </c>
      <c r="H1911" s="9" t="s">
        <v>314</v>
      </c>
      <c r="I1911" s="9"/>
      <c r="J1911" s="9" t="s">
        <v>34</v>
      </c>
      <c r="K1911" s="9" t="s">
        <v>4849</v>
      </c>
      <c r="L1911" s="9" t="s">
        <v>36</v>
      </c>
      <c r="M1911" s="9" t="s">
        <v>463</v>
      </c>
      <c r="N1911" s="9" t="s">
        <v>355</v>
      </c>
      <c r="O1911" s="9"/>
      <c r="P1911" s="9"/>
      <c r="Q1911" s="9"/>
      <c r="R1911" s="9"/>
      <c r="S1911" s="9"/>
      <c r="T1911" s="9"/>
      <c r="U1911" s="9"/>
    </row>
    <row r="1912" spans="1:21" ht="13">
      <c r="A1912" s="14">
        <v>2</v>
      </c>
      <c r="B1912" s="9" t="s">
        <v>308</v>
      </c>
      <c r="C1912" s="9" t="s">
        <v>4844</v>
      </c>
      <c r="D1912" s="9" t="s">
        <v>4845</v>
      </c>
      <c r="E1912" s="9" t="s">
        <v>4859</v>
      </c>
      <c r="F1912" s="9" t="s">
        <v>4860</v>
      </c>
      <c r="G1912" s="9" t="s">
        <v>4861</v>
      </c>
      <c r="H1912" s="9" t="s">
        <v>314</v>
      </c>
      <c r="I1912" s="9"/>
      <c r="J1912" s="9" t="s">
        <v>34</v>
      </c>
      <c r="K1912" s="9" t="s">
        <v>4849</v>
      </c>
      <c r="L1912" s="9" t="s">
        <v>36</v>
      </c>
      <c r="M1912" s="9" t="s">
        <v>463</v>
      </c>
      <c r="N1912" s="9" t="s">
        <v>355</v>
      </c>
      <c r="O1912" s="9"/>
      <c r="P1912" s="9"/>
      <c r="Q1912" s="9"/>
      <c r="R1912" s="9"/>
      <c r="S1912" s="9"/>
      <c r="T1912" s="9"/>
      <c r="U1912" s="9"/>
    </row>
    <row r="1913" spans="1:21" ht="13">
      <c r="A1913" s="14">
        <v>2</v>
      </c>
      <c r="B1913" s="9" t="s">
        <v>308</v>
      </c>
      <c r="C1913" s="9" t="s">
        <v>4844</v>
      </c>
      <c r="D1913" s="9" t="s">
        <v>4845</v>
      </c>
      <c r="E1913" s="9" t="s">
        <v>4862</v>
      </c>
      <c r="F1913" s="9" t="s">
        <v>4857</v>
      </c>
      <c r="G1913" s="9" t="s">
        <v>4863</v>
      </c>
      <c r="H1913" s="9" t="s">
        <v>314</v>
      </c>
      <c r="I1913" s="9"/>
      <c r="J1913" s="9" t="s">
        <v>34</v>
      </c>
      <c r="K1913" s="9" t="s">
        <v>4849</v>
      </c>
      <c r="L1913" s="9" t="s">
        <v>36</v>
      </c>
      <c r="M1913" s="9" t="s">
        <v>463</v>
      </c>
      <c r="N1913" s="9" t="s">
        <v>355</v>
      </c>
      <c r="O1913" s="9"/>
      <c r="P1913" s="9"/>
      <c r="Q1913" s="9"/>
      <c r="R1913" s="9"/>
      <c r="S1913" s="9"/>
      <c r="T1913" s="9"/>
      <c r="U1913" s="9"/>
    </row>
    <row r="1914" spans="1:21" ht="13">
      <c r="A1914" s="14">
        <v>2</v>
      </c>
      <c r="B1914" s="9" t="s">
        <v>308</v>
      </c>
      <c r="C1914" s="9" t="s">
        <v>4844</v>
      </c>
      <c r="D1914" s="9" t="s">
        <v>4845</v>
      </c>
      <c r="E1914" s="9" t="s">
        <v>4864</v>
      </c>
      <c r="F1914" s="9" t="s">
        <v>4865</v>
      </c>
      <c r="G1914" s="9" t="s">
        <v>4866</v>
      </c>
      <c r="H1914" s="9" t="s">
        <v>314</v>
      </c>
      <c r="I1914" s="9"/>
      <c r="J1914" s="9" t="s">
        <v>34</v>
      </c>
      <c r="K1914" s="9" t="s">
        <v>4849</v>
      </c>
      <c r="L1914" s="9" t="s">
        <v>36</v>
      </c>
      <c r="M1914" s="9" t="s">
        <v>463</v>
      </c>
      <c r="N1914" s="9" t="s">
        <v>355</v>
      </c>
      <c r="O1914" s="9"/>
      <c r="P1914" s="9"/>
      <c r="Q1914" s="9"/>
      <c r="R1914" s="9"/>
      <c r="S1914" s="9"/>
      <c r="T1914" s="9"/>
      <c r="U1914" s="9"/>
    </row>
    <row r="1915" spans="1:21" ht="13">
      <c r="A1915" s="14">
        <v>2</v>
      </c>
      <c r="B1915" s="9" t="s">
        <v>308</v>
      </c>
      <c r="C1915" s="9" t="s">
        <v>4844</v>
      </c>
      <c r="D1915" s="9" t="s">
        <v>4845</v>
      </c>
      <c r="E1915" s="9" t="s">
        <v>4867</v>
      </c>
      <c r="F1915" s="9" t="s">
        <v>4868</v>
      </c>
      <c r="G1915" s="9" t="s">
        <v>4869</v>
      </c>
      <c r="H1915" s="9" t="s">
        <v>314</v>
      </c>
      <c r="I1915" s="9"/>
      <c r="J1915" s="9" t="s">
        <v>34</v>
      </c>
      <c r="K1915" s="9" t="s">
        <v>4849</v>
      </c>
      <c r="L1915" s="9" t="s">
        <v>36</v>
      </c>
      <c r="M1915" s="9" t="s">
        <v>463</v>
      </c>
      <c r="N1915" s="9" t="s">
        <v>355</v>
      </c>
      <c r="O1915" s="9"/>
      <c r="P1915" s="9"/>
      <c r="Q1915" s="9"/>
      <c r="R1915" s="9"/>
      <c r="S1915" s="9"/>
      <c r="T1915" s="9"/>
      <c r="U1915" s="9"/>
    </row>
    <row r="1916" spans="1:21" ht="13">
      <c r="A1916" s="14">
        <v>2</v>
      </c>
      <c r="B1916" s="9" t="s">
        <v>308</v>
      </c>
      <c r="C1916" s="9" t="s">
        <v>4844</v>
      </c>
      <c r="D1916" s="9" t="s">
        <v>4845</v>
      </c>
      <c r="E1916" s="9" t="s">
        <v>4870</v>
      </c>
      <c r="F1916" s="9" t="s">
        <v>4871</v>
      </c>
      <c r="G1916" s="9" t="s">
        <v>4872</v>
      </c>
      <c r="H1916" s="9" t="s">
        <v>314</v>
      </c>
      <c r="I1916" s="9"/>
      <c r="J1916" s="9" t="s">
        <v>34</v>
      </c>
      <c r="K1916" s="9" t="s">
        <v>4849</v>
      </c>
      <c r="L1916" s="9" t="s">
        <v>36</v>
      </c>
      <c r="M1916" s="9" t="s">
        <v>463</v>
      </c>
      <c r="N1916" s="9" t="s">
        <v>355</v>
      </c>
      <c r="O1916" s="9"/>
      <c r="P1916" s="9"/>
      <c r="Q1916" s="9"/>
      <c r="R1916" s="9"/>
      <c r="S1916" s="9"/>
      <c r="T1916" s="9"/>
      <c r="U1916" s="9"/>
    </row>
    <row r="1917" spans="1:21" ht="13">
      <c r="A1917" s="14">
        <v>2</v>
      </c>
      <c r="B1917" s="9" t="s">
        <v>308</v>
      </c>
      <c r="C1917" s="9" t="s">
        <v>4844</v>
      </c>
      <c r="D1917" s="9" t="s">
        <v>4845</v>
      </c>
      <c r="E1917" s="9" t="s">
        <v>4873</v>
      </c>
      <c r="F1917" s="9" t="s">
        <v>4874</v>
      </c>
      <c r="G1917" s="9" t="s">
        <v>4875</v>
      </c>
      <c r="H1917" s="9" t="s">
        <v>314</v>
      </c>
      <c r="I1917" s="9"/>
      <c r="J1917" s="9" t="s">
        <v>34</v>
      </c>
      <c r="K1917" s="9" t="s">
        <v>4849</v>
      </c>
      <c r="L1917" s="9" t="s">
        <v>36</v>
      </c>
      <c r="M1917" s="9" t="s">
        <v>463</v>
      </c>
      <c r="N1917" s="9" t="s">
        <v>355</v>
      </c>
      <c r="O1917" s="9"/>
      <c r="P1917" s="9"/>
      <c r="Q1917" s="9"/>
      <c r="R1917" s="9"/>
      <c r="S1917" s="9"/>
      <c r="T1917" s="9"/>
      <c r="U1917" s="9"/>
    </row>
    <row r="1918" spans="1:21" ht="13">
      <c r="A1918" s="14">
        <v>2</v>
      </c>
      <c r="B1918" s="9" t="s">
        <v>308</v>
      </c>
      <c r="C1918" s="9" t="s">
        <v>4844</v>
      </c>
      <c r="D1918" s="9" t="s">
        <v>4845</v>
      </c>
      <c r="E1918" s="9" t="s">
        <v>4876</v>
      </c>
      <c r="F1918" s="9" t="s">
        <v>4877</v>
      </c>
      <c r="G1918" s="9" t="s">
        <v>4878</v>
      </c>
      <c r="H1918" s="9" t="s">
        <v>314</v>
      </c>
      <c r="I1918" s="9"/>
      <c r="J1918" s="9" t="s">
        <v>34</v>
      </c>
      <c r="K1918" s="9" t="s">
        <v>4849</v>
      </c>
      <c r="L1918" s="9" t="s">
        <v>36</v>
      </c>
      <c r="M1918" s="9" t="s">
        <v>463</v>
      </c>
      <c r="N1918" s="9" t="s">
        <v>355</v>
      </c>
      <c r="O1918" s="9"/>
      <c r="P1918" s="9"/>
      <c r="Q1918" s="9"/>
      <c r="R1918" s="9"/>
      <c r="S1918" s="9"/>
      <c r="T1918" s="9"/>
      <c r="U1918" s="9"/>
    </row>
    <row r="1919" spans="1:21" ht="13">
      <c r="A1919" s="14">
        <v>2</v>
      </c>
      <c r="B1919" s="9" t="s">
        <v>308</v>
      </c>
      <c r="C1919" s="9" t="s">
        <v>4844</v>
      </c>
      <c r="D1919" s="9" t="s">
        <v>4845</v>
      </c>
      <c r="E1919" s="9" t="s">
        <v>4879</v>
      </c>
      <c r="F1919" s="9" t="s">
        <v>4880</v>
      </c>
      <c r="G1919" s="9" t="s">
        <v>4881</v>
      </c>
      <c r="H1919" s="9" t="s">
        <v>314</v>
      </c>
      <c r="I1919" s="9"/>
      <c r="J1919" s="9" t="s">
        <v>34</v>
      </c>
      <c r="K1919" s="9" t="s">
        <v>4849</v>
      </c>
      <c r="L1919" s="9" t="s">
        <v>36</v>
      </c>
      <c r="M1919" s="9" t="s">
        <v>463</v>
      </c>
      <c r="N1919" s="9" t="s">
        <v>355</v>
      </c>
      <c r="O1919" s="9"/>
      <c r="P1919" s="9"/>
      <c r="Q1919" s="9"/>
      <c r="R1919" s="9"/>
      <c r="S1919" s="9"/>
      <c r="T1919" s="9"/>
      <c r="U1919" s="9"/>
    </row>
    <row r="1920" spans="1:21" ht="13">
      <c r="A1920" s="14">
        <v>2</v>
      </c>
      <c r="B1920" s="9" t="s">
        <v>308</v>
      </c>
      <c r="C1920" s="9" t="s">
        <v>4844</v>
      </c>
      <c r="D1920" s="9" t="s">
        <v>4845</v>
      </c>
      <c r="E1920" s="9" t="s">
        <v>4882</v>
      </c>
      <c r="F1920" s="9" t="s">
        <v>4883</v>
      </c>
      <c r="G1920" s="9" t="s">
        <v>4884</v>
      </c>
      <c r="H1920" s="9" t="s">
        <v>314</v>
      </c>
      <c r="I1920" s="9"/>
      <c r="J1920" s="9" t="s">
        <v>34</v>
      </c>
      <c r="K1920" s="9" t="s">
        <v>4849</v>
      </c>
      <c r="L1920" s="9" t="s">
        <v>36</v>
      </c>
      <c r="M1920" s="9" t="s">
        <v>463</v>
      </c>
      <c r="N1920" s="9" t="s">
        <v>355</v>
      </c>
      <c r="O1920" s="9"/>
      <c r="P1920" s="9"/>
      <c r="Q1920" s="9"/>
      <c r="R1920" s="9"/>
      <c r="S1920" s="9"/>
      <c r="T1920" s="9"/>
      <c r="U1920" s="9"/>
    </row>
    <row r="1921" spans="1:21" ht="13">
      <c r="A1921" s="14">
        <v>2</v>
      </c>
      <c r="B1921" s="9" t="s">
        <v>308</v>
      </c>
      <c r="C1921" s="9" t="s">
        <v>4844</v>
      </c>
      <c r="D1921" s="9" t="s">
        <v>4845</v>
      </c>
      <c r="E1921" s="9" t="s">
        <v>4885</v>
      </c>
      <c r="F1921" s="9" t="s">
        <v>4886</v>
      </c>
      <c r="G1921" s="9" t="s">
        <v>4887</v>
      </c>
      <c r="H1921" s="9" t="s">
        <v>314</v>
      </c>
      <c r="I1921" s="9"/>
      <c r="J1921" s="9" t="s">
        <v>34</v>
      </c>
      <c r="K1921" s="9" t="s">
        <v>4849</v>
      </c>
      <c r="L1921" s="9" t="s">
        <v>36</v>
      </c>
      <c r="M1921" s="9" t="s">
        <v>463</v>
      </c>
      <c r="N1921" s="9" t="s">
        <v>355</v>
      </c>
      <c r="O1921" s="9"/>
      <c r="P1921" s="9"/>
      <c r="Q1921" s="9"/>
      <c r="R1921" s="9"/>
      <c r="S1921" s="9"/>
      <c r="T1921" s="9"/>
      <c r="U1921" s="9"/>
    </row>
    <row r="1922" spans="1:21" ht="13">
      <c r="A1922" s="14">
        <v>2</v>
      </c>
      <c r="B1922" s="9" t="s">
        <v>308</v>
      </c>
      <c r="C1922" s="9" t="s">
        <v>4844</v>
      </c>
      <c r="D1922" s="9" t="s">
        <v>4845</v>
      </c>
      <c r="E1922" s="9" t="s">
        <v>4888</v>
      </c>
      <c r="F1922" s="9" t="s">
        <v>4889</v>
      </c>
      <c r="G1922" s="9" t="s">
        <v>4890</v>
      </c>
      <c r="H1922" s="9" t="s">
        <v>314</v>
      </c>
      <c r="I1922" s="9"/>
      <c r="J1922" s="9" t="s">
        <v>34</v>
      </c>
      <c r="K1922" s="9" t="s">
        <v>4849</v>
      </c>
      <c r="L1922" s="9" t="s">
        <v>36</v>
      </c>
      <c r="M1922" s="9" t="s">
        <v>463</v>
      </c>
      <c r="N1922" s="9" t="s">
        <v>355</v>
      </c>
      <c r="O1922" s="9"/>
      <c r="P1922" s="9"/>
      <c r="Q1922" s="9"/>
      <c r="R1922" s="9"/>
      <c r="S1922" s="9"/>
      <c r="T1922" s="9"/>
      <c r="U1922" s="9"/>
    </row>
    <row r="1923" spans="1:21" ht="15" customHeight="1">
      <c r="A1923" s="14">
        <v>2</v>
      </c>
      <c r="B1923" s="9" t="s">
        <v>308</v>
      </c>
      <c r="C1923" s="9" t="s">
        <v>4844</v>
      </c>
      <c r="D1923" s="9" t="s">
        <v>4845</v>
      </c>
      <c r="E1923" s="9" t="s">
        <v>4891</v>
      </c>
      <c r="F1923" s="9" t="s">
        <v>4892</v>
      </c>
      <c r="G1923" s="9" t="s">
        <v>4893</v>
      </c>
      <c r="H1923" s="9" t="s">
        <v>314</v>
      </c>
      <c r="I1923" s="9"/>
      <c r="J1923" s="9" t="s">
        <v>34</v>
      </c>
      <c r="K1923" s="9" t="s">
        <v>4849</v>
      </c>
      <c r="L1923" s="9" t="s">
        <v>36</v>
      </c>
      <c r="M1923" s="9" t="s">
        <v>463</v>
      </c>
      <c r="N1923" s="9" t="s">
        <v>355</v>
      </c>
      <c r="O1923" s="9"/>
      <c r="P1923" s="9"/>
      <c r="Q1923" s="9"/>
      <c r="R1923" s="9"/>
      <c r="S1923" s="9"/>
      <c r="T1923" s="9"/>
      <c r="U1923" s="9"/>
    </row>
    <row r="1924" spans="1:21" ht="15" customHeight="1">
      <c r="A1924" s="14">
        <v>2</v>
      </c>
      <c r="B1924" s="9" t="s">
        <v>308</v>
      </c>
      <c r="C1924" s="9" t="s">
        <v>4844</v>
      </c>
      <c r="D1924" s="9" t="s">
        <v>4845</v>
      </c>
      <c r="E1924" s="9" t="s">
        <v>4894</v>
      </c>
      <c r="F1924" s="9" t="s">
        <v>4895</v>
      </c>
      <c r="G1924" s="9" t="s">
        <v>4896</v>
      </c>
      <c r="H1924" s="9" t="s">
        <v>314</v>
      </c>
      <c r="I1924" s="9"/>
      <c r="J1924" s="9" t="s">
        <v>34</v>
      </c>
      <c r="K1924" s="9" t="s">
        <v>4849</v>
      </c>
      <c r="L1924" s="9" t="s">
        <v>36</v>
      </c>
      <c r="M1924" s="9" t="s">
        <v>463</v>
      </c>
      <c r="N1924" s="9" t="s">
        <v>355</v>
      </c>
      <c r="O1924" s="9"/>
      <c r="P1924" s="9"/>
      <c r="Q1924" s="9"/>
      <c r="R1924" s="9"/>
      <c r="S1924" s="9"/>
      <c r="T1924" s="9"/>
      <c r="U1924" s="9"/>
    </row>
    <row r="1925" spans="1:21" ht="15" customHeight="1">
      <c r="A1925" s="14">
        <v>2</v>
      </c>
      <c r="B1925" s="9" t="s">
        <v>308</v>
      </c>
      <c r="C1925" s="9" t="s">
        <v>4844</v>
      </c>
      <c r="D1925" s="9" t="s">
        <v>4845</v>
      </c>
      <c r="E1925" s="9" t="s">
        <v>4897</v>
      </c>
      <c r="F1925" s="9" t="s">
        <v>4898</v>
      </c>
      <c r="G1925" s="9" t="s">
        <v>4899</v>
      </c>
      <c r="H1925" s="9" t="s">
        <v>314</v>
      </c>
      <c r="I1925" s="9"/>
      <c r="J1925" s="9" t="s">
        <v>34</v>
      </c>
      <c r="K1925" s="9" t="s">
        <v>4849</v>
      </c>
      <c r="L1925" s="9" t="s">
        <v>36</v>
      </c>
      <c r="M1925" s="9" t="s">
        <v>463</v>
      </c>
      <c r="N1925" s="9" t="s">
        <v>355</v>
      </c>
      <c r="O1925" s="9"/>
      <c r="P1925" s="9"/>
      <c r="Q1925" s="9"/>
      <c r="R1925" s="9"/>
      <c r="S1925" s="9"/>
      <c r="T1925" s="9"/>
      <c r="U1925" s="9"/>
    </row>
    <row r="1926" spans="1:21" ht="15" customHeight="1">
      <c r="A1926" s="14">
        <v>2</v>
      </c>
      <c r="B1926" s="9" t="s">
        <v>308</v>
      </c>
      <c r="C1926" s="9" t="s">
        <v>4844</v>
      </c>
      <c r="D1926" s="9" t="s">
        <v>4845</v>
      </c>
      <c r="E1926" s="9" t="s">
        <v>4900</v>
      </c>
      <c r="F1926" s="9" t="s">
        <v>4901</v>
      </c>
      <c r="G1926" s="9" t="s">
        <v>4902</v>
      </c>
      <c r="H1926" s="9" t="s">
        <v>314</v>
      </c>
      <c r="I1926" s="9"/>
      <c r="J1926" s="9" t="s">
        <v>34</v>
      </c>
      <c r="K1926" s="9" t="s">
        <v>4849</v>
      </c>
      <c r="L1926" s="9" t="s">
        <v>36</v>
      </c>
      <c r="M1926" s="9" t="s">
        <v>463</v>
      </c>
      <c r="N1926" s="9" t="s">
        <v>355</v>
      </c>
      <c r="O1926" s="9"/>
      <c r="P1926" s="9"/>
      <c r="Q1926" s="9"/>
      <c r="R1926" s="9"/>
      <c r="S1926" s="9"/>
      <c r="T1926" s="9"/>
      <c r="U1926" s="9"/>
    </row>
    <row r="1927" spans="1:21" ht="15" customHeight="1">
      <c r="A1927" s="14">
        <v>2</v>
      </c>
      <c r="B1927" s="9" t="s">
        <v>308</v>
      </c>
      <c r="C1927" s="9" t="s">
        <v>4844</v>
      </c>
      <c r="D1927" s="9" t="s">
        <v>4845</v>
      </c>
      <c r="E1927" s="9" t="s">
        <v>4903</v>
      </c>
      <c r="F1927" s="9" t="s">
        <v>4904</v>
      </c>
      <c r="G1927" s="9" t="s">
        <v>4905</v>
      </c>
      <c r="H1927" s="9" t="s">
        <v>314</v>
      </c>
      <c r="I1927" s="9"/>
      <c r="J1927" s="9" t="s">
        <v>34</v>
      </c>
      <c r="K1927" s="9" t="s">
        <v>4849</v>
      </c>
      <c r="L1927" s="9" t="s">
        <v>36</v>
      </c>
      <c r="M1927" s="9" t="s">
        <v>463</v>
      </c>
      <c r="N1927" s="9" t="s">
        <v>355</v>
      </c>
      <c r="O1927" s="9"/>
      <c r="P1927" s="9"/>
      <c r="Q1927" s="9"/>
      <c r="R1927" s="9"/>
      <c r="S1927" s="9"/>
      <c r="T1927" s="9"/>
      <c r="U1927" s="9"/>
    </row>
    <row r="1928" spans="1:21" ht="15" customHeight="1">
      <c r="A1928" s="14">
        <v>2</v>
      </c>
      <c r="B1928" s="9" t="s">
        <v>308</v>
      </c>
      <c r="C1928" s="9" t="s">
        <v>4844</v>
      </c>
      <c r="D1928" s="9" t="s">
        <v>4845</v>
      </c>
      <c r="E1928" s="9" t="s">
        <v>4906</v>
      </c>
      <c r="F1928" s="9" t="s">
        <v>4901</v>
      </c>
      <c r="G1928" s="9" t="s">
        <v>4907</v>
      </c>
      <c r="H1928" s="9" t="s">
        <v>314</v>
      </c>
      <c r="I1928" s="9"/>
      <c r="J1928" s="9" t="s">
        <v>34</v>
      </c>
      <c r="K1928" s="9" t="s">
        <v>4849</v>
      </c>
      <c r="L1928" s="9" t="s">
        <v>36</v>
      </c>
      <c r="M1928" s="9" t="s">
        <v>463</v>
      </c>
      <c r="N1928" s="9" t="s">
        <v>355</v>
      </c>
      <c r="O1928" s="9"/>
      <c r="P1928" s="9"/>
      <c r="Q1928" s="9"/>
      <c r="R1928" s="9"/>
      <c r="S1928" s="9"/>
      <c r="T1928" s="9"/>
      <c r="U1928" s="9"/>
    </row>
    <row r="1929" spans="1:21" ht="15" customHeight="1">
      <c r="A1929" s="14">
        <v>2</v>
      </c>
      <c r="B1929" s="9" t="s">
        <v>308</v>
      </c>
      <c r="C1929" s="9" t="s">
        <v>4844</v>
      </c>
      <c r="D1929" s="9" t="s">
        <v>4845</v>
      </c>
      <c r="E1929" s="9" t="s">
        <v>4908</v>
      </c>
      <c r="F1929" s="9" t="s">
        <v>4909</v>
      </c>
      <c r="G1929" s="9" t="s">
        <v>4910</v>
      </c>
      <c r="H1929" s="9" t="s">
        <v>314</v>
      </c>
      <c r="I1929" s="9"/>
      <c r="J1929" s="9" t="s">
        <v>34</v>
      </c>
      <c r="K1929" s="9" t="s">
        <v>4849</v>
      </c>
      <c r="L1929" s="9" t="s">
        <v>36</v>
      </c>
      <c r="M1929" s="9" t="s">
        <v>463</v>
      </c>
      <c r="N1929" s="9" t="s">
        <v>355</v>
      </c>
      <c r="O1929" s="9"/>
      <c r="P1929" s="9"/>
      <c r="Q1929" s="9"/>
      <c r="R1929" s="9"/>
      <c r="S1929" s="9"/>
      <c r="T1929" s="9"/>
      <c r="U1929" s="9"/>
    </row>
    <row r="1930" spans="1:21" ht="15" customHeight="1">
      <c r="A1930" s="14">
        <v>2</v>
      </c>
      <c r="B1930" s="9" t="s">
        <v>308</v>
      </c>
      <c r="C1930" s="9" t="s">
        <v>4844</v>
      </c>
      <c r="D1930" s="9" t="s">
        <v>4845</v>
      </c>
      <c r="E1930" s="9" t="s">
        <v>4911</v>
      </c>
      <c r="F1930" s="9" t="s">
        <v>4912</v>
      </c>
      <c r="G1930" s="9" t="s">
        <v>4913</v>
      </c>
      <c r="H1930" s="9" t="s">
        <v>314</v>
      </c>
      <c r="I1930" s="9"/>
      <c r="J1930" s="9" t="s">
        <v>34</v>
      </c>
      <c r="K1930" s="9" t="s">
        <v>4849</v>
      </c>
      <c r="L1930" s="9" t="s">
        <v>36</v>
      </c>
      <c r="M1930" s="9" t="s">
        <v>463</v>
      </c>
      <c r="N1930" s="9" t="s">
        <v>355</v>
      </c>
      <c r="O1930" s="9"/>
      <c r="P1930" s="9"/>
      <c r="Q1930" s="9"/>
      <c r="R1930" s="9"/>
      <c r="S1930" s="9"/>
      <c r="T1930" s="9"/>
      <c r="U1930" s="9"/>
    </row>
    <row r="1931" spans="1:21" ht="15" customHeight="1">
      <c r="A1931" s="14">
        <v>2</v>
      </c>
      <c r="B1931" s="9" t="s">
        <v>308</v>
      </c>
      <c r="C1931" s="9" t="s">
        <v>4844</v>
      </c>
      <c r="D1931" s="9" t="s">
        <v>4845</v>
      </c>
      <c r="E1931" s="9" t="s">
        <v>4914</v>
      </c>
      <c r="F1931" s="9" t="s">
        <v>4871</v>
      </c>
      <c r="G1931" s="9" t="s">
        <v>4915</v>
      </c>
      <c r="H1931" s="9" t="s">
        <v>314</v>
      </c>
      <c r="I1931" s="9"/>
      <c r="J1931" s="9" t="s">
        <v>34</v>
      </c>
      <c r="K1931" s="9" t="s">
        <v>4849</v>
      </c>
      <c r="L1931" s="9" t="s">
        <v>36</v>
      </c>
      <c r="M1931" s="9" t="s">
        <v>463</v>
      </c>
      <c r="N1931" s="9" t="s">
        <v>355</v>
      </c>
      <c r="O1931" s="9"/>
      <c r="P1931" s="9"/>
      <c r="Q1931" s="9"/>
      <c r="R1931" s="9"/>
      <c r="S1931" s="9"/>
      <c r="T1931" s="9"/>
      <c r="U1931" s="9"/>
    </row>
    <row r="1932" spans="1:21" ht="15" customHeight="1">
      <c r="A1932" s="14">
        <v>2</v>
      </c>
      <c r="B1932" s="9" t="s">
        <v>308</v>
      </c>
      <c r="C1932" s="9" t="s">
        <v>4844</v>
      </c>
      <c r="D1932" s="9" t="s">
        <v>4845</v>
      </c>
      <c r="E1932" s="9" t="s">
        <v>4916</v>
      </c>
      <c r="F1932" s="9" t="s">
        <v>4917</v>
      </c>
      <c r="G1932" s="9" t="s">
        <v>4918</v>
      </c>
      <c r="H1932" s="9" t="s">
        <v>314</v>
      </c>
      <c r="I1932" s="9"/>
      <c r="J1932" s="9" t="s">
        <v>34</v>
      </c>
      <c r="K1932" s="9" t="s">
        <v>4849</v>
      </c>
      <c r="L1932" s="9" t="s">
        <v>36</v>
      </c>
      <c r="M1932" s="9" t="s">
        <v>463</v>
      </c>
      <c r="N1932" s="9" t="s">
        <v>355</v>
      </c>
      <c r="O1932" s="9"/>
      <c r="P1932" s="9"/>
      <c r="Q1932" s="9"/>
      <c r="R1932" s="9"/>
      <c r="S1932" s="9"/>
      <c r="T1932" s="9"/>
      <c r="U1932" s="9"/>
    </row>
    <row r="1933" spans="1:21" ht="15" customHeight="1">
      <c r="A1933" s="14">
        <v>2</v>
      </c>
      <c r="B1933" s="9" t="s">
        <v>308</v>
      </c>
      <c r="C1933" s="9" t="s">
        <v>4844</v>
      </c>
      <c r="D1933" s="9" t="s">
        <v>4845</v>
      </c>
      <c r="E1933" s="9" t="s">
        <v>4919</v>
      </c>
      <c r="F1933" s="9" t="s">
        <v>4920</v>
      </c>
      <c r="G1933" s="9" t="s">
        <v>4921</v>
      </c>
      <c r="H1933" s="9" t="s">
        <v>314</v>
      </c>
      <c r="I1933" s="9"/>
      <c r="J1933" s="9" t="s">
        <v>34</v>
      </c>
      <c r="K1933" s="9" t="s">
        <v>4849</v>
      </c>
      <c r="L1933" s="9" t="s">
        <v>36</v>
      </c>
      <c r="M1933" s="9" t="s">
        <v>463</v>
      </c>
      <c r="N1933" s="9" t="s">
        <v>355</v>
      </c>
      <c r="O1933" s="9"/>
      <c r="P1933" s="9"/>
      <c r="Q1933" s="9"/>
      <c r="R1933" s="9"/>
      <c r="S1933" s="9"/>
      <c r="T1933" s="9"/>
      <c r="U1933" s="9"/>
    </row>
    <row r="1934" spans="1:21" ht="15" customHeight="1">
      <c r="A1934" s="14">
        <v>2</v>
      </c>
      <c r="B1934" s="9" t="s">
        <v>308</v>
      </c>
      <c r="C1934" s="9" t="s">
        <v>4844</v>
      </c>
      <c r="D1934" s="9" t="s">
        <v>4845</v>
      </c>
      <c r="E1934" s="9" t="s">
        <v>4922</v>
      </c>
      <c r="F1934" s="9" t="s">
        <v>4923</v>
      </c>
      <c r="G1934" s="9" t="s">
        <v>4924</v>
      </c>
      <c r="H1934" s="9" t="s">
        <v>314</v>
      </c>
      <c r="I1934" s="9"/>
      <c r="J1934" s="9" t="s">
        <v>34</v>
      </c>
      <c r="K1934" s="9" t="s">
        <v>4849</v>
      </c>
      <c r="L1934" s="9" t="s">
        <v>36</v>
      </c>
      <c r="M1934" s="9" t="s">
        <v>463</v>
      </c>
      <c r="N1934" s="9" t="s">
        <v>355</v>
      </c>
      <c r="O1934" s="9"/>
      <c r="P1934" s="9"/>
      <c r="Q1934" s="9"/>
      <c r="R1934" s="9"/>
      <c r="S1934" s="9"/>
      <c r="T1934" s="9"/>
      <c r="U1934" s="9"/>
    </row>
    <row r="1935" spans="1:21" ht="15" customHeight="1">
      <c r="A1935" s="14">
        <v>2</v>
      </c>
      <c r="B1935" s="9" t="s">
        <v>308</v>
      </c>
      <c r="C1935" s="9" t="s">
        <v>4844</v>
      </c>
      <c r="D1935" s="9" t="s">
        <v>4845</v>
      </c>
      <c r="E1935" s="9" t="s">
        <v>4925</v>
      </c>
      <c r="F1935" s="9" t="s">
        <v>4926</v>
      </c>
      <c r="G1935" s="9" t="s">
        <v>4927</v>
      </c>
      <c r="H1935" s="9" t="s">
        <v>314</v>
      </c>
      <c r="I1935" s="9"/>
      <c r="J1935" s="9" t="s">
        <v>34</v>
      </c>
      <c r="K1935" s="9" t="s">
        <v>4849</v>
      </c>
      <c r="L1935" s="9" t="s">
        <v>36</v>
      </c>
      <c r="M1935" s="9" t="s">
        <v>463</v>
      </c>
      <c r="N1935" s="9" t="s">
        <v>355</v>
      </c>
      <c r="O1935" s="9"/>
      <c r="P1935" s="9"/>
      <c r="Q1935" s="9"/>
      <c r="R1935" s="9"/>
      <c r="S1935" s="9"/>
      <c r="T1935" s="9"/>
      <c r="U1935" s="9"/>
    </row>
    <row r="1936" spans="1:21" ht="15" customHeight="1">
      <c r="A1936" s="14">
        <v>2</v>
      </c>
      <c r="B1936" s="9" t="s">
        <v>308</v>
      </c>
      <c r="C1936" s="9" t="s">
        <v>4844</v>
      </c>
      <c r="D1936" s="9" t="s">
        <v>4845</v>
      </c>
      <c r="E1936" s="9" t="s">
        <v>4928</v>
      </c>
      <c r="F1936" s="9" t="s">
        <v>4880</v>
      </c>
      <c r="G1936" s="9" t="s">
        <v>4929</v>
      </c>
      <c r="H1936" s="9" t="s">
        <v>314</v>
      </c>
      <c r="I1936" s="9"/>
      <c r="J1936" s="9" t="s">
        <v>34</v>
      </c>
      <c r="K1936" s="9" t="s">
        <v>4849</v>
      </c>
      <c r="L1936" s="9" t="s">
        <v>36</v>
      </c>
      <c r="M1936" s="9" t="s">
        <v>463</v>
      </c>
      <c r="N1936" s="9" t="s">
        <v>355</v>
      </c>
      <c r="O1936" s="9"/>
      <c r="P1936" s="9"/>
      <c r="Q1936" s="9"/>
      <c r="R1936" s="9"/>
      <c r="S1936" s="9"/>
      <c r="T1936" s="9"/>
      <c r="U1936" s="9"/>
    </row>
    <row r="1937" spans="1:21" ht="15" customHeight="1">
      <c r="A1937" s="14">
        <v>2</v>
      </c>
      <c r="B1937" s="9" t="s">
        <v>308</v>
      </c>
      <c r="C1937" s="9" t="s">
        <v>4844</v>
      </c>
      <c r="D1937" s="9" t="s">
        <v>4845</v>
      </c>
      <c r="E1937" s="9" t="s">
        <v>4930</v>
      </c>
      <c r="F1937" s="9" t="s">
        <v>4931</v>
      </c>
      <c r="G1937" s="9" t="s">
        <v>4932</v>
      </c>
      <c r="H1937" s="9" t="s">
        <v>314</v>
      </c>
      <c r="I1937" s="9"/>
      <c r="J1937" s="9" t="s">
        <v>34</v>
      </c>
      <c r="K1937" s="9" t="s">
        <v>4849</v>
      </c>
      <c r="L1937" s="9" t="s">
        <v>36</v>
      </c>
      <c r="M1937" s="9" t="s">
        <v>463</v>
      </c>
      <c r="N1937" s="9" t="s">
        <v>355</v>
      </c>
      <c r="O1937" s="9"/>
      <c r="P1937" s="9"/>
      <c r="Q1937" s="9"/>
      <c r="R1937" s="9"/>
      <c r="S1937" s="9"/>
      <c r="T1937" s="9"/>
      <c r="U1937" s="9"/>
    </row>
    <row r="1938" spans="1:21" ht="15" customHeight="1">
      <c r="A1938" s="14">
        <v>2</v>
      </c>
      <c r="B1938" s="9" t="s">
        <v>4933</v>
      </c>
      <c r="C1938" s="9" t="s">
        <v>4934</v>
      </c>
      <c r="D1938" s="15" t="s">
        <v>154</v>
      </c>
      <c r="E1938" s="9" t="s">
        <v>4935</v>
      </c>
      <c r="F1938" s="16" t="s">
        <v>4936</v>
      </c>
      <c r="G1938" s="9" t="s">
        <v>4937</v>
      </c>
      <c r="H1938" s="9" t="s">
        <v>314</v>
      </c>
      <c r="I1938" s="9"/>
      <c r="J1938" s="9" t="s">
        <v>34</v>
      </c>
      <c r="K1938" s="9" t="s">
        <v>4938</v>
      </c>
      <c r="L1938" s="9" t="s">
        <v>104</v>
      </c>
      <c r="M1938" s="9" t="s">
        <v>104</v>
      </c>
      <c r="N1938" s="9" t="s">
        <v>38</v>
      </c>
      <c r="O1938" s="9"/>
      <c r="P1938" s="9"/>
      <c r="Q1938" s="9"/>
      <c r="R1938" s="9"/>
      <c r="S1938" s="9"/>
      <c r="T1938" s="9"/>
      <c r="U1938" s="9"/>
    </row>
    <row r="1939" spans="1:21" ht="15" customHeight="1">
      <c r="A1939" s="14">
        <v>2</v>
      </c>
      <c r="B1939" s="9" t="s">
        <v>4933</v>
      </c>
      <c r="C1939" s="9" t="s">
        <v>4934</v>
      </c>
      <c r="D1939" s="15" t="s">
        <v>154</v>
      </c>
      <c r="E1939" s="9" t="s">
        <v>4939</v>
      </c>
      <c r="F1939" s="16" t="s">
        <v>4940</v>
      </c>
      <c r="G1939" s="9" t="s">
        <v>4941</v>
      </c>
      <c r="H1939" s="9" t="s">
        <v>314</v>
      </c>
      <c r="I1939" s="9"/>
      <c r="J1939" s="9" t="s">
        <v>34</v>
      </c>
      <c r="K1939" s="9" t="s">
        <v>4938</v>
      </c>
      <c r="L1939" s="9" t="s">
        <v>104</v>
      </c>
      <c r="M1939" s="9" t="s">
        <v>104</v>
      </c>
      <c r="N1939" s="9" t="s">
        <v>38</v>
      </c>
      <c r="O1939" s="9"/>
      <c r="P1939" s="9"/>
      <c r="Q1939" s="9"/>
      <c r="R1939" s="9"/>
      <c r="S1939" s="9"/>
      <c r="T1939" s="9"/>
      <c r="U1939" s="9"/>
    </row>
    <row r="1940" spans="1:21" ht="15" customHeight="1">
      <c r="A1940" s="14">
        <v>2</v>
      </c>
      <c r="B1940" s="9" t="s">
        <v>4933</v>
      </c>
      <c r="C1940" s="9" t="s">
        <v>4934</v>
      </c>
      <c r="D1940" s="15" t="s">
        <v>154</v>
      </c>
      <c r="E1940" s="9" t="s">
        <v>4942</v>
      </c>
      <c r="F1940" s="16" t="s">
        <v>4943</v>
      </c>
      <c r="G1940" s="9" t="s">
        <v>4944</v>
      </c>
      <c r="H1940" s="9" t="s">
        <v>314</v>
      </c>
      <c r="I1940" s="9"/>
      <c r="J1940" s="9" t="s">
        <v>34</v>
      </c>
      <c r="K1940" s="9" t="s">
        <v>4938</v>
      </c>
      <c r="L1940" s="9" t="s">
        <v>104</v>
      </c>
      <c r="M1940" s="9" t="s">
        <v>104</v>
      </c>
      <c r="N1940" s="9" t="s">
        <v>38</v>
      </c>
      <c r="O1940" s="9"/>
      <c r="P1940" s="9"/>
      <c r="Q1940" s="9"/>
      <c r="R1940" s="9"/>
      <c r="S1940" s="9"/>
      <c r="T1940" s="9"/>
      <c r="U1940" s="9"/>
    </row>
    <row r="1941" spans="1:21" ht="15" customHeight="1">
      <c r="A1941" s="14">
        <v>2</v>
      </c>
      <c r="B1941" s="9" t="s">
        <v>4933</v>
      </c>
      <c r="C1941" s="9" t="s">
        <v>4934</v>
      </c>
      <c r="D1941" s="15" t="s">
        <v>154</v>
      </c>
      <c r="E1941" s="9" t="s">
        <v>4945</v>
      </c>
      <c r="F1941" s="16" t="s">
        <v>4946</v>
      </c>
      <c r="G1941" s="9" t="s">
        <v>4947</v>
      </c>
      <c r="H1941" s="9" t="s">
        <v>314</v>
      </c>
      <c r="I1941" s="9"/>
      <c r="J1941" s="9" t="s">
        <v>34</v>
      </c>
      <c r="K1941" s="9" t="s">
        <v>4938</v>
      </c>
      <c r="L1941" s="9" t="s">
        <v>104</v>
      </c>
      <c r="M1941" s="9" t="s">
        <v>104</v>
      </c>
      <c r="N1941" s="9" t="s">
        <v>38</v>
      </c>
      <c r="O1941" s="9"/>
      <c r="P1941" s="9"/>
      <c r="Q1941" s="9"/>
      <c r="R1941" s="9"/>
      <c r="S1941" s="9"/>
      <c r="T1941" s="9"/>
      <c r="U1941" s="9"/>
    </row>
    <row r="1942" spans="1:21" ht="15" customHeight="1">
      <c r="A1942" s="14">
        <v>2</v>
      </c>
      <c r="B1942" s="9" t="s">
        <v>4933</v>
      </c>
      <c r="C1942" s="9" t="s">
        <v>4934</v>
      </c>
      <c r="D1942" s="15" t="s">
        <v>154</v>
      </c>
      <c r="E1942" s="9" t="s">
        <v>4948</v>
      </c>
      <c r="F1942" s="16" t="s">
        <v>4949</v>
      </c>
      <c r="G1942" s="9" t="s">
        <v>4950</v>
      </c>
      <c r="H1942" s="9" t="s">
        <v>314</v>
      </c>
      <c r="I1942" s="9"/>
      <c r="J1942" s="9" t="s">
        <v>34</v>
      </c>
      <c r="K1942" s="9" t="s">
        <v>4938</v>
      </c>
      <c r="L1942" s="9" t="s">
        <v>104</v>
      </c>
      <c r="M1942" s="9" t="s">
        <v>104</v>
      </c>
      <c r="N1942" s="9" t="s">
        <v>38</v>
      </c>
      <c r="O1942" s="9"/>
      <c r="P1942" s="9"/>
      <c r="Q1942" s="9"/>
      <c r="R1942" s="9"/>
      <c r="S1942" s="9"/>
      <c r="T1942" s="9"/>
      <c r="U1942" s="9"/>
    </row>
    <row r="1943" spans="1:21" ht="15" customHeight="1">
      <c r="A1943" s="14">
        <v>2</v>
      </c>
      <c r="B1943" s="9" t="s">
        <v>4933</v>
      </c>
      <c r="C1943" s="9" t="s">
        <v>4934</v>
      </c>
      <c r="D1943" s="15" t="s">
        <v>154</v>
      </c>
      <c r="E1943" s="9" t="s">
        <v>4951</v>
      </c>
      <c r="F1943" s="16" t="s">
        <v>4952</v>
      </c>
      <c r="G1943" s="9" t="s">
        <v>4953</v>
      </c>
      <c r="H1943" s="9" t="s">
        <v>314</v>
      </c>
      <c r="I1943" s="9"/>
      <c r="J1943" s="9" t="s">
        <v>34</v>
      </c>
      <c r="K1943" s="9" t="s">
        <v>4938</v>
      </c>
      <c r="L1943" s="9" t="s">
        <v>104</v>
      </c>
      <c r="M1943" s="9" t="s">
        <v>104</v>
      </c>
      <c r="N1943" s="9" t="s">
        <v>38</v>
      </c>
      <c r="O1943" s="9"/>
      <c r="P1943" s="9"/>
      <c r="Q1943" s="9"/>
      <c r="R1943" s="9"/>
      <c r="S1943" s="9"/>
      <c r="T1943" s="9"/>
      <c r="U1943" s="9"/>
    </row>
    <row r="1944" spans="1:21" ht="15" customHeight="1">
      <c r="A1944" s="14">
        <v>2</v>
      </c>
      <c r="B1944" s="9" t="s">
        <v>308</v>
      </c>
      <c r="C1944" s="9" t="s">
        <v>4954</v>
      </c>
      <c r="D1944" s="9" t="s">
        <v>4955</v>
      </c>
      <c r="E1944" s="9" t="s">
        <v>4956</v>
      </c>
      <c r="F1944" s="9" t="s">
        <v>4957</v>
      </c>
      <c r="G1944" s="9" t="s">
        <v>4958</v>
      </c>
      <c r="H1944" s="9" t="s">
        <v>314</v>
      </c>
      <c r="I1944" s="9"/>
      <c r="J1944" s="9" t="s">
        <v>815</v>
      </c>
      <c r="K1944" s="9" t="s">
        <v>742</v>
      </c>
      <c r="L1944" s="9" t="s">
        <v>45</v>
      </c>
      <c r="M1944" s="9" t="s">
        <v>4959</v>
      </c>
      <c r="N1944" s="9" t="s">
        <v>126</v>
      </c>
      <c r="O1944" s="9"/>
      <c r="P1944" s="9"/>
      <c r="Q1944" s="9"/>
      <c r="R1944" s="9"/>
      <c r="S1944" s="9"/>
      <c r="T1944" s="9"/>
      <c r="U1944" s="9"/>
    </row>
    <row r="1945" spans="1:21" ht="15" customHeight="1">
      <c r="A1945" s="14">
        <v>2</v>
      </c>
      <c r="B1945" s="9" t="s">
        <v>308</v>
      </c>
      <c r="C1945" s="9" t="s">
        <v>4960</v>
      </c>
      <c r="D1945" s="9" t="s">
        <v>4961</v>
      </c>
      <c r="E1945" s="9" t="s">
        <v>4962</v>
      </c>
      <c r="F1945" s="9" t="s">
        <v>4957</v>
      </c>
      <c r="G1945" s="9" t="s">
        <v>4958</v>
      </c>
      <c r="H1945" s="9" t="s">
        <v>314</v>
      </c>
      <c r="I1945" s="9"/>
      <c r="J1945" s="9" t="s">
        <v>783</v>
      </c>
      <c r="K1945" s="9" t="s">
        <v>742</v>
      </c>
      <c r="L1945" s="9" t="s">
        <v>45</v>
      </c>
      <c r="M1945" s="9" t="s">
        <v>4959</v>
      </c>
      <c r="N1945" s="9" t="s">
        <v>126</v>
      </c>
      <c r="O1945" s="9">
        <v>2958</v>
      </c>
      <c r="P1945" s="9"/>
      <c r="Q1945" s="9"/>
      <c r="R1945" s="9"/>
      <c r="S1945" s="9"/>
      <c r="T1945" s="9"/>
      <c r="U1945" s="9"/>
    </row>
    <row r="1946" spans="1:21" ht="15" customHeight="1">
      <c r="A1946" s="14">
        <v>2</v>
      </c>
      <c r="B1946" s="9" t="s">
        <v>308</v>
      </c>
      <c r="C1946" s="9" t="s">
        <v>4960</v>
      </c>
      <c r="D1946" s="9" t="s">
        <v>4961</v>
      </c>
      <c r="E1946" s="9" t="s">
        <v>4963</v>
      </c>
      <c r="F1946" s="9" t="s">
        <v>4957</v>
      </c>
      <c r="G1946" s="9" t="s">
        <v>4958</v>
      </c>
      <c r="H1946" s="9" t="s">
        <v>314</v>
      </c>
      <c r="I1946" s="9"/>
      <c r="J1946" s="9" t="s">
        <v>783</v>
      </c>
      <c r="K1946" s="9" t="s">
        <v>742</v>
      </c>
      <c r="L1946" s="9" t="s">
        <v>45</v>
      </c>
      <c r="M1946" s="9" t="s">
        <v>4959</v>
      </c>
      <c r="N1946" s="9" t="s">
        <v>126</v>
      </c>
      <c r="O1946" s="9">
        <v>3908</v>
      </c>
      <c r="P1946" s="9"/>
      <c r="Q1946" s="9"/>
      <c r="R1946" s="9"/>
      <c r="S1946" s="9"/>
      <c r="T1946" s="9"/>
      <c r="U1946" s="9"/>
    </row>
    <row r="1947" spans="1:21" ht="15" customHeight="1">
      <c r="A1947" s="14">
        <v>2</v>
      </c>
      <c r="B1947" s="9" t="s">
        <v>308</v>
      </c>
      <c r="C1947" s="9" t="s">
        <v>4960</v>
      </c>
      <c r="D1947" s="9" t="s">
        <v>4961</v>
      </c>
      <c r="E1947" s="9" t="s">
        <v>4964</v>
      </c>
      <c r="F1947" s="9" t="s">
        <v>4957</v>
      </c>
      <c r="G1947" s="9" t="s">
        <v>4958</v>
      </c>
      <c r="H1947" s="9" t="s">
        <v>314</v>
      </c>
      <c r="I1947" s="9"/>
      <c r="J1947" s="9" t="s">
        <v>783</v>
      </c>
      <c r="K1947" s="9" t="s">
        <v>742</v>
      </c>
      <c r="L1947" s="9" t="s">
        <v>45</v>
      </c>
      <c r="M1947" s="9" t="s">
        <v>4959</v>
      </c>
      <c r="N1947" s="9" t="s">
        <v>126</v>
      </c>
      <c r="O1947" s="9" t="s">
        <v>4965</v>
      </c>
      <c r="P1947" s="9"/>
      <c r="Q1947" s="9"/>
      <c r="R1947" s="9"/>
      <c r="S1947" s="9"/>
      <c r="T1947" s="9"/>
      <c r="U1947" s="9"/>
    </row>
    <row r="1948" spans="1:21" ht="15" customHeight="1">
      <c r="A1948" s="14">
        <v>2</v>
      </c>
      <c r="B1948" s="9" t="s">
        <v>308</v>
      </c>
      <c r="C1948" s="9" t="s">
        <v>4960</v>
      </c>
      <c r="D1948" s="9" t="s">
        <v>4961</v>
      </c>
      <c r="E1948" s="9" t="s">
        <v>4966</v>
      </c>
      <c r="F1948" s="9" t="s">
        <v>4957</v>
      </c>
      <c r="G1948" s="9" t="s">
        <v>4958</v>
      </c>
      <c r="H1948" s="9" t="s">
        <v>314</v>
      </c>
      <c r="I1948" s="9"/>
      <c r="J1948" s="9" t="s">
        <v>783</v>
      </c>
      <c r="K1948" s="9" t="s">
        <v>742</v>
      </c>
      <c r="L1948" s="9" t="s">
        <v>45</v>
      </c>
      <c r="M1948" s="9" t="s">
        <v>4959</v>
      </c>
      <c r="N1948" s="9" t="s">
        <v>126</v>
      </c>
      <c r="O1948" s="9">
        <v>4179</v>
      </c>
      <c r="P1948" s="9"/>
      <c r="Q1948" s="9"/>
      <c r="R1948" s="9"/>
      <c r="S1948" s="9"/>
      <c r="T1948" s="9"/>
      <c r="U1948" s="9"/>
    </row>
    <row r="1949" spans="1:21" ht="15" customHeight="1">
      <c r="A1949" s="14">
        <v>2</v>
      </c>
      <c r="B1949" s="9" t="s">
        <v>4377</v>
      </c>
      <c r="C1949" s="9" t="s">
        <v>4967</v>
      </c>
      <c r="D1949" s="26" t="s">
        <v>4968</v>
      </c>
      <c r="E1949" s="9" t="s">
        <v>4969</v>
      </c>
      <c r="F1949" s="9" t="s">
        <v>4970</v>
      </c>
      <c r="G1949" s="7" t="s">
        <v>4971</v>
      </c>
      <c r="H1949" s="9" t="s">
        <v>314</v>
      </c>
      <c r="I1949" s="9">
        <v>56</v>
      </c>
      <c r="J1949" s="9" t="s">
        <v>34</v>
      </c>
      <c r="K1949" s="9" t="s">
        <v>4972</v>
      </c>
      <c r="L1949" s="9" t="s">
        <v>104</v>
      </c>
      <c r="M1949" s="9" t="s">
        <v>104</v>
      </c>
      <c r="N1949" s="9" t="s">
        <v>38</v>
      </c>
      <c r="O1949" s="9"/>
      <c r="P1949" s="9"/>
      <c r="Q1949" s="9"/>
      <c r="R1949" s="9"/>
      <c r="S1949" s="9"/>
      <c r="T1949" s="9"/>
      <c r="U1949" s="9"/>
    </row>
    <row r="1950" spans="1:21" ht="15" customHeight="1">
      <c r="A1950" s="14">
        <v>2</v>
      </c>
      <c r="B1950" s="9" t="s">
        <v>52</v>
      </c>
      <c r="C1950" s="9" t="s">
        <v>4973</v>
      </c>
      <c r="D1950" s="15" t="s">
        <v>4974</v>
      </c>
      <c r="E1950" s="9" t="s">
        <v>4975</v>
      </c>
      <c r="F1950" s="16" t="s">
        <v>4976</v>
      </c>
      <c r="G1950" s="9" t="s">
        <v>4977</v>
      </c>
      <c r="H1950" s="9"/>
      <c r="I1950" s="9">
        <v>2090</v>
      </c>
      <c r="J1950" s="9" t="s">
        <v>34</v>
      </c>
      <c r="K1950" s="9" t="s">
        <v>138</v>
      </c>
      <c r="L1950" s="9" t="s">
        <v>127</v>
      </c>
      <c r="M1950" s="9" t="s">
        <v>823</v>
      </c>
      <c r="N1950" s="9" t="s">
        <v>355</v>
      </c>
      <c r="O1950" s="9">
        <v>180</v>
      </c>
      <c r="P1950" s="9"/>
      <c r="Q1950" s="9"/>
      <c r="R1950" s="9"/>
      <c r="S1950" s="9"/>
      <c r="T1950" s="9"/>
      <c r="U1950" s="9"/>
    </row>
    <row r="1951" spans="1:21" ht="15" customHeight="1">
      <c r="A1951" s="14">
        <v>2</v>
      </c>
      <c r="B1951" s="9" t="s">
        <v>52</v>
      </c>
      <c r="C1951" s="9" t="s">
        <v>4978</v>
      </c>
      <c r="D1951" s="9" t="s">
        <v>4979</v>
      </c>
      <c r="E1951" s="9" t="s">
        <v>4980</v>
      </c>
      <c r="F1951" s="9" t="s">
        <v>4981</v>
      </c>
      <c r="G1951" s="9" t="s">
        <v>4982</v>
      </c>
      <c r="H1951" s="9" t="s">
        <v>314</v>
      </c>
      <c r="I1951" s="9">
        <v>1921</v>
      </c>
      <c r="J1951" s="9" t="s">
        <v>34</v>
      </c>
      <c r="K1951" s="9" t="s">
        <v>4983</v>
      </c>
      <c r="L1951" s="9" t="s">
        <v>45</v>
      </c>
      <c r="M1951" s="9" t="s">
        <v>45</v>
      </c>
      <c r="N1951" s="9" t="s">
        <v>38</v>
      </c>
      <c r="O1951" s="9">
        <v>12500</v>
      </c>
      <c r="P1951" s="9"/>
      <c r="Q1951" s="9"/>
      <c r="R1951" s="9"/>
      <c r="S1951" s="9"/>
      <c r="T1951" s="9"/>
      <c r="U1951" s="9"/>
    </row>
    <row r="1952" spans="1:21" ht="15" customHeight="1">
      <c r="A1952" s="14">
        <v>2</v>
      </c>
      <c r="B1952" s="9" t="s">
        <v>52</v>
      </c>
      <c r="C1952" s="9" t="s">
        <v>4978</v>
      </c>
      <c r="D1952" s="9" t="s">
        <v>4979</v>
      </c>
      <c r="E1952" s="9" t="s">
        <v>4980</v>
      </c>
      <c r="F1952" s="9" t="s">
        <v>4981</v>
      </c>
      <c r="G1952" s="9" t="s">
        <v>4982</v>
      </c>
      <c r="H1952" s="9" t="s">
        <v>314</v>
      </c>
      <c r="I1952" s="9">
        <v>1921</v>
      </c>
      <c r="J1952" s="9" t="s">
        <v>34</v>
      </c>
      <c r="K1952" s="9" t="s">
        <v>4983</v>
      </c>
      <c r="L1952" s="9" t="s">
        <v>127</v>
      </c>
      <c r="M1952" s="9" t="s">
        <v>127</v>
      </c>
      <c r="N1952" s="9" t="s">
        <v>38</v>
      </c>
      <c r="O1952" s="9">
        <v>12500</v>
      </c>
      <c r="P1952" s="9"/>
      <c r="Q1952" s="9"/>
      <c r="R1952" s="9"/>
      <c r="S1952" s="9"/>
      <c r="T1952" s="9"/>
      <c r="U1952" s="9"/>
    </row>
    <row r="1953" spans="1:21" ht="15" customHeight="1">
      <c r="A1953" s="14">
        <v>2</v>
      </c>
      <c r="B1953" s="9" t="s">
        <v>52</v>
      </c>
      <c r="C1953" s="9" t="s">
        <v>4984</v>
      </c>
      <c r="D1953" s="15" t="s">
        <v>154</v>
      </c>
      <c r="E1953" s="9" t="s">
        <v>4985</v>
      </c>
      <c r="F1953" s="16" t="s">
        <v>4986</v>
      </c>
      <c r="G1953" s="9" t="s">
        <v>4987</v>
      </c>
      <c r="H1953" s="9" t="s">
        <v>314</v>
      </c>
      <c r="I1953" s="9">
        <v>2135</v>
      </c>
      <c r="J1953" s="9" t="s">
        <v>34</v>
      </c>
      <c r="K1953" s="9" t="s">
        <v>4988</v>
      </c>
      <c r="L1953" s="9" t="s">
        <v>45</v>
      </c>
      <c r="M1953" s="9" t="s">
        <v>4989</v>
      </c>
      <c r="N1953" s="9" t="s">
        <v>38</v>
      </c>
      <c r="O1953" s="9">
        <v>5500</v>
      </c>
      <c r="P1953" s="9"/>
      <c r="Q1953" s="9"/>
      <c r="R1953" s="9"/>
      <c r="S1953" s="9"/>
      <c r="T1953" s="9"/>
      <c r="U1953" s="9"/>
    </row>
    <row r="1954" spans="1:21" ht="15" customHeight="1">
      <c r="A1954" s="14">
        <v>2</v>
      </c>
      <c r="B1954" s="9" t="s">
        <v>52</v>
      </c>
      <c r="C1954" s="9" t="s">
        <v>4984</v>
      </c>
      <c r="D1954" s="15" t="s">
        <v>154</v>
      </c>
      <c r="E1954" s="9" t="s">
        <v>4990</v>
      </c>
      <c r="F1954" s="16" t="s">
        <v>4991</v>
      </c>
      <c r="G1954" s="9" t="s">
        <v>4992</v>
      </c>
      <c r="H1954" s="9" t="s">
        <v>314</v>
      </c>
      <c r="I1954" s="9">
        <v>1198</v>
      </c>
      <c r="J1954" s="9" t="s">
        <v>34</v>
      </c>
      <c r="K1954" s="9" t="s">
        <v>4993</v>
      </c>
      <c r="L1954" s="9" t="s">
        <v>45</v>
      </c>
      <c r="M1954" s="9" t="s">
        <v>4989</v>
      </c>
      <c r="N1954" s="9" t="s">
        <v>38</v>
      </c>
      <c r="O1954" s="9" t="s">
        <v>4994</v>
      </c>
      <c r="P1954" s="9"/>
      <c r="Q1954" s="9"/>
      <c r="R1954" s="9"/>
      <c r="S1954" s="9"/>
      <c r="T1954" s="9"/>
      <c r="U1954" s="9"/>
    </row>
    <row r="1955" spans="1:21" ht="15" customHeight="1">
      <c r="A1955" s="14">
        <v>2</v>
      </c>
      <c r="B1955" s="9" t="s">
        <v>52</v>
      </c>
      <c r="C1955" s="9" t="s">
        <v>4984</v>
      </c>
      <c r="D1955" s="15" t="s">
        <v>154</v>
      </c>
      <c r="E1955" s="9" t="s">
        <v>4995</v>
      </c>
      <c r="F1955" s="16" t="s">
        <v>4996</v>
      </c>
      <c r="G1955" s="9" t="s">
        <v>4997</v>
      </c>
      <c r="H1955" s="9" t="s">
        <v>314</v>
      </c>
      <c r="I1955" s="9">
        <v>450</v>
      </c>
      <c r="J1955" s="9" t="s">
        <v>34</v>
      </c>
      <c r="K1955" s="9" t="s">
        <v>4998</v>
      </c>
      <c r="L1955" s="61" t="s">
        <v>127</v>
      </c>
      <c r="M1955" s="9" t="s">
        <v>5000</v>
      </c>
      <c r="N1955" s="9" t="s">
        <v>355</v>
      </c>
      <c r="O1955" s="9" t="s">
        <v>5001</v>
      </c>
      <c r="P1955" s="9"/>
      <c r="Q1955" s="9"/>
      <c r="R1955" s="9"/>
      <c r="S1955" s="9"/>
      <c r="T1955" s="9"/>
      <c r="U1955" s="9"/>
    </row>
    <row r="1956" spans="1:21" ht="15" customHeight="1">
      <c r="A1956" s="14">
        <v>2</v>
      </c>
      <c r="B1956" s="9" t="s">
        <v>52</v>
      </c>
      <c r="C1956" s="9" t="s">
        <v>4984</v>
      </c>
      <c r="D1956" s="15" t="s">
        <v>154</v>
      </c>
      <c r="E1956" s="9" t="s">
        <v>4305</v>
      </c>
      <c r="F1956" s="16" t="s">
        <v>5002</v>
      </c>
      <c r="G1956" s="9" t="s">
        <v>5003</v>
      </c>
      <c r="H1956" s="9" t="s">
        <v>353</v>
      </c>
      <c r="I1956" s="9">
        <v>30</v>
      </c>
      <c r="J1956" s="61" t="s">
        <v>815</v>
      </c>
      <c r="K1956" s="9" t="s">
        <v>4308</v>
      </c>
      <c r="L1956" s="9" t="s">
        <v>45</v>
      </c>
      <c r="M1956" s="9" t="s">
        <v>4989</v>
      </c>
      <c r="N1956" s="9" t="s">
        <v>38</v>
      </c>
      <c r="O1956" s="9">
        <v>9100</v>
      </c>
      <c r="P1956" s="9"/>
      <c r="Q1956" s="9"/>
      <c r="R1956" s="9"/>
      <c r="S1956" s="9"/>
      <c r="T1956" s="9"/>
      <c r="U1956" s="9"/>
    </row>
    <row r="1957" spans="1:21" ht="15" customHeight="1">
      <c r="A1957" s="14">
        <v>2</v>
      </c>
      <c r="B1957" s="9" t="s">
        <v>52</v>
      </c>
      <c r="C1957" s="9" t="s">
        <v>4984</v>
      </c>
      <c r="D1957" s="15" t="s">
        <v>154</v>
      </c>
      <c r="E1957" s="9" t="s">
        <v>4309</v>
      </c>
      <c r="F1957" s="16" t="s">
        <v>5004</v>
      </c>
      <c r="G1957" s="9" t="s">
        <v>5005</v>
      </c>
      <c r="H1957" s="9" t="s">
        <v>353</v>
      </c>
      <c r="I1957" s="9">
        <v>30</v>
      </c>
      <c r="J1957" s="9" t="s">
        <v>815</v>
      </c>
      <c r="K1957" s="9" t="s">
        <v>4308</v>
      </c>
      <c r="L1957" s="9" t="s">
        <v>45</v>
      </c>
      <c r="M1957" s="9" t="s">
        <v>4989</v>
      </c>
      <c r="N1957" s="9" t="s">
        <v>38</v>
      </c>
      <c r="O1957" s="9">
        <v>4500</v>
      </c>
      <c r="P1957" s="9"/>
      <c r="Q1957" s="9"/>
      <c r="R1957" s="9"/>
      <c r="S1957" s="9"/>
      <c r="T1957" s="9"/>
      <c r="U1957" s="9"/>
    </row>
    <row r="1958" spans="1:21" ht="15" customHeight="1">
      <c r="A1958" s="14">
        <v>2</v>
      </c>
      <c r="B1958" s="9" t="s">
        <v>52</v>
      </c>
      <c r="C1958" s="9" t="s">
        <v>5006</v>
      </c>
      <c r="D1958" s="15" t="s">
        <v>5007</v>
      </c>
      <c r="E1958" s="9" t="s">
        <v>168</v>
      </c>
      <c r="F1958" s="16" t="s">
        <v>2040</v>
      </c>
      <c r="G1958" s="9" t="s">
        <v>2041</v>
      </c>
      <c r="H1958" s="9"/>
      <c r="I1958" s="9">
        <v>374</v>
      </c>
      <c r="J1958" s="9" t="s">
        <v>34</v>
      </c>
      <c r="K1958" s="9" t="s">
        <v>4998</v>
      </c>
      <c r="L1958" s="9" t="s">
        <v>127</v>
      </c>
      <c r="M1958" s="9" t="s">
        <v>139</v>
      </c>
      <c r="N1958" s="9" t="s">
        <v>38</v>
      </c>
      <c r="O1958" s="9">
        <v>1800</v>
      </c>
      <c r="P1958" s="9"/>
      <c r="Q1958" s="9"/>
      <c r="R1958" s="9"/>
      <c r="S1958" s="9"/>
      <c r="T1958" s="9"/>
      <c r="U1958" s="9"/>
    </row>
    <row r="1959" spans="1:21" ht="15" customHeight="1">
      <c r="A1959" s="14">
        <v>2</v>
      </c>
      <c r="B1959" s="9" t="s">
        <v>52</v>
      </c>
      <c r="C1959" s="9" t="s">
        <v>5008</v>
      </c>
      <c r="D1959" s="15" t="s">
        <v>5009</v>
      </c>
      <c r="E1959" s="9" t="s">
        <v>168</v>
      </c>
      <c r="F1959" s="16" t="s">
        <v>5010</v>
      </c>
      <c r="G1959" s="9" t="s">
        <v>5011</v>
      </c>
      <c r="H1959" s="9"/>
      <c r="I1959" s="9">
        <v>374</v>
      </c>
      <c r="J1959" s="9" t="s">
        <v>34</v>
      </c>
      <c r="K1959" s="9" t="s">
        <v>4998</v>
      </c>
      <c r="L1959" s="9" t="s">
        <v>45</v>
      </c>
      <c r="M1959" s="9" t="s">
        <v>4989</v>
      </c>
      <c r="N1959" s="9" t="s">
        <v>38</v>
      </c>
      <c r="O1959" s="9">
        <v>1800</v>
      </c>
      <c r="P1959" s="9"/>
      <c r="Q1959" s="9"/>
      <c r="R1959" s="9"/>
      <c r="S1959" s="9"/>
      <c r="T1959" s="9"/>
      <c r="U1959" s="9"/>
    </row>
    <row r="1960" spans="1:21" ht="15" customHeight="1">
      <c r="A1960" s="14">
        <v>2</v>
      </c>
      <c r="B1960" s="9" t="s">
        <v>52</v>
      </c>
      <c r="C1960" s="9" t="s">
        <v>5012</v>
      </c>
      <c r="D1960" s="15" t="s">
        <v>154</v>
      </c>
      <c r="E1960" s="9" t="s">
        <v>5013</v>
      </c>
      <c r="F1960" s="16" t="s">
        <v>5014</v>
      </c>
      <c r="G1960" s="9" t="s">
        <v>5015</v>
      </c>
      <c r="H1960" s="9" t="s">
        <v>314</v>
      </c>
      <c r="I1960" s="9">
        <v>10</v>
      </c>
      <c r="J1960" s="9" t="s">
        <v>34</v>
      </c>
      <c r="K1960" s="9" t="s">
        <v>839</v>
      </c>
      <c r="L1960" s="9" t="s">
        <v>45</v>
      </c>
      <c r="M1960" s="9" t="s">
        <v>4989</v>
      </c>
      <c r="N1960" s="9" t="s">
        <v>38</v>
      </c>
      <c r="O1960" s="9">
        <v>1300</v>
      </c>
      <c r="P1960" s="9"/>
      <c r="Q1960" s="9"/>
      <c r="R1960" s="9"/>
      <c r="S1960" s="9"/>
      <c r="T1960" s="9"/>
      <c r="U1960" s="9"/>
    </row>
    <row r="1961" spans="1:21" ht="15" customHeight="1">
      <c r="A1961" s="14">
        <v>2</v>
      </c>
      <c r="B1961" s="9" t="s">
        <v>52</v>
      </c>
      <c r="C1961" s="9" t="s">
        <v>5012</v>
      </c>
      <c r="D1961" s="15" t="s">
        <v>154</v>
      </c>
      <c r="E1961" s="9" t="s">
        <v>5013</v>
      </c>
      <c r="F1961" s="16" t="s">
        <v>5016</v>
      </c>
      <c r="G1961" s="9" t="s">
        <v>5017</v>
      </c>
      <c r="H1961" s="9" t="s">
        <v>314</v>
      </c>
      <c r="I1961" s="9">
        <v>10</v>
      </c>
      <c r="J1961" s="9" t="s">
        <v>34</v>
      </c>
      <c r="K1961" s="9" t="s">
        <v>839</v>
      </c>
      <c r="L1961" s="61" t="s">
        <v>36</v>
      </c>
      <c r="M1961" s="9" t="s">
        <v>632</v>
      </c>
      <c r="N1961" s="9" t="s">
        <v>38</v>
      </c>
      <c r="O1961" s="9">
        <v>1300</v>
      </c>
      <c r="P1961" s="9"/>
      <c r="Q1961" s="9"/>
      <c r="R1961" s="9"/>
      <c r="S1961" s="9"/>
      <c r="T1961" s="9"/>
      <c r="U1961" s="9"/>
    </row>
    <row r="1962" spans="1:21" ht="15" customHeight="1">
      <c r="A1962" s="14">
        <v>2</v>
      </c>
      <c r="B1962" s="9" t="s">
        <v>52</v>
      </c>
      <c r="C1962" s="9" t="s">
        <v>5018</v>
      </c>
      <c r="D1962" s="15" t="s">
        <v>154</v>
      </c>
      <c r="E1962" s="9" t="s">
        <v>5019</v>
      </c>
      <c r="F1962" s="16" t="s">
        <v>5020</v>
      </c>
      <c r="G1962" s="9" t="s">
        <v>5021</v>
      </c>
      <c r="H1962" s="9" t="s">
        <v>314</v>
      </c>
      <c r="I1962" s="9">
        <v>15</v>
      </c>
      <c r="J1962" s="9" t="s">
        <v>34</v>
      </c>
      <c r="K1962" s="9" t="s">
        <v>742</v>
      </c>
      <c r="L1962" s="9" t="s">
        <v>45</v>
      </c>
      <c r="M1962" s="9" t="s">
        <v>4989</v>
      </c>
      <c r="N1962" s="9" t="s">
        <v>38</v>
      </c>
      <c r="O1962" s="9"/>
      <c r="P1962" s="9"/>
      <c r="Q1962" s="9"/>
      <c r="R1962" s="9"/>
      <c r="S1962" s="9"/>
      <c r="T1962" s="9"/>
      <c r="U1962" s="9"/>
    </row>
    <row r="1963" spans="1:21" ht="15" customHeight="1">
      <c r="A1963" s="14">
        <v>2</v>
      </c>
      <c r="B1963" s="9" t="s">
        <v>308</v>
      </c>
      <c r="C1963" s="9" t="s">
        <v>5022</v>
      </c>
      <c r="D1963" s="9" t="s">
        <v>5023</v>
      </c>
      <c r="E1963" s="9" t="s">
        <v>5024</v>
      </c>
      <c r="F1963" s="9" t="s">
        <v>5025</v>
      </c>
      <c r="G1963" s="9" t="s">
        <v>5026</v>
      </c>
      <c r="H1963" s="9" t="s">
        <v>314</v>
      </c>
      <c r="I1963" s="9">
        <v>3920</v>
      </c>
      <c r="J1963" s="9" t="s">
        <v>783</v>
      </c>
      <c r="K1963" s="9" t="s">
        <v>5027</v>
      </c>
      <c r="L1963" s="9" t="s">
        <v>104</v>
      </c>
      <c r="M1963" s="9" t="s">
        <v>104</v>
      </c>
      <c r="N1963" s="9" t="s">
        <v>105</v>
      </c>
      <c r="O1963" s="9">
        <v>2954</v>
      </c>
      <c r="P1963" s="9"/>
      <c r="Q1963" s="9"/>
      <c r="R1963" s="9"/>
      <c r="S1963" s="9"/>
      <c r="T1963" s="9"/>
      <c r="U1963" s="9"/>
    </row>
    <row r="1964" spans="1:21" ht="15" customHeight="1">
      <c r="A1964" s="14">
        <v>2</v>
      </c>
      <c r="B1964" s="9" t="s">
        <v>308</v>
      </c>
      <c r="C1964" s="9" t="s">
        <v>5028</v>
      </c>
      <c r="D1964" s="9" t="s">
        <v>5029</v>
      </c>
      <c r="E1964" s="9" t="s">
        <v>977</v>
      </c>
      <c r="F1964" s="9" t="s">
        <v>978</v>
      </c>
      <c r="G1964" s="9" t="s">
        <v>979</v>
      </c>
      <c r="H1964" s="9" t="s">
        <v>353</v>
      </c>
      <c r="I1964" s="9"/>
      <c r="J1964" s="9" t="s">
        <v>34</v>
      </c>
      <c r="K1964" s="9" t="s">
        <v>872</v>
      </c>
      <c r="L1964" s="9" t="s">
        <v>36</v>
      </c>
      <c r="M1964" s="9" t="s">
        <v>632</v>
      </c>
      <c r="N1964" s="9" t="s">
        <v>355</v>
      </c>
      <c r="O1964" s="9">
        <v>73</v>
      </c>
      <c r="P1964" s="9"/>
      <c r="Q1964" s="9"/>
      <c r="R1964" s="9"/>
      <c r="S1964" s="9"/>
      <c r="T1964" s="9"/>
      <c r="U1964" s="9"/>
    </row>
    <row r="1965" spans="1:21" ht="15" customHeight="1">
      <c r="A1965" s="14">
        <v>2</v>
      </c>
      <c r="B1965" s="9" t="s">
        <v>308</v>
      </c>
      <c r="C1965" s="9" t="s">
        <v>5028</v>
      </c>
      <c r="D1965" s="9" t="s">
        <v>5029</v>
      </c>
      <c r="E1965" s="9" t="s">
        <v>977</v>
      </c>
      <c r="F1965" s="9" t="s">
        <v>978</v>
      </c>
      <c r="G1965" s="9" t="s">
        <v>979</v>
      </c>
      <c r="H1965" s="9" t="s">
        <v>353</v>
      </c>
      <c r="I1965" s="9"/>
      <c r="J1965" s="9" t="s">
        <v>34</v>
      </c>
      <c r="K1965" s="9" t="s">
        <v>872</v>
      </c>
      <c r="L1965" s="9" t="s">
        <v>45</v>
      </c>
      <c r="M1965" s="9" t="s">
        <v>531</v>
      </c>
      <c r="N1965" s="9" t="s">
        <v>355</v>
      </c>
      <c r="O1965" s="9">
        <v>73</v>
      </c>
      <c r="P1965" s="9"/>
      <c r="Q1965" s="9"/>
      <c r="R1965" s="9"/>
      <c r="S1965" s="9"/>
      <c r="T1965" s="9"/>
      <c r="U1965" s="9"/>
    </row>
    <row r="1966" spans="1:21" ht="15" customHeight="1">
      <c r="A1966" s="14">
        <v>2</v>
      </c>
      <c r="B1966" s="9" t="s">
        <v>308</v>
      </c>
      <c r="C1966" s="9" t="s">
        <v>5028</v>
      </c>
      <c r="D1966" s="9" t="s">
        <v>5029</v>
      </c>
      <c r="E1966" s="9" t="s">
        <v>977</v>
      </c>
      <c r="F1966" s="9" t="s">
        <v>978</v>
      </c>
      <c r="G1966" s="9" t="s">
        <v>979</v>
      </c>
      <c r="H1966" s="9" t="s">
        <v>353</v>
      </c>
      <c r="I1966" s="9"/>
      <c r="J1966" s="9" t="s">
        <v>34</v>
      </c>
      <c r="K1966" s="9" t="s">
        <v>872</v>
      </c>
      <c r="L1966" s="9" t="s">
        <v>36</v>
      </c>
      <c r="M1966" s="9" t="s">
        <v>632</v>
      </c>
      <c r="N1966" s="9" t="s">
        <v>38</v>
      </c>
      <c r="O1966" s="9">
        <v>73</v>
      </c>
      <c r="P1966" s="9"/>
      <c r="Q1966" s="9"/>
      <c r="R1966" s="9"/>
      <c r="S1966" s="9"/>
      <c r="T1966" s="9"/>
      <c r="U1966" s="9"/>
    </row>
    <row r="1967" spans="1:21" ht="15" customHeight="1">
      <c r="A1967" s="14">
        <v>2</v>
      </c>
      <c r="B1967" s="9" t="s">
        <v>308</v>
      </c>
      <c r="C1967" s="9" t="s">
        <v>5028</v>
      </c>
      <c r="D1967" s="9" t="s">
        <v>5029</v>
      </c>
      <c r="E1967" s="9" t="s">
        <v>977</v>
      </c>
      <c r="F1967" s="9" t="s">
        <v>978</v>
      </c>
      <c r="G1967" s="9" t="s">
        <v>979</v>
      </c>
      <c r="H1967" s="9" t="s">
        <v>353</v>
      </c>
      <c r="I1967" s="9"/>
      <c r="J1967" s="9" t="s">
        <v>34</v>
      </c>
      <c r="K1967" s="9" t="s">
        <v>872</v>
      </c>
      <c r="L1967" s="9" t="s">
        <v>45</v>
      </c>
      <c r="M1967" s="9" t="s">
        <v>531</v>
      </c>
      <c r="N1967" s="9" t="s">
        <v>38</v>
      </c>
      <c r="O1967" s="9">
        <v>73</v>
      </c>
      <c r="P1967" s="9"/>
      <c r="Q1967" s="9"/>
      <c r="R1967" s="9"/>
      <c r="S1967" s="9"/>
      <c r="T1967" s="9"/>
      <c r="U1967" s="9"/>
    </row>
    <row r="1968" spans="1:21" ht="15" customHeight="1">
      <c r="A1968" s="14">
        <v>2</v>
      </c>
      <c r="B1968" s="9" t="s">
        <v>308</v>
      </c>
      <c r="C1968" s="9" t="s">
        <v>5028</v>
      </c>
      <c r="D1968" s="9" t="s">
        <v>5029</v>
      </c>
      <c r="E1968" s="9" t="s">
        <v>980</v>
      </c>
      <c r="F1968" s="9" t="s">
        <v>981</v>
      </c>
      <c r="G1968" s="9" t="s">
        <v>982</v>
      </c>
      <c r="H1968" s="9" t="s">
        <v>353</v>
      </c>
      <c r="I1968" s="9"/>
      <c r="J1968" s="9" t="s">
        <v>34</v>
      </c>
      <c r="K1968" s="9" t="s">
        <v>872</v>
      </c>
      <c r="L1968" s="9" t="s">
        <v>36</v>
      </c>
      <c r="M1968" s="9" t="s">
        <v>632</v>
      </c>
      <c r="N1968" s="9" t="s">
        <v>355</v>
      </c>
      <c r="O1968" s="9">
        <v>64</v>
      </c>
      <c r="P1968" s="9"/>
      <c r="Q1968" s="9"/>
      <c r="R1968" s="9"/>
      <c r="S1968" s="9"/>
      <c r="T1968" s="9"/>
      <c r="U1968" s="9"/>
    </row>
    <row r="1969" spans="1:21" ht="15" customHeight="1">
      <c r="A1969" s="14">
        <v>2</v>
      </c>
      <c r="B1969" s="9" t="s">
        <v>308</v>
      </c>
      <c r="C1969" s="9" t="s">
        <v>5028</v>
      </c>
      <c r="D1969" s="9" t="s">
        <v>5029</v>
      </c>
      <c r="E1969" s="9" t="s">
        <v>980</v>
      </c>
      <c r="F1969" s="9" t="s">
        <v>981</v>
      </c>
      <c r="G1969" s="9" t="s">
        <v>982</v>
      </c>
      <c r="H1969" s="9" t="s">
        <v>353</v>
      </c>
      <c r="I1969" s="9"/>
      <c r="J1969" s="9" t="s">
        <v>34</v>
      </c>
      <c r="K1969" s="9" t="s">
        <v>872</v>
      </c>
      <c r="L1969" s="9" t="s">
        <v>45</v>
      </c>
      <c r="M1969" s="9" t="s">
        <v>531</v>
      </c>
      <c r="N1969" s="9" t="s">
        <v>355</v>
      </c>
      <c r="O1969" s="9">
        <v>64</v>
      </c>
      <c r="P1969" s="9"/>
      <c r="Q1969" s="9"/>
      <c r="R1969" s="9"/>
      <c r="S1969" s="9"/>
      <c r="T1969" s="9"/>
      <c r="U1969" s="9"/>
    </row>
    <row r="1970" spans="1:21" ht="15" customHeight="1">
      <c r="A1970" s="14">
        <v>2</v>
      </c>
      <c r="B1970" s="9" t="s">
        <v>308</v>
      </c>
      <c r="C1970" s="9" t="s">
        <v>5028</v>
      </c>
      <c r="D1970" s="9" t="s">
        <v>5029</v>
      </c>
      <c r="E1970" s="9" t="s">
        <v>980</v>
      </c>
      <c r="F1970" s="9" t="s">
        <v>981</v>
      </c>
      <c r="G1970" s="9" t="s">
        <v>982</v>
      </c>
      <c r="H1970" s="9" t="s">
        <v>353</v>
      </c>
      <c r="I1970" s="9"/>
      <c r="J1970" s="9" t="s">
        <v>34</v>
      </c>
      <c r="K1970" s="9" t="s">
        <v>872</v>
      </c>
      <c r="L1970" s="9" t="s">
        <v>36</v>
      </c>
      <c r="M1970" s="9" t="s">
        <v>632</v>
      </c>
      <c r="N1970" s="9" t="s">
        <v>38</v>
      </c>
      <c r="O1970" s="9">
        <v>64</v>
      </c>
      <c r="P1970" s="9"/>
      <c r="Q1970" s="9"/>
      <c r="R1970" s="9"/>
      <c r="S1970" s="9"/>
      <c r="T1970" s="9"/>
      <c r="U1970" s="9"/>
    </row>
    <row r="1971" spans="1:21" ht="15" customHeight="1">
      <c r="A1971" s="14">
        <v>2</v>
      </c>
      <c r="B1971" s="9" t="s">
        <v>308</v>
      </c>
      <c r="C1971" s="9" t="s">
        <v>5028</v>
      </c>
      <c r="D1971" s="9" t="s">
        <v>5029</v>
      </c>
      <c r="E1971" s="9" t="s">
        <v>980</v>
      </c>
      <c r="F1971" s="9" t="s">
        <v>981</v>
      </c>
      <c r="G1971" s="9" t="s">
        <v>982</v>
      </c>
      <c r="H1971" s="9" t="s">
        <v>353</v>
      </c>
      <c r="I1971" s="9"/>
      <c r="J1971" s="9" t="s">
        <v>34</v>
      </c>
      <c r="K1971" s="9" t="s">
        <v>872</v>
      </c>
      <c r="L1971" s="9" t="s">
        <v>45</v>
      </c>
      <c r="M1971" s="9" t="s">
        <v>531</v>
      </c>
      <c r="N1971" s="9" t="s">
        <v>38</v>
      </c>
      <c r="O1971" s="9">
        <v>64</v>
      </c>
      <c r="P1971" s="9"/>
      <c r="Q1971" s="9"/>
      <c r="R1971" s="9"/>
      <c r="S1971" s="9"/>
      <c r="T1971" s="9"/>
      <c r="U1971" s="9"/>
    </row>
    <row r="1972" spans="1:21" ht="15" customHeight="1">
      <c r="A1972" s="14">
        <v>2</v>
      </c>
      <c r="B1972" s="9" t="s">
        <v>308</v>
      </c>
      <c r="C1972" s="9" t="s">
        <v>5028</v>
      </c>
      <c r="D1972" s="9" t="s">
        <v>5029</v>
      </c>
      <c r="E1972" s="9" t="s">
        <v>983</v>
      </c>
      <c r="F1972" s="9" t="s">
        <v>984</v>
      </c>
      <c r="G1972" s="9" t="s">
        <v>985</v>
      </c>
      <c r="H1972" s="9" t="s">
        <v>353</v>
      </c>
      <c r="I1972" s="9"/>
      <c r="J1972" s="9" t="s">
        <v>34</v>
      </c>
      <c r="K1972" s="9" t="s">
        <v>872</v>
      </c>
      <c r="L1972" s="9" t="s">
        <v>36</v>
      </c>
      <c r="M1972" s="9" t="s">
        <v>632</v>
      </c>
      <c r="N1972" s="9" t="s">
        <v>355</v>
      </c>
      <c r="O1972" s="9">
        <v>547</v>
      </c>
      <c r="P1972" s="9"/>
      <c r="Q1972" s="9"/>
      <c r="R1972" s="9"/>
      <c r="S1972" s="9"/>
      <c r="T1972" s="9"/>
      <c r="U1972" s="9"/>
    </row>
    <row r="1973" spans="1:21" ht="15" customHeight="1">
      <c r="A1973" s="14">
        <v>2</v>
      </c>
      <c r="B1973" s="9" t="s">
        <v>308</v>
      </c>
      <c r="C1973" s="9" t="s">
        <v>5028</v>
      </c>
      <c r="D1973" s="9" t="s">
        <v>5029</v>
      </c>
      <c r="E1973" s="9" t="s">
        <v>983</v>
      </c>
      <c r="F1973" s="9" t="s">
        <v>984</v>
      </c>
      <c r="G1973" s="9" t="s">
        <v>985</v>
      </c>
      <c r="H1973" s="9" t="s">
        <v>353</v>
      </c>
      <c r="I1973" s="9"/>
      <c r="J1973" s="9" t="s">
        <v>34</v>
      </c>
      <c r="K1973" s="9" t="s">
        <v>872</v>
      </c>
      <c r="L1973" s="9" t="s">
        <v>45</v>
      </c>
      <c r="M1973" s="9" t="s">
        <v>531</v>
      </c>
      <c r="N1973" s="9" t="s">
        <v>355</v>
      </c>
      <c r="O1973" s="9">
        <v>547</v>
      </c>
      <c r="P1973" s="9"/>
      <c r="Q1973" s="9"/>
      <c r="R1973" s="9"/>
      <c r="S1973" s="9"/>
      <c r="T1973" s="9"/>
      <c r="U1973" s="9"/>
    </row>
    <row r="1974" spans="1:21" ht="15" customHeight="1">
      <c r="A1974" s="14">
        <v>2</v>
      </c>
      <c r="B1974" s="9" t="s">
        <v>308</v>
      </c>
      <c r="C1974" s="9" t="s">
        <v>5028</v>
      </c>
      <c r="D1974" s="9" t="s">
        <v>5029</v>
      </c>
      <c r="E1974" s="9" t="s">
        <v>983</v>
      </c>
      <c r="F1974" s="9" t="s">
        <v>984</v>
      </c>
      <c r="G1974" s="9" t="s">
        <v>985</v>
      </c>
      <c r="H1974" s="9" t="s">
        <v>353</v>
      </c>
      <c r="I1974" s="9"/>
      <c r="J1974" s="9" t="s">
        <v>34</v>
      </c>
      <c r="K1974" s="9" t="s">
        <v>872</v>
      </c>
      <c r="L1974" s="9" t="s">
        <v>36</v>
      </c>
      <c r="M1974" s="9" t="s">
        <v>632</v>
      </c>
      <c r="N1974" s="9" t="s">
        <v>38</v>
      </c>
      <c r="O1974" s="9">
        <v>547</v>
      </c>
      <c r="P1974" s="9"/>
      <c r="Q1974" s="9"/>
      <c r="R1974" s="9"/>
      <c r="S1974" s="9"/>
      <c r="T1974" s="9"/>
      <c r="U1974" s="9"/>
    </row>
    <row r="1975" spans="1:21" ht="15" customHeight="1">
      <c r="A1975" s="14">
        <v>2</v>
      </c>
      <c r="B1975" s="9" t="s">
        <v>308</v>
      </c>
      <c r="C1975" s="9" t="s">
        <v>5028</v>
      </c>
      <c r="D1975" s="9" t="s">
        <v>5029</v>
      </c>
      <c r="E1975" s="9" t="s">
        <v>983</v>
      </c>
      <c r="F1975" s="9" t="s">
        <v>984</v>
      </c>
      <c r="G1975" s="9" t="s">
        <v>985</v>
      </c>
      <c r="H1975" s="9" t="s">
        <v>353</v>
      </c>
      <c r="I1975" s="9"/>
      <c r="J1975" s="9" t="s">
        <v>34</v>
      </c>
      <c r="K1975" s="9" t="s">
        <v>872</v>
      </c>
      <c r="L1975" s="9" t="s">
        <v>45</v>
      </c>
      <c r="M1975" s="9" t="s">
        <v>531</v>
      </c>
      <c r="N1975" s="9" t="s">
        <v>38</v>
      </c>
      <c r="O1975" s="9">
        <v>547</v>
      </c>
      <c r="P1975" s="9"/>
      <c r="Q1975" s="9"/>
      <c r="R1975" s="9"/>
      <c r="S1975" s="9"/>
      <c r="T1975" s="9"/>
      <c r="U1975" s="9"/>
    </row>
    <row r="1976" spans="1:21" ht="15" customHeight="1">
      <c r="A1976" s="14">
        <v>2</v>
      </c>
      <c r="B1976" s="9" t="s">
        <v>308</v>
      </c>
      <c r="C1976" s="9" t="s">
        <v>5028</v>
      </c>
      <c r="D1976" s="9" t="s">
        <v>5029</v>
      </c>
      <c r="E1976" s="9" t="s">
        <v>986</v>
      </c>
      <c r="F1976" s="9" t="s">
        <v>987</v>
      </c>
      <c r="G1976" s="9" t="s">
        <v>988</v>
      </c>
      <c r="H1976" s="9" t="s">
        <v>353</v>
      </c>
      <c r="I1976" s="9"/>
      <c r="J1976" s="9" t="s">
        <v>34</v>
      </c>
      <c r="K1976" s="9" t="s">
        <v>872</v>
      </c>
      <c r="L1976" s="9" t="s">
        <v>36</v>
      </c>
      <c r="M1976" s="9" t="s">
        <v>632</v>
      </c>
      <c r="N1976" s="9" t="s">
        <v>355</v>
      </c>
      <c r="O1976" s="9">
        <v>110</v>
      </c>
      <c r="P1976" s="9"/>
      <c r="Q1976" s="9"/>
      <c r="R1976" s="9"/>
      <c r="S1976" s="9"/>
      <c r="T1976" s="9"/>
      <c r="U1976" s="9"/>
    </row>
    <row r="1977" spans="1:21" ht="15" customHeight="1">
      <c r="A1977" s="14">
        <v>2</v>
      </c>
      <c r="B1977" s="9" t="s">
        <v>308</v>
      </c>
      <c r="C1977" s="9" t="s">
        <v>5028</v>
      </c>
      <c r="D1977" s="9" t="s">
        <v>5029</v>
      </c>
      <c r="E1977" s="9" t="s">
        <v>986</v>
      </c>
      <c r="F1977" s="9" t="s">
        <v>987</v>
      </c>
      <c r="G1977" s="9" t="s">
        <v>988</v>
      </c>
      <c r="H1977" s="9" t="s">
        <v>353</v>
      </c>
      <c r="I1977" s="9"/>
      <c r="J1977" s="9" t="s">
        <v>34</v>
      </c>
      <c r="K1977" s="9" t="s">
        <v>872</v>
      </c>
      <c r="L1977" s="9" t="s">
        <v>45</v>
      </c>
      <c r="M1977" s="9" t="s">
        <v>531</v>
      </c>
      <c r="N1977" s="9" t="s">
        <v>355</v>
      </c>
      <c r="O1977" s="9">
        <v>110</v>
      </c>
      <c r="P1977" s="9"/>
      <c r="Q1977" s="9"/>
      <c r="R1977" s="9"/>
      <c r="S1977" s="9"/>
      <c r="T1977" s="9"/>
      <c r="U1977" s="9"/>
    </row>
    <row r="1978" spans="1:21" ht="15" customHeight="1">
      <c r="A1978" s="14">
        <v>2</v>
      </c>
      <c r="B1978" s="9" t="s">
        <v>308</v>
      </c>
      <c r="C1978" s="9" t="s">
        <v>5028</v>
      </c>
      <c r="D1978" s="9" t="s">
        <v>5029</v>
      </c>
      <c r="E1978" s="9" t="s">
        <v>986</v>
      </c>
      <c r="F1978" s="9" t="s">
        <v>987</v>
      </c>
      <c r="G1978" s="9" t="s">
        <v>988</v>
      </c>
      <c r="H1978" s="9" t="s">
        <v>353</v>
      </c>
      <c r="I1978" s="9"/>
      <c r="J1978" s="9" t="s">
        <v>34</v>
      </c>
      <c r="K1978" s="9" t="s">
        <v>872</v>
      </c>
      <c r="L1978" s="9" t="s">
        <v>36</v>
      </c>
      <c r="M1978" s="9" t="s">
        <v>632</v>
      </c>
      <c r="N1978" s="9" t="s">
        <v>38</v>
      </c>
      <c r="O1978" s="9">
        <v>110</v>
      </c>
      <c r="P1978" s="9"/>
      <c r="Q1978" s="9"/>
      <c r="R1978" s="9"/>
      <c r="S1978" s="9"/>
      <c r="T1978" s="9"/>
      <c r="U1978" s="9"/>
    </row>
    <row r="1979" spans="1:21" ht="15" customHeight="1">
      <c r="A1979" s="14">
        <v>2</v>
      </c>
      <c r="B1979" s="9" t="s">
        <v>308</v>
      </c>
      <c r="C1979" s="9" t="s">
        <v>5028</v>
      </c>
      <c r="D1979" s="9" t="s">
        <v>5029</v>
      </c>
      <c r="E1979" s="9" t="s">
        <v>986</v>
      </c>
      <c r="F1979" s="9" t="s">
        <v>987</v>
      </c>
      <c r="G1979" s="9" t="s">
        <v>988</v>
      </c>
      <c r="H1979" s="9" t="s">
        <v>353</v>
      </c>
      <c r="I1979" s="9"/>
      <c r="J1979" s="9" t="s">
        <v>34</v>
      </c>
      <c r="K1979" s="9" t="s">
        <v>872</v>
      </c>
      <c r="L1979" s="9" t="s">
        <v>45</v>
      </c>
      <c r="M1979" s="9" t="s">
        <v>531</v>
      </c>
      <c r="N1979" s="9" t="s">
        <v>38</v>
      </c>
      <c r="O1979" s="9">
        <v>110</v>
      </c>
      <c r="P1979" s="9"/>
      <c r="Q1979" s="9"/>
      <c r="R1979" s="9"/>
      <c r="S1979" s="9"/>
      <c r="T1979" s="9"/>
      <c r="U1979" s="9"/>
    </row>
    <row r="1980" spans="1:21" ht="15" customHeight="1">
      <c r="A1980" s="14">
        <v>2</v>
      </c>
      <c r="B1980" s="9" t="s">
        <v>308</v>
      </c>
      <c r="C1980" s="9" t="s">
        <v>5028</v>
      </c>
      <c r="D1980" s="9" t="s">
        <v>5029</v>
      </c>
      <c r="E1980" s="9" t="s">
        <v>989</v>
      </c>
      <c r="F1980" s="9" t="s">
        <v>990</v>
      </c>
      <c r="G1980" s="9" t="s">
        <v>991</v>
      </c>
      <c r="H1980" s="9" t="s">
        <v>353</v>
      </c>
      <c r="I1980" s="9"/>
      <c r="J1980" s="9" t="s">
        <v>34</v>
      </c>
      <c r="K1980" s="9" t="s">
        <v>872</v>
      </c>
      <c r="L1980" s="9" t="s">
        <v>36</v>
      </c>
      <c r="M1980" s="9" t="s">
        <v>632</v>
      </c>
      <c r="N1980" s="9" t="s">
        <v>355</v>
      </c>
      <c r="O1980" s="9">
        <v>86</v>
      </c>
      <c r="P1980" s="9"/>
      <c r="Q1980" s="9"/>
      <c r="R1980" s="9"/>
      <c r="S1980" s="9"/>
      <c r="T1980" s="9"/>
      <c r="U1980" s="9"/>
    </row>
    <row r="1981" spans="1:21" ht="15" customHeight="1">
      <c r="A1981" s="14">
        <v>2</v>
      </c>
      <c r="B1981" s="9" t="s">
        <v>308</v>
      </c>
      <c r="C1981" s="9" t="s">
        <v>5028</v>
      </c>
      <c r="D1981" s="9" t="s">
        <v>5029</v>
      </c>
      <c r="E1981" s="9" t="s">
        <v>989</v>
      </c>
      <c r="F1981" s="9" t="s">
        <v>990</v>
      </c>
      <c r="G1981" s="9" t="s">
        <v>991</v>
      </c>
      <c r="H1981" s="9" t="s">
        <v>353</v>
      </c>
      <c r="I1981" s="9"/>
      <c r="J1981" s="9" t="s">
        <v>34</v>
      </c>
      <c r="K1981" s="9" t="s">
        <v>872</v>
      </c>
      <c r="L1981" s="9" t="s">
        <v>45</v>
      </c>
      <c r="M1981" s="9" t="s">
        <v>531</v>
      </c>
      <c r="N1981" s="9" t="s">
        <v>355</v>
      </c>
      <c r="O1981" s="9">
        <v>86</v>
      </c>
      <c r="P1981" s="9"/>
      <c r="Q1981" s="9"/>
      <c r="R1981" s="9"/>
      <c r="S1981" s="9"/>
      <c r="T1981" s="9"/>
      <c r="U1981" s="9"/>
    </row>
    <row r="1982" spans="1:21" ht="15" customHeight="1">
      <c r="A1982" s="14">
        <v>2</v>
      </c>
      <c r="B1982" s="9" t="s">
        <v>308</v>
      </c>
      <c r="C1982" s="9" t="s">
        <v>5028</v>
      </c>
      <c r="D1982" s="9" t="s">
        <v>5029</v>
      </c>
      <c r="E1982" s="9" t="s">
        <v>989</v>
      </c>
      <c r="F1982" s="9" t="s">
        <v>990</v>
      </c>
      <c r="G1982" s="9" t="s">
        <v>991</v>
      </c>
      <c r="H1982" s="9" t="s">
        <v>353</v>
      </c>
      <c r="I1982" s="9"/>
      <c r="J1982" s="9" t="s">
        <v>34</v>
      </c>
      <c r="K1982" s="9" t="s">
        <v>872</v>
      </c>
      <c r="L1982" s="9" t="s">
        <v>36</v>
      </c>
      <c r="M1982" s="9" t="s">
        <v>632</v>
      </c>
      <c r="N1982" s="9" t="s">
        <v>38</v>
      </c>
      <c r="O1982" s="9">
        <v>86</v>
      </c>
      <c r="P1982" s="9"/>
      <c r="Q1982" s="9"/>
      <c r="R1982" s="9"/>
      <c r="S1982" s="9"/>
      <c r="T1982" s="9"/>
      <c r="U1982" s="9"/>
    </row>
    <row r="1983" spans="1:21" ht="15" customHeight="1">
      <c r="A1983" s="14">
        <v>2</v>
      </c>
      <c r="B1983" s="9" t="s">
        <v>308</v>
      </c>
      <c r="C1983" s="9" t="s">
        <v>5028</v>
      </c>
      <c r="D1983" s="9" t="s">
        <v>5029</v>
      </c>
      <c r="E1983" s="9" t="s">
        <v>989</v>
      </c>
      <c r="F1983" s="9" t="s">
        <v>990</v>
      </c>
      <c r="G1983" s="9" t="s">
        <v>991</v>
      </c>
      <c r="H1983" s="9" t="s">
        <v>353</v>
      </c>
      <c r="I1983" s="9"/>
      <c r="J1983" s="9" t="s">
        <v>34</v>
      </c>
      <c r="K1983" s="9" t="s">
        <v>872</v>
      </c>
      <c r="L1983" s="9" t="s">
        <v>45</v>
      </c>
      <c r="M1983" s="9" t="s">
        <v>531</v>
      </c>
      <c r="N1983" s="9" t="s">
        <v>38</v>
      </c>
      <c r="O1983" s="9">
        <v>86</v>
      </c>
      <c r="P1983" s="9"/>
      <c r="Q1983" s="9"/>
      <c r="R1983" s="9"/>
      <c r="S1983" s="9"/>
      <c r="T1983" s="9"/>
      <c r="U1983" s="9"/>
    </row>
    <row r="1984" spans="1:21" ht="15" customHeight="1">
      <c r="A1984" s="14">
        <v>2</v>
      </c>
      <c r="B1984" s="9" t="s">
        <v>308</v>
      </c>
      <c r="C1984" s="9" t="s">
        <v>5030</v>
      </c>
      <c r="D1984" s="9" t="s">
        <v>5031</v>
      </c>
      <c r="E1984" s="9" t="s">
        <v>5032</v>
      </c>
      <c r="F1984" s="9" t="s">
        <v>5033</v>
      </c>
      <c r="G1984" s="9" t="s">
        <v>5034</v>
      </c>
      <c r="H1984" s="9" t="s">
        <v>314</v>
      </c>
      <c r="I1984" s="9">
        <v>4440</v>
      </c>
      <c r="J1984" s="9" t="s">
        <v>34</v>
      </c>
      <c r="K1984" s="9" t="s">
        <v>5035</v>
      </c>
      <c r="L1984" s="9" t="s">
        <v>36</v>
      </c>
      <c r="M1984" s="9" t="s">
        <v>632</v>
      </c>
      <c r="N1984" s="9" t="s">
        <v>38</v>
      </c>
      <c r="O1984" s="9">
        <f>1950-1993</f>
        <v>-43</v>
      </c>
      <c r="P1984" s="9"/>
      <c r="Q1984" s="9"/>
      <c r="R1984" s="9"/>
      <c r="S1984" s="9"/>
      <c r="T1984" s="9"/>
      <c r="U1984" s="9"/>
    </row>
    <row r="1985" spans="1:21" ht="15" customHeight="1">
      <c r="A1985" s="14">
        <v>2</v>
      </c>
      <c r="B1985" s="9" t="s">
        <v>308</v>
      </c>
      <c r="C1985" s="9" t="s">
        <v>5036</v>
      </c>
      <c r="D1985" s="9" t="s">
        <v>5037</v>
      </c>
      <c r="E1985" s="9" t="s">
        <v>5038</v>
      </c>
      <c r="F1985" s="9" t="s">
        <v>5039</v>
      </c>
      <c r="G1985" s="9" t="s">
        <v>5040</v>
      </c>
      <c r="H1985" s="9" t="s">
        <v>353</v>
      </c>
      <c r="I1985" s="9">
        <v>3200</v>
      </c>
      <c r="J1985" s="9" t="s">
        <v>34</v>
      </c>
      <c r="K1985" s="9" t="s">
        <v>5027</v>
      </c>
      <c r="L1985" s="9" t="s">
        <v>36</v>
      </c>
      <c r="M1985" s="9" t="s">
        <v>1304</v>
      </c>
      <c r="N1985" s="9" t="s">
        <v>105</v>
      </c>
      <c r="O1985" s="9">
        <v>8200</v>
      </c>
      <c r="P1985" s="9"/>
      <c r="Q1985" s="9"/>
      <c r="R1985" s="9"/>
      <c r="S1985" s="9"/>
      <c r="T1985" s="9"/>
      <c r="U1985" s="9"/>
    </row>
    <row r="1986" spans="1:21" ht="15" customHeight="1">
      <c r="A1986" s="14">
        <v>2</v>
      </c>
      <c r="B1986" s="9" t="s">
        <v>308</v>
      </c>
      <c r="C1986" s="9" t="s">
        <v>5036</v>
      </c>
      <c r="D1986" s="9" t="s">
        <v>5037</v>
      </c>
      <c r="E1986" s="9" t="s">
        <v>5038</v>
      </c>
      <c r="F1986" s="9" t="s">
        <v>5041</v>
      </c>
      <c r="G1986" s="9" t="s">
        <v>5042</v>
      </c>
      <c r="H1986" s="9" t="s">
        <v>353</v>
      </c>
      <c r="I1986" s="9">
        <v>3200</v>
      </c>
      <c r="J1986" s="9" t="s">
        <v>34</v>
      </c>
      <c r="K1986" s="9" t="s">
        <v>5027</v>
      </c>
      <c r="L1986" s="9" t="s">
        <v>45</v>
      </c>
      <c r="M1986" s="9" t="s">
        <v>5043</v>
      </c>
      <c r="N1986" s="9" t="s">
        <v>105</v>
      </c>
      <c r="O1986" s="9">
        <v>8200</v>
      </c>
      <c r="P1986" s="9"/>
      <c r="Q1986" s="9"/>
      <c r="R1986" s="9"/>
      <c r="S1986" s="9"/>
      <c r="T1986" s="9"/>
      <c r="U1986" s="9"/>
    </row>
    <row r="1987" spans="1:21" ht="15" customHeight="1">
      <c r="A1987" s="14">
        <v>2</v>
      </c>
      <c r="B1987" s="9" t="s">
        <v>308</v>
      </c>
      <c r="C1987" s="9" t="s">
        <v>5044</v>
      </c>
      <c r="D1987" s="9" t="s">
        <v>5045</v>
      </c>
      <c r="E1987" s="9" t="s">
        <v>5046</v>
      </c>
      <c r="F1987" s="9" t="s">
        <v>5047</v>
      </c>
      <c r="G1987" s="9" t="s">
        <v>5048</v>
      </c>
      <c r="H1987" s="9" t="s">
        <v>314</v>
      </c>
      <c r="I1987" s="9"/>
      <c r="J1987" s="9" t="s">
        <v>461</v>
      </c>
      <c r="K1987" s="9" t="s">
        <v>5049</v>
      </c>
      <c r="L1987" s="9" t="s">
        <v>36</v>
      </c>
      <c r="M1987" s="9" t="s">
        <v>5050</v>
      </c>
      <c r="N1987" s="9" t="s">
        <v>631</v>
      </c>
      <c r="O1987" s="9"/>
      <c r="P1987" s="9"/>
      <c r="Q1987" s="9"/>
      <c r="R1987" s="9"/>
      <c r="S1987" s="9"/>
      <c r="T1987" s="9"/>
      <c r="U1987" s="9"/>
    </row>
    <row r="1988" spans="1:21" ht="15" customHeight="1">
      <c r="A1988" s="14">
        <v>2</v>
      </c>
      <c r="B1988" s="9" t="s">
        <v>308</v>
      </c>
      <c r="C1988" s="9" t="s">
        <v>5044</v>
      </c>
      <c r="D1988" s="9" t="s">
        <v>5045</v>
      </c>
      <c r="E1988" s="9" t="s">
        <v>5051</v>
      </c>
      <c r="F1988" s="9" t="s">
        <v>5052</v>
      </c>
      <c r="G1988" s="9" t="s">
        <v>5053</v>
      </c>
      <c r="H1988" s="9" t="s">
        <v>314</v>
      </c>
      <c r="I1988" s="9"/>
      <c r="J1988" s="9" t="s">
        <v>111</v>
      </c>
      <c r="K1988" s="9" t="s">
        <v>5049</v>
      </c>
      <c r="L1988" s="9" t="s">
        <v>36</v>
      </c>
      <c r="M1988" s="9" t="s">
        <v>5050</v>
      </c>
      <c r="N1988" s="9" t="s">
        <v>631</v>
      </c>
      <c r="O1988" s="9" t="s">
        <v>5054</v>
      </c>
      <c r="P1988" s="9"/>
      <c r="Q1988" s="9"/>
      <c r="R1988" s="9"/>
      <c r="S1988" s="9"/>
      <c r="T1988" s="9"/>
      <c r="U1988" s="9"/>
    </row>
    <row r="1989" spans="1:21" ht="15" customHeight="1">
      <c r="A1989" s="14">
        <v>2</v>
      </c>
      <c r="B1989" s="9" t="s">
        <v>308</v>
      </c>
      <c r="C1989" s="9" t="s">
        <v>5044</v>
      </c>
      <c r="D1989" s="9" t="s">
        <v>5045</v>
      </c>
      <c r="E1989" s="9" t="s">
        <v>5055</v>
      </c>
      <c r="F1989" s="9" t="s">
        <v>5056</v>
      </c>
      <c r="G1989" s="9" t="s">
        <v>5057</v>
      </c>
      <c r="H1989" s="9" t="s">
        <v>314</v>
      </c>
      <c r="I1989" s="9"/>
      <c r="J1989" s="9" t="s">
        <v>461</v>
      </c>
      <c r="K1989" s="9" t="s">
        <v>5058</v>
      </c>
      <c r="L1989" s="9" t="s">
        <v>36</v>
      </c>
      <c r="M1989" s="9" t="s">
        <v>5050</v>
      </c>
      <c r="N1989" s="9" t="s">
        <v>631</v>
      </c>
      <c r="O1989" s="9"/>
      <c r="P1989" s="9"/>
      <c r="Q1989" s="9"/>
      <c r="R1989" s="9"/>
      <c r="S1989" s="9"/>
      <c r="T1989" s="9"/>
      <c r="U1989" s="9"/>
    </row>
    <row r="1990" spans="1:21" ht="15" customHeight="1">
      <c r="A1990" s="14">
        <v>2</v>
      </c>
      <c r="B1990" s="9" t="s">
        <v>308</v>
      </c>
      <c r="C1990" s="9" t="s">
        <v>5044</v>
      </c>
      <c r="D1990" s="9" t="s">
        <v>5045</v>
      </c>
      <c r="E1990" s="9" t="s">
        <v>5059</v>
      </c>
      <c r="F1990" s="9" t="s">
        <v>5060</v>
      </c>
      <c r="G1990" s="9" t="s">
        <v>5061</v>
      </c>
      <c r="H1990" s="9" t="s">
        <v>314</v>
      </c>
      <c r="I1990" s="9"/>
      <c r="J1990" s="9" t="s">
        <v>461</v>
      </c>
      <c r="K1990" s="9" t="s">
        <v>5058</v>
      </c>
      <c r="L1990" s="9" t="s">
        <v>36</v>
      </c>
      <c r="M1990" s="9" t="s">
        <v>5050</v>
      </c>
      <c r="N1990" s="9" t="s">
        <v>631</v>
      </c>
      <c r="O1990" s="9"/>
      <c r="P1990" s="9"/>
      <c r="Q1990" s="9"/>
      <c r="R1990" s="9"/>
      <c r="S1990" s="9"/>
      <c r="T1990" s="9"/>
      <c r="U1990" s="9"/>
    </row>
    <row r="1991" spans="1:21" ht="15" customHeight="1">
      <c r="A1991" s="14">
        <v>2</v>
      </c>
      <c r="B1991" s="9" t="s">
        <v>308</v>
      </c>
      <c r="C1991" s="9" t="s">
        <v>5044</v>
      </c>
      <c r="D1991" s="9" t="s">
        <v>5045</v>
      </c>
      <c r="E1991" s="9" t="s">
        <v>5062</v>
      </c>
      <c r="F1991" s="9" t="s">
        <v>5063</v>
      </c>
      <c r="G1991" s="9" t="s">
        <v>5064</v>
      </c>
      <c r="H1991" s="9" t="s">
        <v>314</v>
      </c>
      <c r="I1991" s="9"/>
      <c r="J1991" s="9" t="s">
        <v>461</v>
      </c>
      <c r="K1991" s="9" t="s">
        <v>5058</v>
      </c>
      <c r="L1991" s="9" t="s">
        <v>36</v>
      </c>
      <c r="M1991" s="9" t="s">
        <v>5050</v>
      </c>
      <c r="N1991" s="9" t="s">
        <v>631</v>
      </c>
      <c r="O1991" s="9"/>
      <c r="P1991" s="9"/>
      <c r="Q1991" s="9"/>
      <c r="R1991" s="9"/>
      <c r="S1991" s="9"/>
      <c r="T1991" s="9"/>
      <c r="U1991" s="9"/>
    </row>
    <row r="1992" spans="1:21" ht="15" customHeight="1">
      <c r="A1992" s="14">
        <v>2</v>
      </c>
      <c r="B1992" s="9" t="s">
        <v>308</v>
      </c>
      <c r="C1992" s="9" t="s">
        <v>5044</v>
      </c>
      <c r="D1992" s="9" t="s">
        <v>5045</v>
      </c>
      <c r="E1992" s="9" t="s">
        <v>5065</v>
      </c>
      <c r="F1992" s="9" t="s">
        <v>5066</v>
      </c>
      <c r="G1992" s="9" t="s">
        <v>5067</v>
      </c>
      <c r="H1992" s="9" t="s">
        <v>314</v>
      </c>
      <c r="I1992" s="9"/>
      <c r="J1992" s="9" t="s">
        <v>461</v>
      </c>
      <c r="K1992" s="9" t="s">
        <v>5058</v>
      </c>
      <c r="L1992" s="9" t="s">
        <v>36</v>
      </c>
      <c r="M1992" s="9" t="s">
        <v>5050</v>
      </c>
      <c r="N1992" s="9" t="s">
        <v>631</v>
      </c>
      <c r="O1992" s="9"/>
      <c r="P1992" s="9"/>
      <c r="Q1992" s="9"/>
      <c r="R1992" s="9"/>
      <c r="S1992" s="9"/>
      <c r="T1992" s="9"/>
      <c r="U1992" s="9"/>
    </row>
    <row r="1993" spans="1:21" ht="15" customHeight="1">
      <c r="A1993" s="14">
        <v>2</v>
      </c>
      <c r="B1993" s="9" t="s">
        <v>308</v>
      </c>
      <c r="C1993" s="9" t="s">
        <v>5044</v>
      </c>
      <c r="D1993" s="9" t="s">
        <v>5045</v>
      </c>
      <c r="E1993" s="9" t="s">
        <v>5068</v>
      </c>
      <c r="F1993" s="9" t="s">
        <v>5069</v>
      </c>
      <c r="G1993" s="9" t="s">
        <v>5070</v>
      </c>
      <c r="H1993" s="9" t="s">
        <v>314</v>
      </c>
      <c r="I1993" s="9"/>
      <c r="J1993" s="9" t="s">
        <v>461</v>
      </c>
      <c r="K1993" s="9" t="s">
        <v>5058</v>
      </c>
      <c r="L1993" s="9" t="s">
        <v>36</v>
      </c>
      <c r="M1993" s="9" t="s">
        <v>5050</v>
      </c>
      <c r="N1993" s="9" t="s">
        <v>631</v>
      </c>
      <c r="O1993" s="9"/>
      <c r="P1993" s="9"/>
      <c r="Q1993" s="9"/>
      <c r="R1993" s="9"/>
      <c r="S1993" s="9"/>
      <c r="T1993" s="9"/>
      <c r="U1993" s="9"/>
    </row>
    <row r="1994" spans="1:21" ht="15" customHeight="1">
      <c r="A1994" s="14">
        <v>2</v>
      </c>
      <c r="B1994" s="9" t="s">
        <v>308</v>
      </c>
      <c r="C1994" s="9" t="s">
        <v>5044</v>
      </c>
      <c r="D1994" s="9" t="s">
        <v>5045</v>
      </c>
      <c r="E1994" s="9" t="s">
        <v>5071</v>
      </c>
      <c r="F1994" s="9" t="s">
        <v>5072</v>
      </c>
      <c r="G1994" s="9" t="s">
        <v>5073</v>
      </c>
      <c r="H1994" s="9" t="s">
        <v>314</v>
      </c>
      <c r="I1994" s="9"/>
      <c r="J1994" s="9" t="s">
        <v>461</v>
      </c>
      <c r="K1994" s="9" t="s">
        <v>5058</v>
      </c>
      <c r="L1994" s="9" t="s">
        <v>36</v>
      </c>
      <c r="M1994" s="9" t="s">
        <v>5050</v>
      </c>
      <c r="N1994" s="9" t="s">
        <v>631</v>
      </c>
      <c r="O1994" s="9"/>
      <c r="P1994" s="9"/>
      <c r="Q1994" s="9"/>
      <c r="R1994" s="9"/>
      <c r="S1994" s="9"/>
      <c r="T1994" s="9"/>
      <c r="U1994" s="9"/>
    </row>
    <row r="1995" spans="1:21" ht="15" customHeight="1">
      <c r="A1995" s="14">
        <v>2</v>
      </c>
      <c r="B1995" s="9" t="s">
        <v>308</v>
      </c>
      <c r="C1995" s="9" t="s">
        <v>5044</v>
      </c>
      <c r="D1995" s="9" t="s">
        <v>5045</v>
      </c>
      <c r="E1995" s="9" t="s">
        <v>5074</v>
      </c>
      <c r="F1995" s="9" t="s">
        <v>5075</v>
      </c>
      <c r="G1995" s="9" t="s">
        <v>5076</v>
      </c>
      <c r="H1995" s="9" t="s">
        <v>314</v>
      </c>
      <c r="I1995" s="9"/>
      <c r="J1995" s="9" t="s">
        <v>461</v>
      </c>
      <c r="K1995" s="9" t="s">
        <v>5058</v>
      </c>
      <c r="L1995" s="9" t="s">
        <v>36</v>
      </c>
      <c r="M1995" s="9" t="s">
        <v>5050</v>
      </c>
      <c r="N1995" s="9" t="s">
        <v>631</v>
      </c>
      <c r="O1995" s="9"/>
      <c r="P1995" s="9"/>
      <c r="Q1995" s="9"/>
      <c r="R1995" s="9"/>
      <c r="S1995" s="9"/>
      <c r="T1995" s="9"/>
      <c r="U1995" s="9"/>
    </row>
    <row r="1996" spans="1:21" ht="15" customHeight="1">
      <c r="A1996" s="14">
        <v>2</v>
      </c>
      <c r="B1996" s="9" t="s">
        <v>308</v>
      </c>
      <c r="C1996" s="9" t="s">
        <v>5044</v>
      </c>
      <c r="D1996" s="9" t="s">
        <v>5045</v>
      </c>
      <c r="E1996" s="9" t="s">
        <v>5077</v>
      </c>
      <c r="F1996" s="9" t="s">
        <v>5078</v>
      </c>
      <c r="G1996" s="9" t="s">
        <v>5079</v>
      </c>
      <c r="H1996" s="9" t="s">
        <v>314</v>
      </c>
      <c r="I1996" s="9"/>
      <c r="J1996" s="9" t="s">
        <v>461</v>
      </c>
      <c r="K1996" s="9" t="s">
        <v>5058</v>
      </c>
      <c r="L1996" s="9" t="s">
        <v>36</v>
      </c>
      <c r="M1996" s="9" t="s">
        <v>5050</v>
      </c>
      <c r="N1996" s="9" t="s">
        <v>631</v>
      </c>
      <c r="O1996" s="9"/>
      <c r="P1996" s="9"/>
      <c r="Q1996" s="9"/>
      <c r="R1996" s="9"/>
      <c r="S1996" s="9"/>
      <c r="T1996" s="9"/>
      <c r="U1996" s="9"/>
    </row>
    <row r="1997" spans="1:21" ht="15" customHeight="1">
      <c r="A1997" s="14">
        <v>2</v>
      </c>
      <c r="B1997" s="9" t="s">
        <v>308</v>
      </c>
      <c r="C1997" s="9" t="s">
        <v>5044</v>
      </c>
      <c r="D1997" s="9" t="s">
        <v>5045</v>
      </c>
      <c r="E1997" s="9" t="s">
        <v>5080</v>
      </c>
      <c r="F1997" s="9" t="s">
        <v>5081</v>
      </c>
      <c r="G1997" s="9" t="s">
        <v>5082</v>
      </c>
      <c r="H1997" s="9" t="s">
        <v>314</v>
      </c>
      <c r="I1997" s="9"/>
      <c r="J1997" s="9" t="s">
        <v>461</v>
      </c>
      <c r="K1997" s="9" t="s">
        <v>5058</v>
      </c>
      <c r="L1997" s="9" t="s">
        <v>36</v>
      </c>
      <c r="M1997" s="9" t="s">
        <v>5050</v>
      </c>
      <c r="N1997" s="9" t="s">
        <v>631</v>
      </c>
      <c r="O1997" s="9"/>
      <c r="P1997" s="9"/>
      <c r="Q1997" s="9"/>
      <c r="R1997" s="9"/>
      <c r="S1997" s="9"/>
      <c r="T1997" s="9"/>
      <c r="U1997" s="9"/>
    </row>
    <row r="1998" spans="1:21" ht="15" customHeight="1">
      <c r="A1998" s="14">
        <v>2</v>
      </c>
      <c r="B1998" s="9" t="s">
        <v>308</v>
      </c>
      <c r="C1998" s="9" t="s">
        <v>5044</v>
      </c>
      <c r="D1998" s="9" t="s">
        <v>5045</v>
      </c>
      <c r="E1998" s="9" t="s">
        <v>5083</v>
      </c>
      <c r="F1998" s="9" t="s">
        <v>5084</v>
      </c>
      <c r="G1998" s="9" t="s">
        <v>5085</v>
      </c>
      <c r="H1998" s="9" t="s">
        <v>314</v>
      </c>
      <c r="I1998" s="9"/>
      <c r="J1998" s="9" t="s">
        <v>461</v>
      </c>
      <c r="K1998" s="9" t="s">
        <v>5058</v>
      </c>
      <c r="L1998" s="9" t="s">
        <v>36</v>
      </c>
      <c r="M1998" s="9" t="s">
        <v>5050</v>
      </c>
      <c r="N1998" s="9" t="s">
        <v>631</v>
      </c>
      <c r="O1998" s="9"/>
      <c r="P1998" s="9"/>
      <c r="Q1998" s="9"/>
      <c r="R1998" s="9"/>
      <c r="S1998" s="9"/>
      <c r="T1998" s="9"/>
      <c r="U1998" s="9"/>
    </row>
    <row r="1999" spans="1:21" ht="15" customHeight="1">
      <c r="A1999" s="14">
        <v>2</v>
      </c>
      <c r="B1999" s="9" t="s">
        <v>308</v>
      </c>
      <c r="C1999" s="9" t="s">
        <v>5044</v>
      </c>
      <c r="D1999" s="9" t="s">
        <v>5045</v>
      </c>
      <c r="E1999" s="9" t="s">
        <v>5086</v>
      </c>
      <c r="F1999" s="9" t="s">
        <v>5087</v>
      </c>
      <c r="G1999" s="9" t="s">
        <v>5088</v>
      </c>
      <c r="H1999" s="9" t="s">
        <v>314</v>
      </c>
      <c r="I1999" s="9"/>
      <c r="J1999" s="9" t="s">
        <v>461</v>
      </c>
      <c r="K1999" s="9" t="s">
        <v>5058</v>
      </c>
      <c r="L1999" s="9" t="s">
        <v>36</v>
      </c>
      <c r="M1999" s="9" t="s">
        <v>5050</v>
      </c>
      <c r="N1999" s="9" t="s">
        <v>631</v>
      </c>
      <c r="O1999" s="9"/>
      <c r="P1999" s="9"/>
      <c r="Q1999" s="9"/>
      <c r="R1999" s="9"/>
      <c r="S1999" s="9"/>
      <c r="T1999" s="9"/>
      <c r="U1999" s="9"/>
    </row>
    <row r="2000" spans="1:21" ht="15" customHeight="1">
      <c r="A2000" s="14">
        <v>2</v>
      </c>
      <c r="B2000" s="9" t="s">
        <v>308</v>
      </c>
      <c r="C2000" s="9" t="s">
        <v>5044</v>
      </c>
      <c r="D2000" s="9" t="s">
        <v>5045</v>
      </c>
      <c r="E2000" s="9" t="s">
        <v>5089</v>
      </c>
      <c r="F2000" s="9" t="s">
        <v>5090</v>
      </c>
      <c r="G2000" s="9" t="s">
        <v>5091</v>
      </c>
      <c r="H2000" s="9" t="s">
        <v>314</v>
      </c>
      <c r="I2000" s="9"/>
      <c r="J2000" s="9" t="s">
        <v>461</v>
      </c>
      <c r="K2000" s="9" t="s">
        <v>5058</v>
      </c>
      <c r="L2000" s="9" t="s">
        <v>36</v>
      </c>
      <c r="M2000" s="9" t="s">
        <v>5050</v>
      </c>
      <c r="N2000" s="9" t="s">
        <v>631</v>
      </c>
      <c r="O2000" s="9"/>
      <c r="P2000" s="9"/>
      <c r="Q2000" s="9"/>
      <c r="R2000" s="9"/>
      <c r="S2000" s="9"/>
      <c r="T2000" s="9"/>
      <c r="U2000" s="9"/>
    </row>
    <row r="2001" spans="1:21" ht="15" customHeight="1">
      <c r="A2001" s="14">
        <v>2</v>
      </c>
      <c r="B2001" s="9" t="s">
        <v>308</v>
      </c>
      <c r="C2001" s="9" t="s">
        <v>5044</v>
      </c>
      <c r="D2001" s="9" t="s">
        <v>5045</v>
      </c>
      <c r="E2001" s="9" t="s">
        <v>5092</v>
      </c>
      <c r="F2001" s="9" t="s">
        <v>5093</v>
      </c>
      <c r="G2001" s="9" t="s">
        <v>5094</v>
      </c>
      <c r="H2001" s="9" t="s">
        <v>314</v>
      </c>
      <c r="I2001" s="9"/>
      <c r="J2001" s="9" t="s">
        <v>461</v>
      </c>
      <c r="K2001" s="9" t="s">
        <v>5058</v>
      </c>
      <c r="L2001" s="9" t="s">
        <v>36</v>
      </c>
      <c r="M2001" s="9" t="s">
        <v>5050</v>
      </c>
      <c r="N2001" s="9" t="s">
        <v>631</v>
      </c>
      <c r="O2001" s="9"/>
      <c r="P2001" s="9"/>
      <c r="Q2001" s="9"/>
      <c r="R2001" s="9"/>
      <c r="S2001" s="9"/>
      <c r="T2001" s="9"/>
      <c r="U2001" s="9"/>
    </row>
    <row r="2002" spans="1:21" ht="15" customHeight="1">
      <c r="A2002" s="14">
        <v>2</v>
      </c>
      <c r="B2002" s="9" t="s">
        <v>308</v>
      </c>
      <c r="C2002" s="9" t="s">
        <v>5044</v>
      </c>
      <c r="D2002" s="9" t="s">
        <v>5045</v>
      </c>
      <c r="E2002" s="9" t="s">
        <v>5095</v>
      </c>
      <c r="F2002" s="9" t="s">
        <v>5096</v>
      </c>
      <c r="G2002" s="9" t="s">
        <v>5097</v>
      </c>
      <c r="H2002" s="9" t="s">
        <v>314</v>
      </c>
      <c r="I2002" s="9"/>
      <c r="J2002" s="9" t="s">
        <v>461</v>
      </c>
      <c r="K2002" s="9" t="s">
        <v>5058</v>
      </c>
      <c r="L2002" s="9" t="s">
        <v>36</v>
      </c>
      <c r="M2002" s="9" t="s">
        <v>5050</v>
      </c>
      <c r="N2002" s="9" t="s">
        <v>631</v>
      </c>
      <c r="O2002" s="9"/>
      <c r="P2002" s="9"/>
      <c r="Q2002" s="9"/>
      <c r="R2002" s="9"/>
      <c r="S2002" s="9"/>
      <c r="T2002" s="9"/>
      <c r="U2002" s="9"/>
    </row>
    <row r="2003" spans="1:21" ht="15" customHeight="1">
      <c r="A2003" s="14">
        <v>2</v>
      </c>
      <c r="B2003" s="9" t="s">
        <v>308</v>
      </c>
      <c r="C2003" s="9" t="s">
        <v>5044</v>
      </c>
      <c r="D2003" s="9" t="s">
        <v>5045</v>
      </c>
      <c r="E2003" s="9" t="s">
        <v>5098</v>
      </c>
      <c r="F2003" s="9" t="s">
        <v>5099</v>
      </c>
      <c r="G2003" s="9" t="s">
        <v>5100</v>
      </c>
      <c r="H2003" s="9" t="s">
        <v>314</v>
      </c>
      <c r="I2003" s="9"/>
      <c r="J2003" s="9" t="s">
        <v>461</v>
      </c>
      <c r="K2003" s="9" t="s">
        <v>5058</v>
      </c>
      <c r="L2003" s="9" t="s">
        <v>36</v>
      </c>
      <c r="M2003" s="9" t="s">
        <v>5050</v>
      </c>
      <c r="N2003" s="9" t="s">
        <v>631</v>
      </c>
      <c r="O2003" s="9"/>
      <c r="P2003" s="9"/>
      <c r="Q2003" s="9"/>
      <c r="R2003" s="9"/>
      <c r="S2003" s="9"/>
      <c r="T2003" s="9"/>
      <c r="U2003" s="9"/>
    </row>
    <row r="2004" spans="1:21" ht="15" customHeight="1">
      <c r="A2004" s="14">
        <v>2</v>
      </c>
      <c r="B2004" s="9" t="s">
        <v>308</v>
      </c>
      <c r="C2004" s="9" t="s">
        <v>5044</v>
      </c>
      <c r="D2004" s="9" t="s">
        <v>5045</v>
      </c>
      <c r="E2004" s="9" t="s">
        <v>5101</v>
      </c>
      <c r="F2004" s="9" t="s">
        <v>5102</v>
      </c>
      <c r="G2004" s="9" t="s">
        <v>5103</v>
      </c>
      <c r="H2004" s="9" t="s">
        <v>314</v>
      </c>
      <c r="I2004" s="9"/>
      <c r="J2004" s="9" t="s">
        <v>461</v>
      </c>
      <c r="K2004" s="9" t="s">
        <v>5058</v>
      </c>
      <c r="L2004" s="9" t="s">
        <v>36</v>
      </c>
      <c r="M2004" s="9" t="s">
        <v>5050</v>
      </c>
      <c r="N2004" s="9" t="s">
        <v>631</v>
      </c>
      <c r="O2004" s="9"/>
      <c r="P2004" s="9"/>
      <c r="Q2004" s="9"/>
      <c r="R2004" s="9"/>
      <c r="S2004" s="9"/>
      <c r="T2004" s="9"/>
      <c r="U2004" s="9"/>
    </row>
    <row r="2005" spans="1:21" ht="15" customHeight="1">
      <c r="A2005" s="14">
        <v>2</v>
      </c>
      <c r="B2005" s="9" t="s">
        <v>308</v>
      </c>
      <c r="C2005" s="9" t="s">
        <v>5044</v>
      </c>
      <c r="D2005" s="9" t="s">
        <v>5045</v>
      </c>
      <c r="E2005" s="9" t="s">
        <v>5104</v>
      </c>
      <c r="F2005" s="9" t="s">
        <v>5105</v>
      </c>
      <c r="G2005" s="9" t="s">
        <v>5106</v>
      </c>
      <c r="H2005" s="9" t="s">
        <v>314</v>
      </c>
      <c r="I2005" s="9"/>
      <c r="J2005" s="9" t="s">
        <v>461</v>
      </c>
      <c r="K2005" s="9" t="s">
        <v>5058</v>
      </c>
      <c r="L2005" s="9" t="s">
        <v>36</v>
      </c>
      <c r="M2005" s="9" t="s">
        <v>5050</v>
      </c>
      <c r="N2005" s="9" t="s">
        <v>631</v>
      </c>
      <c r="O2005" s="9"/>
      <c r="P2005" s="9"/>
      <c r="Q2005" s="9"/>
      <c r="R2005" s="9"/>
      <c r="S2005" s="9"/>
      <c r="T2005" s="9"/>
      <c r="U2005" s="9"/>
    </row>
    <row r="2006" spans="1:21" ht="15" customHeight="1">
      <c r="A2006" s="14">
        <v>2</v>
      </c>
      <c r="B2006" s="9" t="s">
        <v>308</v>
      </c>
      <c r="C2006" s="9" t="s">
        <v>5044</v>
      </c>
      <c r="D2006" s="9" t="s">
        <v>5045</v>
      </c>
      <c r="E2006" s="9" t="s">
        <v>5107</v>
      </c>
      <c r="F2006" s="9" t="s">
        <v>5108</v>
      </c>
      <c r="G2006" s="9" t="s">
        <v>5109</v>
      </c>
      <c r="H2006" s="9" t="s">
        <v>314</v>
      </c>
      <c r="I2006" s="9"/>
      <c r="J2006" s="9" t="s">
        <v>461</v>
      </c>
      <c r="K2006" s="9" t="s">
        <v>5058</v>
      </c>
      <c r="L2006" s="9" t="s">
        <v>36</v>
      </c>
      <c r="M2006" s="9" t="s">
        <v>5050</v>
      </c>
      <c r="N2006" s="9" t="s">
        <v>631</v>
      </c>
      <c r="O2006" s="9"/>
      <c r="P2006" s="9"/>
      <c r="Q2006" s="9"/>
      <c r="R2006" s="9"/>
      <c r="S2006" s="9"/>
      <c r="T2006" s="9"/>
      <c r="U2006" s="9"/>
    </row>
    <row r="2007" spans="1:21" ht="15" customHeight="1">
      <c r="A2007" s="14">
        <v>2</v>
      </c>
      <c r="B2007" s="9" t="s">
        <v>308</v>
      </c>
      <c r="C2007" s="9" t="s">
        <v>5044</v>
      </c>
      <c r="D2007" s="9" t="s">
        <v>5045</v>
      </c>
      <c r="E2007" s="9" t="s">
        <v>5110</v>
      </c>
      <c r="F2007" s="9" t="s">
        <v>5111</v>
      </c>
      <c r="G2007" s="9" t="s">
        <v>5112</v>
      </c>
      <c r="H2007" s="9" t="s">
        <v>314</v>
      </c>
      <c r="I2007" s="9"/>
      <c r="J2007" s="9" t="s">
        <v>461</v>
      </c>
      <c r="K2007" s="9" t="s">
        <v>5058</v>
      </c>
      <c r="L2007" s="9" t="s">
        <v>36</v>
      </c>
      <c r="M2007" s="9" t="s">
        <v>5050</v>
      </c>
      <c r="N2007" s="9" t="s">
        <v>631</v>
      </c>
      <c r="O2007" s="9"/>
      <c r="P2007" s="9"/>
      <c r="Q2007" s="9"/>
      <c r="R2007" s="9"/>
      <c r="S2007" s="9"/>
      <c r="T2007" s="9"/>
      <c r="U2007" s="9"/>
    </row>
    <row r="2008" spans="1:21" ht="15" customHeight="1">
      <c r="A2008" s="14">
        <v>2</v>
      </c>
      <c r="B2008" s="9" t="s">
        <v>308</v>
      </c>
      <c r="C2008" s="9" t="s">
        <v>5044</v>
      </c>
      <c r="D2008" s="9" t="s">
        <v>5045</v>
      </c>
      <c r="E2008" s="9" t="s">
        <v>5113</v>
      </c>
      <c r="F2008" s="9" t="s">
        <v>5114</v>
      </c>
      <c r="G2008" s="9" t="s">
        <v>5115</v>
      </c>
      <c r="H2008" s="9" t="s">
        <v>314</v>
      </c>
      <c r="I2008" s="9"/>
      <c r="J2008" s="9" t="s">
        <v>461</v>
      </c>
      <c r="K2008" s="9" t="s">
        <v>5058</v>
      </c>
      <c r="L2008" s="9" t="s">
        <v>36</v>
      </c>
      <c r="M2008" s="9" t="s">
        <v>5050</v>
      </c>
      <c r="N2008" s="9" t="s">
        <v>631</v>
      </c>
      <c r="O2008" s="9"/>
      <c r="P2008" s="9"/>
      <c r="Q2008" s="9"/>
      <c r="R2008" s="9"/>
      <c r="S2008" s="9"/>
      <c r="T2008" s="9"/>
      <c r="U2008" s="9"/>
    </row>
    <row r="2009" spans="1:21" ht="15" customHeight="1">
      <c r="A2009" s="14">
        <v>2</v>
      </c>
      <c r="B2009" s="9" t="s">
        <v>308</v>
      </c>
      <c r="C2009" s="9" t="s">
        <v>5044</v>
      </c>
      <c r="D2009" s="9" t="s">
        <v>5045</v>
      </c>
      <c r="E2009" s="9" t="s">
        <v>5116</v>
      </c>
      <c r="F2009" s="9" t="s">
        <v>5117</v>
      </c>
      <c r="G2009" s="9" t="s">
        <v>5115</v>
      </c>
      <c r="H2009" s="9" t="s">
        <v>314</v>
      </c>
      <c r="I2009" s="9"/>
      <c r="J2009" s="9" t="s">
        <v>461</v>
      </c>
      <c r="K2009" s="9" t="s">
        <v>5058</v>
      </c>
      <c r="L2009" s="9" t="s">
        <v>36</v>
      </c>
      <c r="M2009" s="9" t="s">
        <v>5050</v>
      </c>
      <c r="N2009" s="9" t="s">
        <v>631</v>
      </c>
      <c r="O2009" s="9"/>
      <c r="P2009" s="9"/>
      <c r="Q2009" s="9"/>
      <c r="R2009" s="9"/>
      <c r="S2009" s="9"/>
      <c r="T2009" s="9"/>
      <c r="U2009" s="9"/>
    </row>
    <row r="2010" spans="1:21" ht="15" customHeight="1">
      <c r="A2010" s="14">
        <v>2</v>
      </c>
      <c r="B2010" s="9" t="s">
        <v>308</v>
      </c>
      <c r="C2010" s="9" t="s">
        <v>5044</v>
      </c>
      <c r="D2010" s="9" t="s">
        <v>5045</v>
      </c>
      <c r="E2010" s="9" t="s">
        <v>5118</v>
      </c>
      <c r="F2010" s="9" t="s">
        <v>5119</v>
      </c>
      <c r="G2010" s="9" t="s">
        <v>5120</v>
      </c>
      <c r="H2010" s="9" t="s">
        <v>314</v>
      </c>
      <c r="I2010" s="9"/>
      <c r="J2010" s="9" t="s">
        <v>461</v>
      </c>
      <c r="K2010" s="9" t="s">
        <v>5058</v>
      </c>
      <c r="L2010" s="9" t="s">
        <v>36</v>
      </c>
      <c r="M2010" s="9" t="s">
        <v>5050</v>
      </c>
      <c r="N2010" s="9" t="s">
        <v>631</v>
      </c>
      <c r="O2010" s="9"/>
      <c r="P2010" s="9"/>
      <c r="Q2010" s="9"/>
      <c r="R2010" s="9"/>
      <c r="S2010" s="9"/>
      <c r="T2010" s="9"/>
      <c r="U2010" s="9"/>
    </row>
    <row r="2011" spans="1:21" ht="15" customHeight="1">
      <c r="A2011" s="14">
        <v>2</v>
      </c>
      <c r="B2011" s="9" t="s">
        <v>308</v>
      </c>
      <c r="C2011" s="9" t="s">
        <v>5044</v>
      </c>
      <c r="D2011" s="9" t="s">
        <v>5045</v>
      </c>
      <c r="E2011" s="9" t="s">
        <v>5121</v>
      </c>
      <c r="F2011" s="9" t="s">
        <v>5122</v>
      </c>
      <c r="G2011" s="9" t="s">
        <v>5123</v>
      </c>
      <c r="H2011" s="9" t="s">
        <v>314</v>
      </c>
      <c r="I2011" s="9"/>
      <c r="J2011" s="9" t="s">
        <v>461</v>
      </c>
      <c r="K2011" s="9" t="s">
        <v>5058</v>
      </c>
      <c r="L2011" s="9" t="s">
        <v>36</v>
      </c>
      <c r="M2011" s="9" t="s">
        <v>5050</v>
      </c>
      <c r="N2011" s="9" t="s">
        <v>631</v>
      </c>
      <c r="O2011" s="9"/>
      <c r="P2011" s="9"/>
      <c r="Q2011" s="9"/>
      <c r="R2011" s="9"/>
      <c r="S2011" s="9"/>
      <c r="T2011" s="9"/>
      <c r="U2011" s="9"/>
    </row>
    <row r="2012" spans="1:21" ht="15" customHeight="1">
      <c r="A2012" s="14">
        <v>2</v>
      </c>
      <c r="B2012" s="9" t="s">
        <v>308</v>
      </c>
      <c r="C2012" s="9" t="s">
        <v>5044</v>
      </c>
      <c r="D2012" s="9" t="s">
        <v>5045</v>
      </c>
      <c r="E2012" s="9" t="s">
        <v>5124</v>
      </c>
      <c r="F2012" s="9" t="s">
        <v>5125</v>
      </c>
      <c r="G2012" s="9" t="s">
        <v>5126</v>
      </c>
      <c r="H2012" s="9" t="s">
        <v>314</v>
      </c>
      <c r="I2012" s="9"/>
      <c r="J2012" s="9" t="s">
        <v>461</v>
      </c>
      <c r="K2012" s="9" t="s">
        <v>5058</v>
      </c>
      <c r="L2012" s="9" t="s">
        <v>36</v>
      </c>
      <c r="M2012" s="9" t="s">
        <v>5050</v>
      </c>
      <c r="N2012" s="9" t="s">
        <v>631</v>
      </c>
      <c r="O2012" s="9"/>
      <c r="P2012" s="9"/>
      <c r="Q2012" s="9"/>
      <c r="R2012" s="9"/>
      <c r="S2012" s="9"/>
      <c r="T2012" s="9"/>
      <c r="U2012" s="9"/>
    </row>
    <row r="2013" spans="1:21" ht="15" customHeight="1">
      <c r="A2013" s="14">
        <v>2</v>
      </c>
      <c r="B2013" s="9" t="s">
        <v>308</v>
      </c>
      <c r="C2013" s="9" t="s">
        <v>5044</v>
      </c>
      <c r="D2013" s="9" t="s">
        <v>5045</v>
      </c>
      <c r="E2013" s="9" t="s">
        <v>5127</v>
      </c>
      <c r="F2013" s="9" t="s">
        <v>5128</v>
      </c>
      <c r="G2013" s="9" t="s">
        <v>5129</v>
      </c>
      <c r="H2013" s="9" t="s">
        <v>314</v>
      </c>
      <c r="I2013" s="9"/>
      <c r="J2013" s="9" t="s">
        <v>461</v>
      </c>
      <c r="K2013" s="9" t="s">
        <v>5058</v>
      </c>
      <c r="L2013" s="9" t="s">
        <v>36</v>
      </c>
      <c r="M2013" s="9" t="s">
        <v>5050</v>
      </c>
      <c r="N2013" s="9" t="s">
        <v>631</v>
      </c>
      <c r="O2013" s="9"/>
      <c r="P2013" s="9"/>
      <c r="Q2013" s="9"/>
      <c r="R2013" s="9"/>
      <c r="S2013" s="9"/>
      <c r="T2013" s="9"/>
      <c r="U2013" s="9"/>
    </row>
    <row r="2014" spans="1:21" ht="15" customHeight="1">
      <c r="A2014" s="14">
        <v>2</v>
      </c>
      <c r="B2014" s="9" t="s">
        <v>308</v>
      </c>
      <c r="C2014" s="9" t="s">
        <v>5044</v>
      </c>
      <c r="D2014" s="9" t="s">
        <v>5045</v>
      </c>
      <c r="E2014" s="9" t="s">
        <v>5130</v>
      </c>
      <c r="F2014" s="9" t="s">
        <v>5131</v>
      </c>
      <c r="G2014" s="9" t="s">
        <v>5132</v>
      </c>
      <c r="H2014" s="9" t="s">
        <v>314</v>
      </c>
      <c r="I2014" s="9"/>
      <c r="J2014" s="9" t="s">
        <v>461</v>
      </c>
      <c r="K2014" s="9" t="s">
        <v>5058</v>
      </c>
      <c r="L2014" s="9" t="s">
        <v>36</v>
      </c>
      <c r="M2014" s="9" t="s">
        <v>5050</v>
      </c>
      <c r="N2014" s="9" t="s">
        <v>631</v>
      </c>
      <c r="O2014" s="9"/>
      <c r="P2014" s="9"/>
      <c r="Q2014" s="9"/>
      <c r="R2014" s="9"/>
      <c r="S2014" s="9"/>
      <c r="T2014" s="9"/>
      <c r="U2014" s="9"/>
    </row>
    <row r="2015" spans="1:21" ht="15" customHeight="1">
      <c r="A2015" s="14">
        <v>2</v>
      </c>
      <c r="B2015" s="9" t="s">
        <v>308</v>
      </c>
      <c r="C2015" s="9" t="s">
        <v>5044</v>
      </c>
      <c r="D2015" s="9" t="s">
        <v>5045</v>
      </c>
      <c r="E2015" s="9" t="s">
        <v>5133</v>
      </c>
      <c r="F2015" s="9" t="s">
        <v>5134</v>
      </c>
      <c r="G2015" s="9" t="s">
        <v>5135</v>
      </c>
      <c r="H2015" s="9" t="s">
        <v>314</v>
      </c>
      <c r="I2015" s="9"/>
      <c r="J2015" s="9" t="s">
        <v>461</v>
      </c>
      <c r="K2015" s="9" t="s">
        <v>5058</v>
      </c>
      <c r="L2015" s="9" t="s">
        <v>36</v>
      </c>
      <c r="M2015" s="9" t="s">
        <v>5050</v>
      </c>
      <c r="N2015" s="9" t="s">
        <v>631</v>
      </c>
      <c r="O2015" s="9"/>
      <c r="P2015" s="9"/>
      <c r="Q2015" s="9"/>
      <c r="R2015" s="9"/>
      <c r="S2015" s="9"/>
      <c r="T2015" s="9"/>
      <c r="U2015" s="9"/>
    </row>
    <row r="2016" spans="1:21" ht="15" customHeight="1">
      <c r="A2016" s="14">
        <v>2</v>
      </c>
      <c r="B2016" s="9" t="s">
        <v>308</v>
      </c>
      <c r="C2016" s="9" t="s">
        <v>5044</v>
      </c>
      <c r="D2016" s="9" t="s">
        <v>5045</v>
      </c>
      <c r="E2016" s="9" t="s">
        <v>5136</v>
      </c>
      <c r="F2016" s="9" t="s">
        <v>5137</v>
      </c>
      <c r="G2016" s="9" t="s">
        <v>5138</v>
      </c>
      <c r="H2016" s="9" t="s">
        <v>314</v>
      </c>
      <c r="I2016" s="9"/>
      <c r="J2016" s="9" t="s">
        <v>461</v>
      </c>
      <c r="K2016" s="9" t="s">
        <v>5058</v>
      </c>
      <c r="L2016" s="9" t="s">
        <v>36</v>
      </c>
      <c r="M2016" s="9" t="s">
        <v>5050</v>
      </c>
      <c r="N2016" s="9" t="s">
        <v>631</v>
      </c>
      <c r="O2016" s="9"/>
      <c r="P2016" s="9"/>
      <c r="Q2016" s="9"/>
      <c r="R2016" s="9"/>
      <c r="S2016" s="9"/>
      <c r="T2016" s="9"/>
      <c r="U2016" s="9"/>
    </row>
    <row r="2017" spans="1:21" ht="15" customHeight="1">
      <c r="A2017" s="14">
        <v>2</v>
      </c>
      <c r="B2017" s="9" t="s">
        <v>308</v>
      </c>
      <c r="C2017" s="9" t="s">
        <v>5044</v>
      </c>
      <c r="D2017" s="9" t="s">
        <v>5045</v>
      </c>
      <c r="E2017" s="9" t="s">
        <v>5139</v>
      </c>
      <c r="F2017" s="9" t="s">
        <v>5140</v>
      </c>
      <c r="G2017" s="9" t="s">
        <v>5141</v>
      </c>
      <c r="H2017" s="9" t="s">
        <v>314</v>
      </c>
      <c r="I2017" s="9"/>
      <c r="J2017" s="9" t="s">
        <v>461</v>
      </c>
      <c r="K2017" s="9" t="s">
        <v>5058</v>
      </c>
      <c r="L2017" s="9" t="s">
        <v>36</v>
      </c>
      <c r="M2017" s="9" t="s">
        <v>5050</v>
      </c>
      <c r="N2017" s="9" t="s">
        <v>631</v>
      </c>
      <c r="O2017" s="9"/>
      <c r="P2017" s="9"/>
      <c r="Q2017" s="9"/>
      <c r="R2017" s="9"/>
      <c r="S2017" s="9"/>
      <c r="T2017" s="9"/>
      <c r="U2017" s="9"/>
    </row>
    <row r="2018" spans="1:21" ht="15" customHeight="1">
      <c r="A2018" s="14">
        <v>2</v>
      </c>
      <c r="B2018" s="9" t="s">
        <v>308</v>
      </c>
      <c r="C2018" s="9" t="s">
        <v>5044</v>
      </c>
      <c r="D2018" s="9" t="s">
        <v>5045</v>
      </c>
      <c r="E2018" s="9" t="s">
        <v>5142</v>
      </c>
      <c r="F2018" s="9" t="s">
        <v>5143</v>
      </c>
      <c r="G2018" s="9" t="s">
        <v>5144</v>
      </c>
      <c r="H2018" s="9" t="s">
        <v>314</v>
      </c>
      <c r="I2018" s="9"/>
      <c r="J2018" s="9" t="s">
        <v>461</v>
      </c>
      <c r="K2018" s="9" t="s">
        <v>5058</v>
      </c>
      <c r="L2018" s="9" t="s">
        <v>36</v>
      </c>
      <c r="M2018" s="9" t="s">
        <v>5050</v>
      </c>
      <c r="N2018" s="9" t="s">
        <v>631</v>
      </c>
      <c r="O2018" s="9"/>
      <c r="P2018" s="9"/>
      <c r="Q2018" s="9"/>
      <c r="R2018" s="9"/>
      <c r="S2018" s="9"/>
      <c r="T2018" s="9"/>
      <c r="U2018" s="9"/>
    </row>
    <row r="2019" spans="1:21" ht="15" customHeight="1">
      <c r="A2019" s="14">
        <v>2</v>
      </c>
      <c r="B2019" s="9" t="s">
        <v>308</v>
      </c>
      <c r="C2019" s="9" t="s">
        <v>5044</v>
      </c>
      <c r="D2019" s="9" t="s">
        <v>5045</v>
      </c>
      <c r="E2019" s="9" t="s">
        <v>5145</v>
      </c>
      <c r="F2019" s="9" t="s">
        <v>5146</v>
      </c>
      <c r="G2019" s="9" t="s">
        <v>5147</v>
      </c>
      <c r="H2019" s="9" t="s">
        <v>314</v>
      </c>
      <c r="I2019" s="9"/>
      <c r="J2019" s="9" t="s">
        <v>461</v>
      </c>
      <c r="K2019" s="9" t="s">
        <v>5058</v>
      </c>
      <c r="L2019" s="9" t="s">
        <v>36</v>
      </c>
      <c r="M2019" s="9" t="s">
        <v>5050</v>
      </c>
      <c r="N2019" s="9" t="s">
        <v>631</v>
      </c>
      <c r="O2019" s="9"/>
      <c r="P2019" s="9"/>
      <c r="Q2019" s="9"/>
      <c r="R2019" s="9"/>
      <c r="S2019" s="9"/>
      <c r="T2019" s="9"/>
      <c r="U2019" s="9"/>
    </row>
    <row r="2020" spans="1:21" ht="15" customHeight="1">
      <c r="A2020" s="14">
        <v>2</v>
      </c>
      <c r="B2020" s="9" t="s">
        <v>308</v>
      </c>
      <c r="C2020" s="9" t="s">
        <v>5044</v>
      </c>
      <c r="D2020" s="9" t="s">
        <v>5045</v>
      </c>
      <c r="E2020" s="9" t="s">
        <v>5148</v>
      </c>
      <c r="F2020" s="9" t="s">
        <v>5149</v>
      </c>
      <c r="G2020" s="9" t="s">
        <v>5150</v>
      </c>
      <c r="H2020" s="9" t="s">
        <v>314</v>
      </c>
      <c r="I2020" s="9"/>
      <c r="J2020" s="9" t="s">
        <v>461</v>
      </c>
      <c r="K2020" s="9" t="s">
        <v>5058</v>
      </c>
      <c r="L2020" s="9" t="s">
        <v>36</v>
      </c>
      <c r="M2020" s="9" t="s">
        <v>5050</v>
      </c>
      <c r="N2020" s="9" t="s">
        <v>631</v>
      </c>
      <c r="O2020" s="9"/>
      <c r="P2020" s="9"/>
      <c r="Q2020" s="9"/>
      <c r="R2020" s="9"/>
      <c r="S2020" s="9"/>
      <c r="T2020" s="9"/>
      <c r="U2020" s="9"/>
    </row>
    <row r="2021" spans="1:21" ht="15" customHeight="1">
      <c r="A2021" s="14">
        <v>2</v>
      </c>
      <c r="B2021" s="9" t="s">
        <v>308</v>
      </c>
      <c r="C2021" s="9" t="s">
        <v>5044</v>
      </c>
      <c r="D2021" s="9" t="s">
        <v>5045</v>
      </c>
      <c r="E2021" s="9" t="s">
        <v>5151</v>
      </c>
      <c r="F2021" s="9" t="s">
        <v>5152</v>
      </c>
      <c r="G2021" s="9" t="s">
        <v>5153</v>
      </c>
      <c r="H2021" s="9" t="s">
        <v>314</v>
      </c>
      <c r="I2021" s="9"/>
      <c r="J2021" s="9" t="s">
        <v>461</v>
      </c>
      <c r="K2021" s="9" t="s">
        <v>5058</v>
      </c>
      <c r="L2021" s="9" t="s">
        <v>36</v>
      </c>
      <c r="M2021" s="9" t="s">
        <v>5050</v>
      </c>
      <c r="N2021" s="9" t="s">
        <v>631</v>
      </c>
      <c r="O2021" s="9"/>
      <c r="P2021" s="9"/>
      <c r="Q2021" s="9"/>
      <c r="R2021" s="9"/>
      <c r="S2021" s="9"/>
      <c r="T2021" s="9"/>
      <c r="U2021" s="9"/>
    </row>
    <row r="2022" spans="1:21" ht="15" customHeight="1">
      <c r="A2022" s="14">
        <v>2</v>
      </c>
      <c r="B2022" s="9" t="s">
        <v>308</v>
      </c>
      <c r="C2022" s="9" t="s">
        <v>5044</v>
      </c>
      <c r="D2022" s="9" t="s">
        <v>5045</v>
      </c>
      <c r="E2022" s="9" t="s">
        <v>5154</v>
      </c>
      <c r="F2022" s="9" t="s">
        <v>5155</v>
      </c>
      <c r="G2022" s="9" t="s">
        <v>5156</v>
      </c>
      <c r="H2022" s="9" t="s">
        <v>314</v>
      </c>
      <c r="I2022" s="9"/>
      <c r="J2022" s="9" t="s">
        <v>461</v>
      </c>
      <c r="K2022" s="9" t="s">
        <v>5058</v>
      </c>
      <c r="L2022" s="9" t="s">
        <v>36</v>
      </c>
      <c r="M2022" s="9" t="s">
        <v>5050</v>
      </c>
      <c r="N2022" s="9" t="s">
        <v>631</v>
      </c>
      <c r="O2022" s="9"/>
      <c r="P2022" s="9"/>
      <c r="Q2022" s="9"/>
      <c r="R2022" s="9"/>
      <c r="S2022" s="9"/>
      <c r="T2022" s="9"/>
      <c r="U2022" s="9"/>
    </row>
    <row r="2023" spans="1:21" ht="15" customHeight="1">
      <c r="A2023" s="14">
        <v>2</v>
      </c>
      <c r="B2023" s="9" t="s">
        <v>308</v>
      </c>
      <c r="C2023" s="9" t="s">
        <v>5044</v>
      </c>
      <c r="D2023" s="9" t="s">
        <v>5045</v>
      </c>
      <c r="E2023" s="9" t="s">
        <v>5157</v>
      </c>
      <c r="F2023" s="9" t="s">
        <v>5158</v>
      </c>
      <c r="G2023" s="9" t="s">
        <v>5159</v>
      </c>
      <c r="H2023" s="9" t="s">
        <v>314</v>
      </c>
      <c r="I2023" s="9"/>
      <c r="J2023" s="9" t="s">
        <v>461</v>
      </c>
      <c r="K2023" s="9" t="s">
        <v>5058</v>
      </c>
      <c r="L2023" s="9" t="s">
        <v>36</v>
      </c>
      <c r="M2023" s="9" t="s">
        <v>5050</v>
      </c>
      <c r="N2023" s="9" t="s">
        <v>631</v>
      </c>
      <c r="O2023" s="9"/>
      <c r="P2023" s="9"/>
      <c r="Q2023" s="9"/>
      <c r="R2023" s="9"/>
      <c r="S2023" s="9"/>
      <c r="T2023" s="9"/>
      <c r="U2023" s="9"/>
    </row>
    <row r="2024" spans="1:21" ht="15" customHeight="1">
      <c r="A2024" s="14">
        <v>2</v>
      </c>
      <c r="B2024" s="9" t="s">
        <v>308</v>
      </c>
      <c r="C2024" s="9" t="s">
        <v>5044</v>
      </c>
      <c r="D2024" s="9" t="s">
        <v>5045</v>
      </c>
      <c r="E2024" s="9" t="s">
        <v>5160</v>
      </c>
      <c r="F2024" s="9" t="s">
        <v>5161</v>
      </c>
      <c r="G2024" s="9" t="s">
        <v>5162</v>
      </c>
      <c r="H2024" s="9" t="s">
        <v>314</v>
      </c>
      <c r="I2024" s="9"/>
      <c r="J2024" s="9" t="s">
        <v>461</v>
      </c>
      <c r="K2024" s="9" t="s">
        <v>5058</v>
      </c>
      <c r="L2024" s="9" t="s">
        <v>36</v>
      </c>
      <c r="M2024" s="9" t="s">
        <v>5050</v>
      </c>
      <c r="N2024" s="9" t="s">
        <v>631</v>
      </c>
      <c r="O2024" s="9"/>
      <c r="P2024" s="9"/>
      <c r="Q2024" s="9"/>
      <c r="R2024" s="9"/>
      <c r="S2024" s="9"/>
      <c r="T2024" s="9"/>
      <c r="U2024" s="9"/>
    </row>
    <row r="2025" spans="1:21" ht="15" customHeight="1">
      <c r="A2025" s="14">
        <v>2</v>
      </c>
      <c r="B2025" s="9" t="s">
        <v>308</v>
      </c>
      <c r="C2025" s="9" t="s">
        <v>5044</v>
      </c>
      <c r="D2025" s="9" t="s">
        <v>5045</v>
      </c>
      <c r="E2025" s="9" t="s">
        <v>5163</v>
      </c>
      <c r="F2025" s="9" t="s">
        <v>5164</v>
      </c>
      <c r="G2025" s="9" t="s">
        <v>5165</v>
      </c>
      <c r="H2025" s="9" t="s">
        <v>314</v>
      </c>
      <c r="I2025" s="9"/>
      <c r="J2025" s="9" t="s">
        <v>461</v>
      </c>
      <c r="K2025" s="9" t="s">
        <v>5058</v>
      </c>
      <c r="L2025" s="9" t="s">
        <v>36</v>
      </c>
      <c r="M2025" s="9" t="s">
        <v>5050</v>
      </c>
      <c r="N2025" s="9" t="s">
        <v>631</v>
      </c>
      <c r="O2025" s="9"/>
      <c r="P2025" s="9"/>
      <c r="Q2025" s="9"/>
      <c r="R2025" s="9"/>
      <c r="S2025" s="9"/>
      <c r="T2025" s="9"/>
      <c r="U2025" s="9"/>
    </row>
    <row r="2026" spans="1:21" ht="15" customHeight="1">
      <c r="A2026" s="14">
        <v>2</v>
      </c>
      <c r="B2026" s="9" t="s">
        <v>308</v>
      </c>
      <c r="C2026" s="9" t="s">
        <v>5044</v>
      </c>
      <c r="D2026" s="9" t="s">
        <v>5045</v>
      </c>
      <c r="E2026" s="9" t="s">
        <v>5166</v>
      </c>
      <c r="F2026" s="9" t="s">
        <v>5167</v>
      </c>
      <c r="G2026" s="9" t="s">
        <v>5168</v>
      </c>
      <c r="H2026" s="9" t="s">
        <v>314</v>
      </c>
      <c r="I2026" s="9"/>
      <c r="J2026" s="9" t="s">
        <v>461</v>
      </c>
      <c r="K2026" s="9" t="s">
        <v>5058</v>
      </c>
      <c r="L2026" s="9" t="s">
        <v>36</v>
      </c>
      <c r="M2026" s="9" t="s">
        <v>5050</v>
      </c>
      <c r="N2026" s="9" t="s">
        <v>631</v>
      </c>
      <c r="O2026" s="9"/>
      <c r="P2026" s="9"/>
      <c r="Q2026" s="9"/>
      <c r="R2026" s="9"/>
      <c r="S2026" s="9"/>
      <c r="T2026" s="9"/>
      <c r="U2026" s="9"/>
    </row>
    <row r="2027" spans="1:21" ht="15" customHeight="1">
      <c r="A2027" s="14">
        <v>2</v>
      </c>
      <c r="B2027" s="9" t="s">
        <v>308</v>
      </c>
      <c r="C2027" s="9" t="s">
        <v>5044</v>
      </c>
      <c r="D2027" s="9" t="s">
        <v>5045</v>
      </c>
      <c r="E2027" s="9" t="s">
        <v>5169</v>
      </c>
      <c r="F2027" s="9" t="s">
        <v>5170</v>
      </c>
      <c r="G2027" s="9" t="s">
        <v>5171</v>
      </c>
      <c r="H2027" s="9" t="s">
        <v>314</v>
      </c>
      <c r="I2027" s="9"/>
      <c r="J2027" s="9" t="s">
        <v>461</v>
      </c>
      <c r="K2027" s="9" t="s">
        <v>5058</v>
      </c>
      <c r="L2027" s="9" t="s">
        <v>36</v>
      </c>
      <c r="M2027" s="9" t="s">
        <v>5050</v>
      </c>
      <c r="N2027" s="9" t="s">
        <v>631</v>
      </c>
      <c r="O2027" s="9"/>
      <c r="P2027" s="9"/>
      <c r="Q2027" s="9"/>
      <c r="R2027" s="9"/>
      <c r="S2027" s="9"/>
      <c r="T2027" s="9"/>
      <c r="U2027" s="9"/>
    </row>
    <row r="2028" spans="1:21" ht="15" customHeight="1">
      <c r="A2028" s="14">
        <v>2</v>
      </c>
      <c r="B2028" s="9" t="s">
        <v>308</v>
      </c>
      <c r="C2028" s="9" t="s">
        <v>5044</v>
      </c>
      <c r="D2028" s="9" t="s">
        <v>5045</v>
      </c>
      <c r="E2028" s="9" t="s">
        <v>5172</v>
      </c>
      <c r="F2028" s="9" t="s">
        <v>5173</v>
      </c>
      <c r="G2028" s="9" t="s">
        <v>5174</v>
      </c>
      <c r="H2028" s="9" t="s">
        <v>314</v>
      </c>
      <c r="I2028" s="9"/>
      <c r="J2028" s="9" t="s">
        <v>461</v>
      </c>
      <c r="K2028" s="9" t="s">
        <v>5058</v>
      </c>
      <c r="L2028" s="9" t="s">
        <v>36</v>
      </c>
      <c r="M2028" s="9" t="s">
        <v>5050</v>
      </c>
      <c r="N2028" s="9" t="s">
        <v>631</v>
      </c>
      <c r="O2028" s="9"/>
      <c r="P2028" s="9"/>
      <c r="Q2028" s="9"/>
      <c r="R2028" s="9"/>
      <c r="S2028" s="9"/>
      <c r="T2028" s="9"/>
      <c r="U2028" s="9"/>
    </row>
    <row r="2029" spans="1:21" ht="15" customHeight="1">
      <c r="A2029" s="14">
        <v>2</v>
      </c>
      <c r="B2029" s="9" t="s">
        <v>308</v>
      </c>
      <c r="C2029" s="9" t="s">
        <v>5044</v>
      </c>
      <c r="D2029" s="9" t="s">
        <v>5045</v>
      </c>
      <c r="E2029" s="9" t="s">
        <v>5175</v>
      </c>
      <c r="F2029" s="9" t="s">
        <v>5176</v>
      </c>
      <c r="G2029" s="9" t="s">
        <v>5177</v>
      </c>
      <c r="H2029" s="9" t="s">
        <v>314</v>
      </c>
      <c r="I2029" s="9"/>
      <c r="J2029" s="9" t="s">
        <v>461</v>
      </c>
      <c r="K2029" s="9" t="s">
        <v>5058</v>
      </c>
      <c r="L2029" s="9" t="s">
        <v>36</v>
      </c>
      <c r="M2029" s="9" t="s">
        <v>5050</v>
      </c>
      <c r="N2029" s="9" t="s">
        <v>631</v>
      </c>
      <c r="O2029" s="9"/>
      <c r="P2029" s="9"/>
      <c r="Q2029" s="9"/>
      <c r="R2029" s="9"/>
      <c r="S2029" s="9"/>
      <c r="T2029" s="9"/>
      <c r="U2029" s="9"/>
    </row>
    <row r="2030" spans="1:21" ht="15" customHeight="1">
      <c r="A2030" s="14">
        <v>2</v>
      </c>
      <c r="B2030" s="9" t="s">
        <v>308</v>
      </c>
      <c r="C2030" s="9" t="s">
        <v>5044</v>
      </c>
      <c r="D2030" s="9" t="s">
        <v>5045</v>
      </c>
      <c r="E2030" s="9" t="s">
        <v>5178</v>
      </c>
      <c r="F2030" s="9" t="s">
        <v>5179</v>
      </c>
      <c r="G2030" s="9" t="s">
        <v>5180</v>
      </c>
      <c r="H2030" s="9" t="s">
        <v>314</v>
      </c>
      <c r="I2030" s="9"/>
      <c r="J2030" s="9" t="s">
        <v>461</v>
      </c>
      <c r="K2030" s="9" t="s">
        <v>5049</v>
      </c>
      <c r="L2030" s="9" t="s">
        <v>36</v>
      </c>
      <c r="M2030" s="9" t="s">
        <v>5050</v>
      </c>
      <c r="N2030" s="9" t="s">
        <v>631</v>
      </c>
      <c r="O2030" s="9"/>
      <c r="P2030" s="9"/>
      <c r="Q2030" s="9"/>
      <c r="R2030" s="9"/>
      <c r="S2030" s="9"/>
      <c r="T2030" s="9"/>
      <c r="U2030" s="9"/>
    </row>
    <row r="2031" spans="1:21" ht="15" customHeight="1">
      <c r="A2031" s="14">
        <v>2</v>
      </c>
      <c r="B2031" s="9" t="s">
        <v>308</v>
      </c>
      <c r="C2031" s="9" t="s">
        <v>5044</v>
      </c>
      <c r="D2031" s="9" t="s">
        <v>5045</v>
      </c>
      <c r="E2031" s="9" t="s">
        <v>5181</v>
      </c>
      <c r="F2031" s="9" t="s">
        <v>5182</v>
      </c>
      <c r="G2031" s="9" t="s">
        <v>5183</v>
      </c>
      <c r="H2031" s="9" t="s">
        <v>314</v>
      </c>
      <c r="I2031" s="9"/>
      <c r="J2031" s="9" t="s">
        <v>461</v>
      </c>
      <c r="K2031" s="9" t="s">
        <v>5049</v>
      </c>
      <c r="L2031" s="9" t="s">
        <v>36</v>
      </c>
      <c r="M2031" s="9" t="s">
        <v>5050</v>
      </c>
      <c r="N2031" s="9" t="s">
        <v>631</v>
      </c>
      <c r="O2031" s="9"/>
      <c r="P2031" s="9"/>
      <c r="Q2031" s="9"/>
      <c r="R2031" s="9"/>
      <c r="S2031" s="9"/>
      <c r="T2031" s="9"/>
      <c r="U2031" s="9"/>
    </row>
    <row r="2032" spans="1:21" ht="15" customHeight="1">
      <c r="A2032" s="14">
        <v>2</v>
      </c>
      <c r="B2032" s="9" t="s">
        <v>308</v>
      </c>
      <c r="C2032" s="9" t="s">
        <v>5044</v>
      </c>
      <c r="D2032" s="9" t="s">
        <v>5045</v>
      </c>
      <c r="E2032" s="9" t="s">
        <v>5184</v>
      </c>
      <c r="F2032" s="9" t="s">
        <v>5185</v>
      </c>
      <c r="G2032" s="9" t="s">
        <v>5186</v>
      </c>
      <c r="H2032" s="9" t="s">
        <v>314</v>
      </c>
      <c r="I2032" s="9"/>
      <c r="J2032" s="9" t="s">
        <v>461</v>
      </c>
      <c r="K2032" s="9" t="s">
        <v>5049</v>
      </c>
      <c r="L2032" s="9" t="s">
        <v>36</v>
      </c>
      <c r="M2032" s="9" t="s">
        <v>5050</v>
      </c>
      <c r="N2032" s="9" t="s">
        <v>631</v>
      </c>
      <c r="O2032" s="9"/>
      <c r="P2032" s="9"/>
      <c r="Q2032" s="9"/>
      <c r="R2032" s="9"/>
      <c r="S2032" s="9"/>
      <c r="T2032" s="9"/>
      <c r="U2032" s="9"/>
    </row>
    <row r="2033" spans="1:21" ht="15" customHeight="1">
      <c r="A2033" s="14">
        <v>2</v>
      </c>
      <c r="B2033" s="9" t="s">
        <v>308</v>
      </c>
      <c r="C2033" s="9" t="s">
        <v>5044</v>
      </c>
      <c r="D2033" s="9" t="s">
        <v>5045</v>
      </c>
      <c r="E2033" s="9" t="s">
        <v>5187</v>
      </c>
      <c r="F2033" s="9" t="s">
        <v>5188</v>
      </c>
      <c r="G2033" s="9" t="s">
        <v>5189</v>
      </c>
      <c r="H2033" s="9" t="s">
        <v>314</v>
      </c>
      <c r="I2033" s="9"/>
      <c r="J2033" s="9" t="s">
        <v>461</v>
      </c>
      <c r="K2033" s="9" t="s">
        <v>5049</v>
      </c>
      <c r="L2033" s="9" t="s">
        <v>36</v>
      </c>
      <c r="M2033" s="9" t="s">
        <v>5050</v>
      </c>
      <c r="N2033" s="9" t="s">
        <v>631</v>
      </c>
      <c r="O2033" s="9"/>
      <c r="P2033" s="9"/>
      <c r="Q2033" s="9"/>
      <c r="R2033" s="9"/>
      <c r="S2033" s="9"/>
      <c r="T2033" s="9"/>
      <c r="U2033" s="9"/>
    </row>
    <row r="2034" spans="1:21" ht="15" customHeight="1">
      <c r="A2034" s="14">
        <v>2</v>
      </c>
      <c r="B2034" s="9" t="s">
        <v>308</v>
      </c>
      <c r="C2034" s="9" t="s">
        <v>5044</v>
      </c>
      <c r="D2034" s="9" t="s">
        <v>5045</v>
      </c>
      <c r="E2034" s="9" t="s">
        <v>5190</v>
      </c>
      <c r="F2034" s="9" t="s">
        <v>5191</v>
      </c>
      <c r="G2034" s="9" t="s">
        <v>5192</v>
      </c>
      <c r="H2034" s="9" t="s">
        <v>314</v>
      </c>
      <c r="I2034" s="9"/>
      <c r="J2034" s="9" t="s">
        <v>461</v>
      </c>
      <c r="K2034" s="9" t="s">
        <v>5049</v>
      </c>
      <c r="L2034" s="9" t="s">
        <v>36</v>
      </c>
      <c r="M2034" s="9" t="s">
        <v>5050</v>
      </c>
      <c r="N2034" s="9" t="s">
        <v>631</v>
      </c>
      <c r="O2034" s="9"/>
      <c r="P2034" s="9"/>
      <c r="Q2034" s="9"/>
      <c r="R2034" s="9"/>
      <c r="S2034" s="9"/>
      <c r="T2034" s="9"/>
      <c r="U2034" s="9"/>
    </row>
    <row r="2035" spans="1:21" ht="13">
      <c r="A2035" s="14">
        <v>2</v>
      </c>
      <c r="B2035" s="9" t="s">
        <v>308</v>
      </c>
      <c r="C2035" s="9" t="s">
        <v>5044</v>
      </c>
      <c r="D2035" s="9" t="s">
        <v>5045</v>
      </c>
      <c r="E2035" s="9" t="s">
        <v>5193</v>
      </c>
      <c r="F2035" s="9" t="s">
        <v>5194</v>
      </c>
      <c r="G2035" s="9" t="s">
        <v>5195</v>
      </c>
      <c r="H2035" s="9" t="s">
        <v>314</v>
      </c>
      <c r="I2035" s="9"/>
      <c r="J2035" s="9" t="s">
        <v>461</v>
      </c>
      <c r="K2035" s="9" t="s">
        <v>5058</v>
      </c>
      <c r="L2035" s="9" t="s">
        <v>36</v>
      </c>
      <c r="M2035" s="9" t="s">
        <v>5050</v>
      </c>
      <c r="N2035" s="9" t="s">
        <v>631</v>
      </c>
      <c r="O2035" s="9"/>
      <c r="P2035" s="9"/>
      <c r="Q2035" s="9"/>
      <c r="R2035" s="9"/>
      <c r="S2035" s="9"/>
      <c r="T2035" s="9"/>
      <c r="U2035" s="9"/>
    </row>
    <row r="2036" spans="1:21" ht="13">
      <c r="A2036" s="14">
        <v>2</v>
      </c>
      <c r="B2036" s="9" t="s">
        <v>4377</v>
      </c>
      <c r="C2036" s="9" t="s">
        <v>5196</v>
      </c>
      <c r="D2036" s="15" t="s">
        <v>154</v>
      </c>
      <c r="E2036" s="9" t="s">
        <v>5197</v>
      </c>
      <c r="F2036" s="16" t="s">
        <v>5198</v>
      </c>
      <c r="G2036" s="9" t="s">
        <v>5199</v>
      </c>
      <c r="H2036" s="9" t="s">
        <v>314</v>
      </c>
      <c r="I2036" s="9"/>
      <c r="J2036" s="9" t="s">
        <v>34</v>
      </c>
      <c r="K2036" s="9" t="s">
        <v>5200</v>
      </c>
      <c r="L2036" s="9" t="s">
        <v>104</v>
      </c>
      <c r="M2036" s="9" t="s">
        <v>104</v>
      </c>
      <c r="N2036" s="9" t="s">
        <v>38</v>
      </c>
      <c r="O2036" s="9"/>
      <c r="P2036" s="9"/>
      <c r="Q2036" s="9"/>
      <c r="R2036" s="9"/>
      <c r="S2036" s="9"/>
      <c r="T2036" s="9"/>
      <c r="U2036" s="9"/>
    </row>
    <row r="2037" spans="1:21" ht="13">
      <c r="A2037" s="14">
        <v>2</v>
      </c>
      <c r="B2037" s="9" t="s">
        <v>4377</v>
      </c>
      <c r="C2037" s="9" t="s">
        <v>5196</v>
      </c>
      <c r="D2037" s="15" t="s">
        <v>154</v>
      </c>
      <c r="E2037" s="9" t="s">
        <v>5201</v>
      </c>
      <c r="F2037" s="16" t="s">
        <v>5202</v>
      </c>
      <c r="G2037" s="9" t="s">
        <v>5203</v>
      </c>
      <c r="H2037" s="9" t="s">
        <v>314</v>
      </c>
      <c r="I2037" s="9"/>
      <c r="J2037" s="9" t="s">
        <v>34</v>
      </c>
      <c r="K2037" s="9" t="s">
        <v>5200</v>
      </c>
      <c r="L2037" s="9" t="s">
        <v>104</v>
      </c>
      <c r="M2037" s="9" t="s">
        <v>104</v>
      </c>
      <c r="N2037" s="9" t="s">
        <v>38</v>
      </c>
      <c r="O2037" s="9"/>
      <c r="P2037" s="9"/>
      <c r="Q2037" s="9"/>
      <c r="R2037" s="9"/>
      <c r="S2037" s="9"/>
      <c r="T2037" s="9"/>
      <c r="U2037" s="9"/>
    </row>
    <row r="2038" spans="1:21" ht="13">
      <c r="A2038" s="14">
        <v>2</v>
      </c>
      <c r="B2038" s="9" t="s">
        <v>308</v>
      </c>
      <c r="C2038" s="9" t="s">
        <v>5204</v>
      </c>
      <c r="D2038" s="9" t="s">
        <v>5205</v>
      </c>
      <c r="E2038" s="9" t="s">
        <v>5206</v>
      </c>
      <c r="F2038" s="9" t="s">
        <v>5207</v>
      </c>
      <c r="G2038" s="9" t="s">
        <v>5208</v>
      </c>
      <c r="H2038" s="9" t="s">
        <v>314</v>
      </c>
      <c r="I2038" s="9"/>
      <c r="J2038" s="9" t="s">
        <v>34</v>
      </c>
      <c r="K2038" s="9" t="s">
        <v>5209</v>
      </c>
      <c r="L2038" s="9" t="s">
        <v>36</v>
      </c>
      <c r="M2038" s="9" t="s">
        <v>463</v>
      </c>
      <c r="N2038" s="9" t="s">
        <v>631</v>
      </c>
      <c r="O2038" s="9" t="s">
        <v>5210</v>
      </c>
      <c r="P2038" s="9"/>
      <c r="Q2038" s="9"/>
      <c r="R2038" s="9"/>
      <c r="S2038" s="9"/>
      <c r="T2038" s="9"/>
      <c r="U2038" s="9"/>
    </row>
    <row r="2039" spans="1:21" ht="13">
      <c r="A2039" s="14">
        <v>2</v>
      </c>
      <c r="B2039" s="9" t="s">
        <v>308</v>
      </c>
      <c r="C2039" s="9" t="s">
        <v>5204</v>
      </c>
      <c r="D2039" s="9" t="s">
        <v>5205</v>
      </c>
      <c r="E2039" s="9" t="s">
        <v>5211</v>
      </c>
      <c r="F2039" s="9" t="s">
        <v>5212</v>
      </c>
      <c r="G2039" s="9" t="s">
        <v>5213</v>
      </c>
      <c r="H2039" s="9" t="s">
        <v>314</v>
      </c>
      <c r="I2039" s="9"/>
      <c r="J2039" s="9" t="s">
        <v>34</v>
      </c>
      <c r="K2039" s="9" t="s">
        <v>5209</v>
      </c>
      <c r="L2039" s="9" t="s">
        <v>36</v>
      </c>
      <c r="M2039" s="9" t="s">
        <v>463</v>
      </c>
      <c r="N2039" s="9" t="s">
        <v>631</v>
      </c>
      <c r="O2039" s="9" t="s">
        <v>5210</v>
      </c>
      <c r="P2039" s="9"/>
      <c r="Q2039" s="9"/>
      <c r="R2039" s="9"/>
      <c r="S2039" s="9"/>
      <c r="T2039" s="9"/>
      <c r="U2039" s="9"/>
    </row>
    <row r="2040" spans="1:21" ht="13">
      <c r="A2040" s="14">
        <v>2</v>
      </c>
      <c r="B2040" s="9" t="s">
        <v>308</v>
      </c>
      <c r="C2040" s="9" t="s">
        <v>5204</v>
      </c>
      <c r="D2040" s="9" t="s">
        <v>5205</v>
      </c>
      <c r="E2040" s="9" t="s">
        <v>5211</v>
      </c>
      <c r="F2040" s="9" t="s">
        <v>5212</v>
      </c>
      <c r="G2040" s="9" t="s">
        <v>5213</v>
      </c>
      <c r="H2040" s="9" t="s">
        <v>314</v>
      </c>
      <c r="I2040" s="9"/>
      <c r="J2040" s="9" t="s">
        <v>34</v>
      </c>
      <c r="K2040" s="9" t="s">
        <v>5209</v>
      </c>
      <c r="L2040" s="9" t="s">
        <v>36</v>
      </c>
      <c r="M2040" s="9" t="s">
        <v>463</v>
      </c>
      <c r="N2040" s="9" t="s">
        <v>38</v>
      </c>
      <c r="O2040" s="9" t="s">
        <v>5210</v>
      </c>
      <c r="P2040" s="9"/>
      <c r="Q2040" s="9"/>
      <c r="R2040" s="9"/>
      <c r="S2040" s="9"/>
      <c r="T2040" s="9"/>
      <c r="U2040" s="9"/>
    </row>
    <row r="2041" spans="1:21" ht="13">
      <c r="A2041" s="14">
        <v>2</v>
      </c>
      <c r="B2041" s="9" t="s">
        <v>308</v>
      </c>
      <c r="C2041" s="9" t="s">
        <v>5204</v>
      </c>
      <c r="D2041" s="9" t="s">
        <v>5205</v>
      </c>
      <c r="E2041" s="9" t="s">
        <v>5214</v>
      </c>
      <c r="F2041" s="9" t="s">
        <v>5215</v>
      </c>
      <c r="G2041" s="9" t="s">
        <v>5216</v>
      </c>
      <c r="H2041" s="9" t="s">
        <v>314</v>
      </c>
      <c r="I2041" s="9"/>
      <c r="J2041" s="9" t="s">
        <v>34</v>
      </c>
      <c r="K2041" s="9" t="s">
        <v>5209</v>
      </c>
      <c r="L2041" s="9" t="s">
        <v>36</v>
      </c>
      <c r="M2041" s="9" t="s">
        <v>463</v>
      </c>
      <c r="N2041" s="9" t="s">
        <v>631</v>
      </c>
      <c r="O2041" s="9" t="s">
        <v>5217</v>
      </c>
      <c r="P2041" s="9"/>
      <c r="Q2041" s="9"/>
      <c r="R2041" s="9"/>
      <c r="S2041" s="9"/>
      <c r="T2041" s="9"/>
      <c r="U2041" s="9"/>
    </row>
    <row r="2042" spans="1:21" ht="13">
      <c r="A2042" s="14">
        <v>2</v>
      </c>
      <c r="B2042" s="9" t="s">
        <v>308</v>
      </c>
      <c r="C2042" s="9" t="s">
        <v>5204</v>
      </c>
      <c r="D2042" s="9" t="s">
        <v>5205</v>
      </c>
      <c r="E2042" s="9" t="s">
        <v>5218</v>
      </c>
      <c r="F2042" s="9" t="s">
        <v>5219</v>
      </c>
      <c r="G2042" s="9" t="s">
        <v>5220</v>
      </c>
      <c r="H2042" s="9" t="s">
        <v>314</v>
      </c>
      <c r="I2042" s="9"/>
      <c r="J2042" s="9" t="s">
        <v>34</v>
      </c>
      <c r="K2042" s="9" t="s">
        <v>5209</v>
      </c>
      <c r="L2042" s="9" t="s">
        <v>36</v>
      </c>
      <c r="M2042" s="9" t="s">
        <v>463</v>
      </c>
      <c r="N2042" s="9" t="s">
        <v>631</v>
      </c>
      <c r="O2042" s="9" t="s">
        <v>5217</v>
      </c>
      <c r="P2042" s="9"/>
      <c r="Q2042" s="9"/>
      <c r="R2042" s="9"/>
      <c r="S2042" s="9"/>
      <c r="T2042" s="9"/>
      <c r="U2042" s="9"/>
    </row>
    <row r="2043" spans="1:21" ht="13">
      <c r="A2043" s="14">
        <v>2</v>
      </c>
      <c r="B2043" s="9" t="s">
        <v>308</v>
      </c>
      <c r="C2043" s="9" t="s">
        <v>5204</v>
      </c>
      <c r="D2043" s="9" t="s">
        <v>5205</v>
      </c>
      <c r="E2043" s="9" t="s">
        <v>5221</v>
      </c>
      <c r="F2043" s="9" t="s">
        <v>5222</v>
      </c>
      <c r="G2043" s="9" t="s">
        <v>5223</v>
      </c>
      <c r="H2043" s="9" t="s">
        <v>314</v>
      </c>
      <c r="I2043" s="9"/>
      <c r="J2043" s="9" t="s">
        <v>34</v>
      </c>
      <c r="K2043" s="9" t="s">
        <v>5209</v>
      </c>
      <c r="L2043" s="9" t="s">
        <v>36</v>
      </c>
      <c r="M2043" s="9" t="s">
        <v>463</v>
      </c>
      <c r="N2043" s="9" t="s">
        <v>631</v>
      </c>
      <c r="O2043" s="9" t="s">
        <v>5224</v>
      </c>
      <c r="P2043" s="9"/>
      <c r="Q2043" s="9"/>
      <c r="R2043" s="9"/>
      <c r="S2043" s="9"/>
      <c r="T2043" s="9"/>
      <c r="U2043" s="9"/>
    </row>
    <row r="2044" spans="1:21" ht="15" customHeight="1">
      <c r="A2044" s="14">
        <v>2</v>
      </c>
      <c r="B2044" s="9" t="s">
        <v>308</v>
      </c>
      <c r="C2044" s="9" t="s">
        <v>5204</v>
      </c>
      <c r="D2044" s="9" t="s">
        <v>5205</v>
      </c>
      <c r="E2044" s="9" t="s">
        <v>5225</v>
      </c>
      <c r="F2044" s="9" t="s">
        <v>5226</v>
      </c>
      <c r="G2044" s="9" t="s">
        <v>5227</v>
      </c>
      <c r="H2044" s="9" t="s">
        <v>314</v>
      </c>
      <c r="I2044" s="9"/>
      <c r="J2044" s="9" t="s">
        <v>34</v>
      </c>
      <c r="K2044" s="9" t="s">
        <v>5209</v>
      </c>
      <c r="L2044" s="9" t="s">
        <v>36</v>
      </c>
      <c r="M2044" s="9" t="s">
        <v>463</v>
      </c>
      <c r="N2044" s="9" t="s">
        <v>631</v>
      </c>
      <c r="O2044" s="9" t="s">
        <v>5228</v>
      </c>
      <c r="P2044" s="9"/>
      <c r="Q2044" s="9"/>
      <c r="R2044" s="9"/>
      <c r="S2044" s="9"/>
      <c r="T2044" s="9"/>
      <c r="U2044" s="9"/>
    </row>
    <row r="2045" spans="1:21" ht="15" customHeight="1">
      <c r="A2045" s="14">
        <v>2</v>
      </c>
      <c r="B2045" s="9" t="s">
        <v>308</v>
      </c>
      <c r="C2045" s="9" t="s">
        <v>5204</v>
      </c>
      <c r="D2045" s="9" t="s">
        <v>5205</v>
      </c>
      <c r="E2045" s="9" t="s">
        <v>5229</v>
      </c>
      <c r="F2045" s="9" t="s">
        <v>5230</v>
      </c>
      <c r="G2045" s="9" t="s">
        <v>5231</v>
      </c>
      <c r="H2045" s="9" t="s">
        <v>314</v>
      </c>
      <c r="I2045" s="9"/>
      <c r="J2045" s="9" t="s">
        <v>34</v>
      </c>
      <c r="K2045" s="9" t="s">
        <v>5209</v>
      </c>
      <c r="L2045" s="9" t="s">
        <v>36</v>
      </c>
      <c r="M2045" s="9" t="s">
        <v>463</v>
      </c>
      <c r="N2045" s="9" t="s">
        <v>631</v>
      </c>
      <c r="O2045" s="9" t="s">
        <v>5232</v>
      </c>
      <c r="P2045" s="9"/>
      <c r="Q2045" s="9"/>
      <c r="R2045" s="9"/>
      <c r="S2045" s="9"/>
      <c r="T2045" s="9"/>
      <c r="U2045" s="9"/>
    </row>
    <row r="2046" spans="1:21" ht="15" customHeight="1">
      <c r="A2046" s="14">
        <v>2</v>
      </c>
      <c r="B2046" s="9" t="s">
        <v>308</v>
      </c>
      <c r="C2046" s="9" t="s">
        <v>5204</v>
      </c>
      <c r="D2046" s="9" t="s">
        <v>5205</v>
      </c>
      <c r="E2046" s="9" t="s">
        <v>5229</v>
      </c>
      <c r="F2046" s="9" t="s">
        <v>5230</v>
      </c>
      <c r="G2046" s="9" t="s">
        <v>5231</v>
      </c>
      <c r="H2046" s="9" t="s">
        <v>314</v>
      </c>
      <c r="I2046" s="9"/>
      <c r="J2046" s="9" t="s">
        <v>34</v>
      </c>
      <c r="K2046" s="9" t="s">
        <v>5209</v>
      </c>
      <c r="L2046" s="9" t="s">
        <v>36</v>
      </c>
      <c r="M2046" s="9" t="s">
        <v>463</v>
      </c>
      <c r="N2046" s="9" t="s">
        <v>38</v>
      </c>
      <c r="O2046" s="9" t="s">
        <v>5232</v>
      </c>
      <c r="P2046" s="9"/>
      <c r="Q2046" s="9"/>
      <c r="R2046" s="9"/>
      <c r="S2046" s="9"/>
      <c r="T2046" s="9"/>
      <c r="U2046" s="9"/>
    </row>
    <row r="2047" spans="1:21" ht="15" customHeight="1">
      <c r="A2047" s="14">
        <v>2</v>
      </c>
      <c r="B2047" s="9" t="s">
        <v>308</v>
      </c>
      <c r="C2047" s="9" t="s">
        <v>5204</v>
      </c>
      <c r="D2047" s="9" t="s">
        <v>5205</v>
      </c>
      <c r="E2047" s="9" t="s">
        <v>5233</v>
      </c>
      <c r="F2047" s="9" t="s">
        <v>5234</v>
      </c>
      <c r="G2047" s="9" t="s">
        <v>5235</v>
      </c>
      <c r="H2047" s="9" t="s">
        <v>314</v>
      </c>
      <c r="I2047" s="9"/>
      <c r="J2047" s="9" t="s">
        <v>34</v>
      </c>
      <c r="K2047" s="9" t="s">
        <v>5209</v>
      </c>
      <c r="L2047" s="9" t="s">
        <v>36</v>
      </c>
      <c r="M2047" s="9" t="s">
        <v>463</v>
      </c>
      <c r="N2047" s="9" t="s">
        <v>631</v>
      </c>
      <c r="O2047" s="9" t="s">
        <v>5236</v>
      </c>
      <c r="P2047" s="9"/>
      <c r="Q2047" s="9"/>
      <c r="R2047" s="9"/>
      <c r="S2047" s="9"/>
      <c r="T2047" s="9"/>
      <c r="U2047" s="9"/>
    </row>
    <row r="2048" spans="1:21" ht="15" customHeight="1">
      <c r="A2048" s="14">
        <v>2</v>
      </c>
      <c r="B2048" s="9" t="s">
        <v>308</v>
      </c>
      <c r="C2048" s="9" t="s">
        <v>5204</v>
      </c>
      <c r="D2048" s="9" t="s">
        <v>5205</v>
      </c>
      <c r="E2048" s="9" t="s">
        <v>5237</v>
      </c>
      <c r="F2048" s="9" t="s">
        <v>5238</v>
      </c>
      <c r="G2048" s="9" t="s">
        <v>5239</v>
      </c>
      <c r="H2048" s="9" t="s">
        <v>353</v>
      </c>
      <c r="I2048" s="9"/>
      <c r="J2048" s="9" t="s">
        <v>34</v>
      </c>
      <c r="K2048" s="9" t="s">
        <v>5209</v>
      </c>
      <c r="L2048" s="9" t="s">
        <v>36</v>
      </c>
      <c r="M2048" s="9" t="s">
        <v>463</v>
      </c>
      <c r="N2048" s="9" t="s">
        <v>631</v>
      </c>
      <c r="O2048" s="9" t="s">
        <v>5240</v>
      </c>
      <c r="P2048" s="9"/>
      <c r="Q2048" s="9"/>
      <c r="R2048" s="9"/>
      <c r="S2048" s="9"/>
      <c r="T2048" s="9"/>
      <c r="U2048" s="9"/>
    </row>
    <row r="2049" spans="1:21" ht="15" customHeight="1">
      <c r="A2049" s="14">
        <v>2</v>
      </c>
      <c r="B2049" s="9" t="s">
        <v>308</v>
      </c>
      <c r="C2049" s="9" t="s">
        <v>5204</v>
      </c>
      <c r="D2049" s="9" t="s">
        <v>5205</v>
      </c>
      <c r="E2049" s="9" t="s">
        <v>5237</v>
      </c>
      <c r="F2049" s="9" t="s">
        <v>5238</v>
      </c>
      <c r="G2049" s="9" t="s">
        <v>5239</v>
      </c>
      <c r="H2049" s="9" t="s">
        <v>353</v>
      </c>
      <c r="I2049" s="9"/>
      <c r="J2049" s="9" t="s">
        <v>34</v>
      </c>
      <c r="K2049" s="9" t="s">
        <v>5209</v>
      </c>
      <c r="L2049" s="9" t="s">
        <v>36</v>
      </c>
      <c r="M2049" s="9" t="s">
        <v>463</v>
      </c>
      <c r="N2049" s="9" t="s">
        <v>38</v>
      </c>
      <c r="O2049" s="9" t="s">
        <v>5240</v>
      </c>
      <c r="P2049" s="9"/>
      <c r="Q2049" s="9"/>
      <c r="R2049" s="9"/>
      <c r="S2049" s="9"/>
      <c r="T2049" s="9"/>
      <c r="U2049" s="9"/>
    </row>
    <row r="2050" spans="1:21" ht="15" customHeight="1">
      <c r="A2050" s="14">
        <v>2</v>
      </c>
      <c r="B2050" s="9" t="s">
        <v>308</v>
      </c>
      <c r="C2050" s="9" t="s">
        <v>5241</v>
      </c>
      <c r="D2050" s="9" t="s">
        <v>5242</v>
      </c>
      <c r="E2050" s="9" t="s">
        <v>5243</v>
      </c>
      <c r="F2050" s="9" t="s">
        <v>5244</v>
      </c>
      <c r="G2050" s="9" t="s">
        <v>5245</v>
      </c>
      <c r="H2050" s="9" t="s">
        <v>314</v>
      </c>
      <c r="I2050" s="9"/>
      <c r="J2050" s="9" t="s">
        <v>111</v>
      </c>
      <c r="K2050" s="9" t="s">
        <v>2165</v>
      </c>
      <c r="L2050" s="9" t="s">
        <v>45</v>
      </c>
      <c r="M2050" s="9" t="s">
        <v>45</v>
      </c>
      <c r="N2050" s="9" t="s">
        <v>105</v>
      </c>
      <c r="O2050" s="9" t="s">
        <v>5246</v>
      </c>
      <c r="P2050" s="9"/>
      <c r="Q2050" s="9"/>
      <c r="R2050" s="9"/>
      <c r="S2050" s="9"/>
      <c r="T2050" s="9"/>
      <c r="U2050" s="9"/>
    </row>
    <row r="2051" spans="1:21" ht="15" customHeight="1">
      <c r="A2051" s="14">
        <v>2</v>
      </c>
      <c r="B2051" s="9" t="s">
        <v>308</v>
      </c>
      <c r="C2051" s="9" t="s">
        <v>5241</v>
      </c>
      <c r="D2051" s="9" t="s">
        <v>5242</v>
      </c>
      <c r="E2051" s="9" t="s">
        <v>5247</v>
      </c>
      <c r="F2051" s="9" t="s">
        <v>5248</v>
      </c>
      <c r="G2051" s="9" t="s">
        <v>5249</v>
      </c>
      <c r="H2051" s="9" t="s">
        <v>314</v>
      </c>
      <c r="I2051" s="9"/>
      <c r="J2051" s="9" t="s">
        <v>111</v>
      </c>
      <c r="K2051" s="9" t="s">
        <v>5250</v>
      </c>
      <c r="L2051" s="9" t="s">
        <v>45</v>
      </c>
      <c r="M2051" s="9" t="s">
        <v>45</v>
      </c>
      <c r="N2051" s="9" t="s">
        <v>105</v>
      </c>
      <c r="O2051" s="9" t="s">
        <v>5251</v>
      </c>
      <c r="P2051" s="9"/>
      <c r="Q2051" s="9"/>
      <c r="R2051" s="9"/>
      <c r="S2051" s="9"/>
      <c r="T2051" s="9"/>
      <c r="U2051" s="9"/>
    </row>
    <row r="2052" spans="1:21" ht="15" customHeight="1">
      <c r="A2052" s="14">
        <v>2</v>
      </c>
      <c r="B2052" s="9" t="s">
        <v>308</v>
      </c>
      <c r="C2052" s="9" t="s">
        <v>5241</v>
      </c>
      <c r="D2052" s="9" t="s">
        <v>5242</v>
      </c>
      <c r="E2052" s="9" t="s">
        <v>5252</v>
      </c>
      <c r="F2052" s="9" t="s">
        <v>5253</v>
      </c>
      <c r="G2052" s="9" t="s">
        <v>5254</v>
      </c>
      <c r="H2052" s="9" t="s">
        <v>314</v>
      </c>
      <c r="I2052" s="9"/>
      <c r="J2052" s="9" t="s">
        <v>111</v>
      </c>
      <c r="K2052" s="9" t="s">
        <v>5058</v>
      </c>
      <c r="L2052" s="9" t="s">
        <v>45</v>
      </c>
      <c r="M2052" s="9" t="s">
        <v>45</v>
      </c>
      <c r="N2052" s="9" t="s">
        <v>105</v>
      </c>
      <c r="O2052" s="9" t="s">
        <v>5255</v>
      </c>
      <c r="P2052" s="9"/>
      <c r="Q2052" s="9"/>
      <c r="R2052" s="9"/>
      <c r="S2052" s="9"/>
      <c r="T2052" s="9"/>
      <c r="U2052" s="9"/>
    </row>
    <row r="2053" spans="1:21" ht="15" customHeight="1">
      <c r="A2053" s="14">
        <v>2</v>
      </c>
      <c r="B2053" s="9" t="s">
        <v>308</v>
      </c>
      <c r="C2053" s="9" t="s">
        <v>5241</v>
      </c>
      <c r="D2053" s="9" t="s">
        <v>5242</v>
      </c>
      <c r="E2053" s="9" t="s">
        <v>5256</v>
      </c>
      <c r="F2053" s="9" t="s">
        <v>5257</v>
      </c>
      <c r="G2053" s="9" t="s">
        <v>5258</v>
      </c>
      <c r="H2053" s="9" t="s">
        <v>314</v>
      </c>
      <c r="I2053" s="9"/>
      <c r="J2053" s="9" t="s">
        <v>111</v>
      </c>
      <c r="K2053" s="9" t="s">
        <v>396</v>
      </c>
      <c r="L2053" s="9" t="s">
        <v>45</v>
      </c>
      <c r="M2053" s="9" t="s">
        <v>45</v>
      </c>
      <c r="N2053" s="9" t="s">
        <v>105</v>
      </c>
      <c r="O2053" s="9" t="s">
        <v>5259</v>
      </c>
      <c r="P2053" s="9"/>
      <c r="Q2053" s="9"/>
      <c r="R2053" s="9"/>
      <c r="S2053" s="9"/>
      <c r="T2053" s="9"/>
      <c r="U2053" s="9"/>
    </row>
    <row r="2054" spans="1:21" ht="15" customHeight="1">
      <c r="A2054" s="14">
        <v>2</v>
      </c>
      <c r="B2054" s="9" t="s">
        <v>308</v>
      </c>
      <c r="C2054" s="9" t="s">
        <v>5241</v>
      </c>
      <c r="D2054" s="9" t="s">
        <v>5242</v>
      </c>
      <c r="E2054" s="9" t="s">
        <v>4162</v>
      </c>
      <c r="F2054" s="9" t="s">
        <v>4163</v>
      </c>
      <c r="G2054" s="9" t="s">
        <v>5260</v>
      </c>
      <c r="H2054" s="9" t="s">
        <v>314</v>
      </c>
      <c r="I2054" s="9"/>
      <c r="J2054" s="9" t="s">
        <v>111</v>
      </c>
      <c r="K2054" s="9" t="s">
        <v>1288</v>
      </c>
      <c r="L2054" s="9" t="s">
        <v>45</v>
      </c>
      <c r="M2054" s="9" t="s">
        <v>45</v>
      </c>
      <c r="N2054" s="9" t="s">
        <v>105</v>
      </c>
      <c r="O2054" s="9" t="s">
        <v>5261</v>
      </c>
      <c r="P2054" s="9"/>
      <c r="Q2054" s="9"/>
      <c r="R2054" s="9"/>
      <c r="S2054" s="9"/>
      <c r="T2054" s="9"/>
      <c r="U2054" s="9"/>
    </row>
    <row r="2055" spans="1:21" ht="15" customHeight="1">
      <c r="A2055" s="14">
        <v>2</v>
      </c>
      <c r="B2055" s="9" t="s">
        <v>308</v>
      </c>
      <c r="C2055" s="9" t="s">
        <v>5241</v>
      </c>
      <c r="D2055" s="9" t="s">
        <v>5242</v>
      </c>
      <c r="E2055" s="9" t="s">
        <v>4419</v>
      </c>
      <c r="F2055" s="9" t="s">
        <v>5262</v>
      </c>
      <c r="G2055" s="9" t="s">
        <v>5263</v>
      </c>
      <c r="H2055" s="9" t="s">
        <v>314</v>
      </c>
      <c r="I2055" s="9"/>
      <c r="J2055" s="9" t="s">
        <v>111</v>
      </c>
      <c r="K2055" s="9" t="s">
        <v>1288</v>
      </c>
      <c r="L2055" s="9" t="s">
        <v>45</v>
      </c>
      <c r="M2055" s="9" t="s">
        <v>45</v>
      </c>
      <c r="N2055" s="9" t="s">
        <v>105</v>
      </c>
      <c r="O2055" s="9" t="s">
        <v>5264</v>
      </c>
      <c r="P2055" s="9"/>
      <c r="Q2055" s="9"/>
      <c r="R2055" s="9"/>
      <c r="S2055" s="9"/>
      <c r="T2055" s="9"/>
      <c r="U2055" s="9"/>
    </row>
    <row r="2056" spans="1:21" ht="15" customHeight="1">
      <c r="A2056" s="14">
        <v>2</v>
      </c>
      <c r="B2056" s="9" t="s">
        <v>308</v>
      </c>
      <c r="C2056" s="9" t="s">
        <v>5265</v>
      </c>
      <c r="D2056" s="15" t="s">
        <v>5266</v>
      </c>
      <c r="E2056" s="9" t="s">
        <v>5267</v>
      </c>
      <c r="F2056" s="9" t="s">
        <v>5268</v>
      </c>
      <c r="G2056" s="9" t="s">
        <v>5269</v>
      </c>
      <c r="H2056" s="9" t="s">
        <v>314</v>
      </c>
      <c r="I2056" s="9"/>
      <c r="J2056" s="9" t="s">
        <v>783</v>
      </c>
      <c r="K2056" s="9" t="s">
        <v>5270</v>
      </c>
      <c r="L2056" s="9" t="s">
        <v>45</v>
      </c>
      <c r="M2056" s="9" t="s">
        <v>45</v>
      </c>
      <c r="N2056" s="9" t="s">
        <v>38</v>
      </c>
      <c r="O2056" s="9">
        <v>12680</v>
      </c>
      <c r="P2056" s="9"/>
      <c r="Q2056" s="9"/>
      <c r="R2056" s="9"/>
      <c r="S2056" s="9"/>
      <c r="T2056" s="9"/>
      <c r="U2056" s="9"/>
    </row>
    <row r="2057" spans="1:21" ht="15" customHeight="1">
      <c r="A2057" s="14">
        <v>2</v>
      </c>
      <c r="B2057" s="9" t="s">
        <v>308</v>
      </c>
      <c r="C2057" s="9" t="s">
        <v>5271</v>
      </c>
      <c r="D2057" s="9" t="s">
        <v>5272</v>
      </c>
      <c r="E2057" s="9" t="s">
        <v>5273</v>
      </c>
      <c r="F2057" s="9" t="s">
        <v>5274</v>
      </c>
      <c r="G2057" s="9" t="s">
        <v>5275</v>
      </c>
      <c r="H2057" s="9" t="s">
        <v>353</v>
      </c>
      <c r="I2057" s="9"/>
      <c r="J2057" s="9" t="s">
        <v>783</v>
      </c>
      <c r="K2057" s="9" t="s">
        <v>5270</v>
      </c>
      <c r="L2057" s="9" t="s">
        <v>45</v>
      </c>
      <c r="M2057" s="9" t="s">
        <v>45</v>
      </c>
      <c r="N2057" s="9" t="s">
        <v>38</v>
      </c>
      <c r="O2057" s="9" t="s">
        <v>5276</v>
      </c>
      <c r="P2057" s="9"/>
      <c r="Q2057" s="9"/>
      <c r="R2057" s="9"/>
      <c r="S2057" s="9"/>
      <c r="T2057" s="9"/>
      <c r="U2057" s="9"/>
    </row>
    <row r="2058" spans="1:21" ht="15" customHeight="1">
      <c r="A2058" s="14">
        <v>2</v>
      </c>
      <c r="B2058" s="9" t="s">
        <v>308</v>
      </c>
      <c r="C2058" s="9" t="s">
        <v>5277</v>
      </c>
      <c r="D2058" s="9" t="s">
        <v>5278</v>
      </c>
      <c r="E2058" s="9" t="s">
        <v>5279</v>
      </c>
      <c r="F2058" s="9" t="s">
        <v>5280</v>
      </c>
      <c r="G2058" s="9" t="s">
        <v>5281</v>
      </c>
      <c r="H2058" s="9" t="s">
        <v>353</v>
      </c>
      <c r="I2058" s="9">
        <v>950</v>
      </c>
      <c r="J2058" s="9" t="s">
        <v>34</v>
      </c>
      <c r="K2058" s="9" t="s">
        <v>5282</v>
      </c>
      <c r="L2058" s="9" t="s">
        <v>45</v>
      </c>
      <c r="M2058" s="9" t="s">
        <v>45</v>
      </c>
      <c r="N2058" s="9" t="s">
        <v>38</v>
      </c>
      <c r="O2058" s="9">
        <v>43000</v>
      </c>
      <c r="P2058" s="9"/>
      <c r="Q2058" s="9"/>
      <c r="R2058" s="9"/>
      <c r="S2058" s="9"/>
      <c r="T2058" s="9"/>
      <c r="U2058" s="9"/>
    </row>
    <row r="2059" spans="1:21" ht="15" customHeight="1">
      <c r="A2059" s="14">
        <v>2</v>
      </c>
      <c r="B2059" s="9" t="s">
        <v>308</v>
      </c>
      <c r="C2059" s="9" t="s">
        <v>5283</v>
      </c>
      <c r="D2059" s="9" t="s">
        <v>5284</v>
      </c>
      <c r="E2059" s="9" t="s">
        <v>5285</v>
      </c>
      <c r="F2059" s="9" t="s">
        <v>5286</v>
      </c>
      <c r="G2059" s="9" t="s">
        <v>5287</v>
      </c>
      <c r="H2059" s="9" t="s">
        <v>314</v>
      </c>
      <c r="I2059" s="9"/>
      <c r="J2059" s="9" t="s">
        <v>34</v>
      </c>
      <c r="K2059" s="9" t="s">
        <v>900</v>
      </c>
      <c r="L2059" s="9" t="s">
        <v>127</v>
      </c>
      <c r="M2059" s="9" t="s">
        <v>127</v>
      </c>
      <c r="N2059" s="9" t="s">
        <v>38</v>
      </c>
      <c r="O2059" s="9">
        <v>12200</v>
      </c>
      <c r="P2059" s="9"/>
      <c r="Q2059" s="9"/>
      <c r="R2059" s="9"/>
      <c r="S2059" s="9"/>
      <c r="T2059" s="9"/>
      <c r="U2059" s="9"/>
    </row>
    <row r="2060" spans="1:21" ht="15" customHeight="1">
      <c r="A2060" s="14">
        <v>2</v>
      </c>
      <c r="B2060" s="9" t="s">
        <v>308</v>
      </c>
      <c r="C2060" s="9" t="s">
        <v>5283</v>
      </c>
      <c r="D2060" s="9" t="s">
        <v>5284</v>
      </c>
      <c r="E2060" s="9" t="s">
        <v>5285</v>
      </c>
      <c r="F2060" s="9" t="s">
        <v>5286</v>
      </c>
      <c r="G2060" s="9" t="s">
        <v>5287</v>
      </c>
      <c r="H2060" s="9" t="s">
        <v>314</v>
      </c>
      <c r="I2060" s="9"/>
      <c r="J2060" s="9" t="s">
        <v>34</v>
      </c>
      <c r="K2060" s="9" t="s">
        <v>900</v>
      </c>
      <c r="L2060" s="9" t="s">
        <v>45</v>
      </c>
      <c r="M2060" s="9" t="s">
        <v>45</v>
      </c>
      <c r="N2060" s="9" t="s">
        <v>38</v>
      </c>
      <c r="O2060" s="9">
        <v>12200</v>
      </c>
      <c r="P2060" s="9"/>
      <c r="Q2060" s="9"/>
      <c r="R2060" s="9"/>
      <c r="S2060" s="9"/>
      <c r="T2060" s="9"/>
      <c r="U2060" s="9"/>
    </row>
    <row r="2061" spans="1:21" ht="15" customHeight="1">
      <c r="A2061" s="14">
        <v>2</v>
      </c>
      <c r="B2061" s="9" t="s">
        <v>308</v>
      </c>
      <c r="C2061" s="9" t="s">
        <v>5288</v>
      </c>
      <c r="D2061" s="15" t="s">
        <v>5289</v>
      </c>
      <c r="E2061" s="9" t="s">
        <v>5290</v>
      </c>
      <c r="F2061" s="9" t="s">
        <v>5291</v>
      </c>
      <c r="G2061" s="9" t="s">
        <v>5292</v>
      </c>
      <c r="H2061" s="9"/>
      <c r="I2061" s="9"/>
      <c r="J2061" s="9" t="s">
        <v>111</v>
      </c>
      <c r="K2061" s="9" t="s">
        <v>5293</v>
      </c>
      <c r="L2061" s="9" t="s">
        <v>36</v>
      </c>
      <c r="M2061" s="9" t="s">
        <v>158</v>
      </c>
      <c r="N2061" s="9" t="s">
        <v>38</v>
      </c>
      <c r="O2061" s="9"/>
      <c r="P2061" s="9"/>
      <c r="Q2061" s="9"/>
      <c r="R2061" s="9"/>
      <c r="S2061" s="9"/>
      <c r="T2061" s="9"/>
      <c r="U2061" s="9"/>
    </row>
    <row r="2062" spans="1:21" ht="15" customHeight="1">
      <c r="A2062" s="14">
        <v>2</v>
      </c>
      <c r="B2062" s="9" t="s">
        <v>308</v>
      </c>
      <c r="C2062" s="9" t="s">
        <v>5288</v>
      </c>
      <c r="D2062" s="15" t="s">
        <v>5289</v>
      </c>
      <c r="E2062" s="9" t="s">
        <v>5294</v>
      </c>
      <c r="F2062" s="9" t="s">
        <v>5295</v>
      </c>
      <c r="G2062" s="9" t="s">
        <v>5296</v>
      </c>
      <c r="H2062" s="9"/>
      <c r="I2062" s="9"/>
      <c r="J2062" s="9" t="s">
        <v>111</v>
      </c>
      <c r="K2062" s="9" t="s">
        <v>5293</v>
      </c>
      <c r="L2062" s="9" t="s">
        <v>36</v>
      </c>
      <c r="M2062" s="9" t="s">
        <v>158</v>
      </c>
      <c r="N2062" s="9" t="s">
        <v>38</v>
      </c>
      <c r="O2062" s="9"/>
      <c r="P2062" s="9"/>
      <c r="Q2062" s="9"/>
      <c r="R2062" s="9"/>
      <c r="S2062" s="9"/>
      <c r="T2062" s="9"/>
      <c r="U2062" s="9"/>
    </row>
    <row r="2063" spans="1:21" ht="15" customHeight="1">
      <c r="A2063" s="14">
        <v>2</v>
      </c>
      <c r="B2063" s="9" t="s">
        <v>5297</v>
      </c>
      <c r="C2063" s="9" t="s">
        <v>5298</v>
      </c>
      <c r="D2063" s="15" t="s">
        <v>5299</v>
      </c>
      <c r="E2063" s="9" t="s">
        <v>5300</v>
      </c>
      <c r="F2063" s="16" t="s">
        <v>5301</v>
      </c>
      <c r="G2063" s="7" t="s">
        <v>5302</v>
      </c>
      <c r="H2063" s="9"/>
      <c r="I2063" s="7">
        <v>1842</v>
      </c>
      <c r="J2063" s="9" t="s">
        <v>34</v>
      </c>
      <c r="K2063" s="9" t="s">
        <v>5303</v>
      </c>
      <c r="L2063" s="9" t="s">
        <v>45</v>
      </c>
      <c r="M2063" s="9" t="s">
        <v>45</v>
      </c>
      <c r="N2063" s="9" t="s">
        <v>38</v>
      </c>
      <c r="O2063" s="9">
        <v>7000</v>
      </c>
      <c r="P2063" s="9"/>
      <c r="Q2063" s="9"/>
      <c r="R2063" s="9"/>
      <c r="S2063" s="9"/>
      <c r="T2063" s="9"/>
      <c r="U2063" s="9"/>
    </row>
    <row r="2064" spans="1:21" ht="15" customHeight="1">
      <c r="A2064" s="14">
        <v>2</v>
      </c>
      <c r="B2064" s="9" t="s">
        <v>308</v>
      </c>
      <c r="C2064" s="9" t="s">
        <v>5304</v>
      </c>
      <c r="D2064" s="9" t="s">
        <v>5305</v>
      </c>
      <c r="E2064" s="9" t="s">
        <v>5306</v>
      </c>
      <c r="F2064" s="9" t="s">
        <v>5307</v>
      </c>
      <c r="G2064" s="9" t="s">
        <v>5308</v>
      </c>
      <c r="H2064" s="9" t="s">
        <v>314</v>
      </c>
      <c r="I2064" s="9"/>
      <c r="J2064" s="9" t="s">
        <v>34</v>
      </c>
      <c r="K2064" s="9" t="s">
        <v>5309</v>
      </c>
      <c r="L2064" s="9" t="s">
        <v>45</v>
      </c>
      <c r="M2064" s="9" t="s">
        <v>5043</v>
      </c>
      <c r="N2064" s="9" t="s">
        <v>38</v>
      </c>
      <c r="O2064" s="9" t="s">
        <v>5310</v>
      </c>
      <c r="P2064" s="9"/>
      <c r="Q2064" s="9"/>
      <c r="R2064" s="9"/>
      <c r="S2064" s="9"/>
      <c r="T2064" s="9"/>
      <c r="U2064" s="9"/>
    </row>
    <row r="2065" spans="1:21" ht="15" customHeight="1">
      <c r="A2065" s="14">
        <v>2</v>
      </c>
      <c r="B2065" s="9" t="s">
        <v>308</v>
      </c>
      <c r="C2065" s="9" t="s">
        <v>5304</v>
      </c>
      <c r="D2065" s="9" t="s">
        <v>5305</v>
      </c>
      <c r="E2065" s="9" t="s">
        <v>5306</v>
      </c>
      <c r="F2065" s="9" t="s">
        <v>5307</v>
      </c>
      <c r="G2065" s="9" t="s">
        <v>5308</v>
      </c>
      <c r="H2065" s="9" t="s">
        <v>314</v>
      </c>
      <c r="I2065" s="9"/>
      <c r="J2065" s="9" t="s">
        <v>34</v>
      </c>
      <c r="K2065" s="9" t="s">
        <v>5309</v>
      </c>
      <c r="L2065" s="9" t="s">
        <v>36</v>
      </c>
      <c r="M2065" s="9" t="s">
        <v>463</v>
      </c>
      <c r="N2065" s="9" t="s">
        <v>38</v>
      </c>
      <c r="O2065" s="9" t="s">
        <v>5310</v>
      </c>
      <c r="P2065" s="9"/>
      <c r="Q2065" s="9"/>
      <c r="R2065" s="9"/>
      <c r="S2065" s="9"/>
      <c r="T2065" s="9"/>
      <c r="U2065" s="9"/>
    </row>
    <row r="2066" spans="1:21" ht="15.75" customHeight="1">
      <c r="A2066" s="14">
        <v>2</v>
      </c>
      <c r="B2066" s="9" t="s">
        <v>52</v>
      </c>
      <c r="C2066" s="9" t="s">
        <v>5311</v>
      </c>
      <c r="D2066" s="9" t="s">
        <v>5312</v>
      </c>
      <c r="E2066" s="9" t="s">
        <v>5313</v>
      </c>
      <c r="F2066" s="9" t="s">
        <v>5314</v>
      </c>
      <c r="G2066" s="9" t="s">
        <v>5315</v>
      </c>
      <c r="H2066" s="9" t="s">
        <v>353</v>
      </c>
      <c r="I2066" s="9" t="s">
        <v>5316</v>
      </c>
      <c r="J2066" s="9" t="s">
        <v>111</v>
      </c>
      <c r="K2066" s="9" t="s">
        <v>490</v>
      </c>
      <c r="L2066" s="9" t="s">
        <v>104</v>
      </c>
      <c r="M2066" s="9" t="s">
        <v>104</v>
      </c>
      <c r="N2066" s="9" t="s">
        <v>105</v>
      </c>
      <c r="O2066" s="9">
        <v>2000000</v>
      </c>
      <c r="P2066" s="9"/>
      <c r="Q2066" s="9"/>
      <c r="R2066" s="9"/>
      <c r="S2066" s="9"/>
      <c r="T2066" s="9"/>
      <c r="U2066" s="9"/>
    </row>
    <row r="2067" spans="1:21" ht="15" customHeight="1">
      <c r="A2067" s="14">
        <v>2</v>
      </c>
      <c r="B2067" s="9" t="s">
        <v>308</v>
      </c>
      <c r="C2067" s="9" t="s">
        <v>5317</v>
      </c>
      <c r="D2067" s="9" t="s">
        <v>5318</v>
      </c>
      <c r="E2067" s="9" t="s">
        <v>5319</v>
      </c>
      <c r="F2067" s="9" t="s">
        <v>5320</v>
      </c>
      <c r="G2067" s="9" t="s">
        <v>5321</v>
      </c>
      <c r="H2067" s="9" t="s">
        <v>314</v>
      </c>
      <c r="I2067" s="9">
        <v>340</v>
      </c>
      <c r="J2067" s="9" t="s">
        <v>34</v>
      </c>
      <c r="K2067" s="9" t="s">
        <v>5322</v>
      </c>
      <c r="L2067" s="9" t="s">
        <v>36</v>
      </c>
      <c r="M2067" s="9" t="s">
        <v>752</v>
      </c>
      <c r="N2067" s="9" t="s">
        <v>69</v>
      </c>
      <c r="O2067" s="9">
        <v>171</v>
      </c>
      <c r="P2067" s="9"/>
      <c r="Q2067" s="9"/>
      <c r="R2067" s="9"/>
      <c r="S2067" s="9"/>
      <c r="T2067" s="9"/>
      <c r="U2067" s="9"/>
    </row>
    <row r="2068" spans="1:21" ht="15" customHeight="1">
      <c r="A2068" s="14">
        <v>2</v>
      </c>
      <c r="B2068" s="9" t="s">
        <v>308</v>
      </c>
      <c r="C2068" s="9" t="s">
        <v>5317</v>
      </c>
      <c r="D2068" s="9" t="s">
        <v>5318</v>
      </c>
      <c r="E2068" s="9" t="s">
        <v>768</v>
      </c>
      <c r="F2068" s="9" t="s">
        <v>5323</v>
      </c>
      <c r="G2068" s="9" t="s">
        <v>5324</v>
      </c>
      <c r="H2068" s="9" t="s">
        <v>314</v>
      </c>
      <c r="I2068" s="9">
        <v>1895</v>
      </c>
      <c r="J2068" s="9" t="s">
        <v>34</v>
      </c>
      <c r="K2068" s="9" t="s">
        <v>5322</v>
      </c>
      <c r="L2068" s="9" t="s">
        <v>36</v>
      </c>
      <c r="M2068" s="9" t="s">
        <v>752</v>
      </c>
      <c r="N2068" s="9" t="s">
        <v>69</v>
      </c>
      <c r="O2068" s="9">
        <v>219</v>
      </c>
      <c r="P2068" s="9"/>
      <c r="Q2068" s="9"/>
      <c r="R2068" s="9"/>
      <c r="S2068" s="9"/>
      <c r="T2068" s="9"/>
      <c r="U2068" s="9"/>
    </row>
    <row r="2069" spans="1:21" ht="15" customHeight="1">
      <c r="A2069" s="14">
        <v>2</v>
      </c>
      <c r="B2069" s="9" t="s">
        <v>308</v>
      </c>
      <c r="C2069" s="9" t="s">
        <v>5325</v>
      </c>
      <c r="D2069" s="9" t="s">
        <v>5326</v>
      </c>
      <c r="E2069" s="9" t="s">
        <v>5327</v>
      </c>
      <c r="F2069" s="9" t="s">
        <v>5328</v>
      </c>
      <c r="G2069" s="9" t="s">
        <v>5329</v>
      </c>
      <c r="H2069" s="9" t="s">
        <v>353</v>
      </c>
      <c r="I2069" s="9"/>
      <c r="J2069" s="9" t="s">
        <v>111</v>
      </c>
      <c r="K2069" s="9" t="s">
        <v>1317</v>
      </c>
      <c r="L2069" s="9" t="s">
        <v>127</v>
      </c>
      <c r="M2069" s="9" t="s">
        <v>5330</v>
      </c>
      <c r="N2069" s="9" t="s">
        <v>126</v>
      </c>
      <c r="O2069" s="9">
        <v>13070</v>
      </c>
      <c r="P2069" s="9"/>
      <c r="Q2069" s="9"/>
      <c r="R2069" s="9"/>
      <c r="S2069" s="9"/>
      <c r="T2069" s="9"/>
      <c r="U2069" s="9"/>
    </row>
    <row r="2070" spans="1:21" ht="15" customHeight="1">
      <c r="A2070" s="14">
        <v>2</v>
      </c>
      <c r="B2070" s="9" t="s">
        <v>308</v>
      </c>
      <c r="C2070" s="9" t="s">
        <v>5331</v>
      </c>
      <c r="D2070" s="9" t="s">
        <v>5332</v>
      </c>
      <c r="E2070" s="9" t="s">
        <v>5333</v>
      </c>
      <c r="F2070" s="9" t="s">
        <v>5334</v>
      </c>
      <c r="G2070" s="9" t="s">
        <v>5335</v>
      </c>
      <c r="H2070" s="9" t="s">
        <v>314</v>
      </c>
      <c r="I2070" s="9"/>
      <c r="J2070" s="9" t="s">
        <v>34</v>
      </c>
      <c r="K2070" s="9" t="s">
        <v>5336</v>
      </c>
      <c r="L2070" s="9" t="s">
        <v>45</v>
      </c>
      <c r="M2070" s="9" t="s">
        <v>5337</v>
      </c>
      <c r="N2070" s="9" t="s">
        <v>38</v>
      </c>
      <c r="O2070" s="9">
        <v>11186</v>
      </c>
      <c r="P2070" s="9"/>
      <c r="Q2070" s="9"/>
      <c r="R2070" s="9"/>
      <c r="S2070" s="9"/>
      <c r="T2070" s="9"/>
      <c r="U2070" s="9"/>
    </row>
    <row r="2071" spans="1:21" ht="15" customHeight="1">
      <c r="A2071" s="14">
        <v>2</v>
      </c>
      <c r="B2071" s="9" t="s">
        <v>308</v>
      </c>
      <c r="C2071" s="9" t="s">
        <v>5331</v>
      </c>
      <c r="D2071" s="9" t="s">
        <v>5332</v>
      </c>
      <c r="E2071" s="9" t="s">
        <v>5338</v>
      </c>
      <c r="F2071" s="9" t="s">
        <v>5339</v>
      </c>
      <c r="G2071" s="9" t="s">
        <v>5340</v>
      </c>
      <c r="H2071" s="9" t="s">
        <v>314</v>
      </c>
      <c r="I2071" s="9"/>
      <c r="J2071" s="9" t="s">
        <v>34</v>
      </c>
      <c r="K2071" s="9" t="s">
        <v>872</v>
      </c>
      <c r="L2071" s="9" t="s">
        <v>45</v>
      </c>
      <c r="M2071" s="9" t="s">
        <v>5337</v>
      </c>
      <c r="N2071" s="9" t="s">
        <v>38</v>
      </c>
      <c r="O2071" s="9">
        <v>10561</v>
      </c>
      <c r="P2071" s="9"/>
      <c r="Q2071" s="9"/>
      <c r="R2071" s="9"/>
      <c r="S2071" s="9"/>
      <c r="T2071" s="9"/>
      <c r="U2071" s="9"/>
    </row>
    <row r="2072" spans="1:21" ht="15" customHeight="1">
      <c r="A2072" s="14">
        <v>2</v>
      </c>
      <c r="B2072" s="9" t="s">
        <v>308</v>
      </c>
      <c r="C2072" s="9" t="s">
        <v>5331</v>
      </c>
      <c r="D2072" s="9" t="s">
        <v>5332</v>
      </c>
      <c r="E2072" s="9" t="s">
        <v>2607</v>
      </c>
      <c r="F2072" s="9" t="s">
        <v>5341</v>
      </c>
      <c r="G2072" s="9" t="s">
        <v>5342</v>
      </c>
      <c r="H2072" s="9" t="s">
        <v>314</v>
      </c>
      <c r="I2072" s="9"/>
      <c r="J2072" s="9" t="s">
        <v>34</v>
      </c>
      <c r="K2072" s="9" t="s">
        <v>528</v>
      </c>
      <c r="L2072" s="9" t="s">
        <v>45</v>
      </c>
      <c r="M2072" s="9" t="s">
        <v>5337</v>
      </c>
      <c r="N2072" s="9" t="s">
        <v>38</v>
      </c>
      <c r="O2072" s="9">
        <v>9697</v>
      </c>
      <c r="P2072" s="9"/>
      <c r="Q2072" s="9"/>
      <c r="R2072" s="9"/>
      <c r="S2072" s="9"/>
      <c r="T2072" s="9"/>
      <c r="U2072" s="9"/>
    </row>
    <row r="2073" spans="1:21" ht="15" customHeight="1">
      <c r="A2073" s="14">
        <v>2</v>
      </c>
      <c r="B2073" s="9" t="s">
        <v>308</v>
      </c>
      <c r="C2073" s="9" t="s">
        <v>5331</v>
      </c>
      <c r="D2073" s="9" t="s">
        <v>5332</v>
      </c>
      <c r="E2073" s="9" t="s">
        <v>5343</v>
      </c>
      <c r="F2073" s="9" t="s">
        <v>5344</v>
      </c>
      <c r="G2073" s="9" t="s">
        <v>5345</v>
      </c>
      <c r="H2073" s="9" t="s">
        <v>314</v>
      </c>
      <c r="I2073" s="9"/>
      <c r="J2073" s="9" t="s">
        <v>34</v>
      </c>
      <c r="K2073" s="9" t="s">
        <v>5346</v>
      </c>
      <c r="L2073" s="9" t="s">
        <v>45</v>
      </c>
      <c r="M2073" s="9" t="s">
        <v>5337</v>
      </c>
      <c r="N2073" s="9" t="s">
        <v>38</v>
      </c>
      <c r="O2073" s="9">
        <v>2919</v>
      </c>
      <c r="P2073" s="9"/>
      <c r="Q2073" s="9"/>
      <c r="R2073" s="9"/>
      <c r="S2073" s="9"/>
      <c r="T2073" s="9"/>
      <c r="U2073" s="9"/>
    </row>
    <row r="2074" spans="1:21" ht="15" customHeight="1">
      <c r="A2074" s="14">
        <v>2</v>
      </c>
      <c r="B2074" s="9" t="s">
        <v>308</v>
      </c>
      <c r="C2074" s="9" t="s">
        <v>5331</v>
      </c>
      <c r="D2074" s="9" t="s">
        <v>5332</v>
      </c>
      <c r="E2074" s="9" t="s">
        <v>2619</v>
      </c>
      <c r="F2074" s="9" t="s">
        <v>5347</v>
      </c>
      <c r="G2074" s="9" t="s">
        <v>5348</v>
      </c>
      <c r="H2074" s="9" t="s">
        <v>314</v>
      </c>
      <c r="I2074" s="9"/>
      <c r="J2074" s="9" t="s">
        <v>34</v>
      </c>
      <c r="K2074" s="9" t="s">
        <v>528</v>
      </c>
      <c r="L2074" s="9" t="s">
        <v>45</v>
      </c>
      <c r="M2074" s="9" t="s">
        <v>5337</v>
      </c>
      <c r="N2074" s="9" t="s">
        <v>38</v>
      </c>
      <c r="O2074" s="9">
        <v>9415</v>
      </c>
      <c r="P2074" s="9"/>
      <c r="Q2074" s="9"/>
      <c r="R2074" s="9"/>
      <c r="S2074" s="9"/>
      <c r="T2074" s="9"/>
      <c r="U2074" s="9"/>
    </row>
    <row r="2075" spans="1:21" ht="15" customHeight="1">
      <c r="A2075" s="14">
        <v>2</v>
      </c>
      <c r="B2075" s="9" t="s">
        <v>308</v>
      </c>
      <c r="C2075" s="9" t="s">
        <v>5349</v>
      </c>
      <c r="D2075" s="9" t="s">
        <v>5350</v>
      </c>
      <c r="E2075" s="9" t="s">
        <v>5351</v>
      </c>
      <c r="F2075" s="9" t="s">
        <v>5352</v>
      </c>
      <c r="G2075" s="9" t="s">
        <v>5353</v>
      </c>
      <c r="H2075" s="9" t="s">
        <v>314</v>
      </c>
      <c r="I2075" s="9"/>
      <c r="J2075" s="9" t="s">
        <v>111</v>
      </c>
      <c r="K2075" s="9" t="s">
        <v>5354</v>
      </c>
      <c r="L2075" s="9" t="s">
        <v>36</v>
      </c>
      <c r="M2075" s="9" t="s">
        <v>386</v>
      </c>
      <c r="N2075" s="9" t="s">
        <v>38</v>
      </c>
      <c r="O2075" s="9" t="s">
        <v>5355</v>
      </c>
      <c r="P2075" s="9"/>
      <c r="Q2075" s="9"/>
      <c r="R2075" s="9"/>
      <c r="S2075" s="9"/>
      <c r="T2075" s="9"/>
      <c r="U2075" s="9"/>
    </row>
    <row r="2076" spans="1:21" ht="15" customHeight="1">
      <c r="A2076" s="14">
        <v>2</v>
      </c>
      <c r="B2076" s="9" t="s">
        <v>308</v>
      </c>
      <c r="C2076" s="9" t="s">
        <v>5356</v>
      </c>
      <c r="D2076" s="15" t="s">
        <v>5357</v>
      </c>
      <c r="E2076" s="9" t="s">
        <v>5358</v>
      </c>
      <c r="F2076" s="9" t="s">
        <v>5359</v>
      </c>
      <c r="G2076" s="9" t="s">
        <v>5360</v>
      </c>
      <c r="H2076" s="9" t="s">
        <v>353</v>
      </c>
      <c r="I2076" s="9"/>
      <c r="J2076" s="9" t="s">
        <v>815</v>
      </c>
      <c r="K2076" s="9" t="s">
        <v>5361</v>
      </c>
      <c r="L2076" s="9" t="s">
        <v>36</v>
      </c>
      <c r="M2076" s="9" t="s">
        <v>386</v>
      </c>
      <c r="N2076" s="9" t="s">
        <v>38</v>
      </c>
      <c r="O2076" s="9"/>
      <c r="P2076" s="9"/>
      <c r="Q2076" s="9"/>
      <c r="R2076" s="9"/>
      <c r="S2076" s="9"/>
      <c r="T2076" s="9"/>
      <c r="U2076" s="9"/>
    </row>
    <row r="2077" spans="1:21" ht="15" customHeight="1">
      <c r="A2077" s="14">
        <v>2</v>
      </c>
      <c r="B2077" s="9" t="s">
        <v>52</v>
      </c>
      <c r="C2077" s="9" t="s">
        <v>5362</v>
      </c>
      <c r="D2077" s="9" t="s">
        <v>5363</v>
      </c>
      <c r="E2077" s="9" t="s">
        <v>5364</v>
      </c>
      <c r="F2077" s="16" t="s">
        <v>5365</v>
      </c>
      <c r="G2077" s="9" t="s">
        <v>5366</v>
      </c>
      <c r="H2077" s="9"/>
      <c r="I2077" s="9">
        <v>10</v>
      </c>
      <c r="J2077" s="9" t="s">
        <v>34</v>
      </c>
      <c r="K2077" s="9" t="s">
        <v>5367</v>
      </c>
      <c r="L2077" s="9" t="s">
        <v>45</v>
      </c>
      <c r="M2077" s="9" t="s">
        <v>45</v>
      </c>
      <c r="N2077" s="9" t="s">
        <v>38</v>
      </c>
      <c r="O2077" s="9">
        <v>120</v>
      </c>
      <c r="P2077" s="9"/>
      <c r="Q2077" s="9"/>
      <c r="R2077" s="9"/>
      <c r="S2077" s="9"/>
      <c r="T2077" s="9"/>
      <c r="U2077" s="9"/>
    </row>
    <row r="2078" spans="1:21" ht="15" customHeight="1">
      <c r="A2078" s="14">
        <v>2</v>
      </c>
      <c r="B2078" s="9" t="s">
        <v>5297</v>
      </c>
      <c r="C2078" s="9" t="s">
        <v>5368</v>
      </c>
      <c r="D2078" s="15" t="s">
        <v>5369</v>
      </c>
      <c r="E2078" s="9" t="s">
        <v>1928</v>
      </c>
      <c r="F2078" s="16"/>
      <c r="G2078" s="9"/>
      <c r="H2078" s="9"/>
      <c r="I2078" s="9"/>
      <c r="J2078" s="9" t="s">
        <v>34</v>
      </c>
      <c r="K2078" s="9" t="s">
        <v>5027</v>
      </c>
      <c r="L2078" s="9" t="s">
        <v>104</v>
      </c>
      <c r="M2078" s="9" t="s">
        <v>104</v>
      </c>
      <c r="N2078" s="9" t="s">
        <v>105</v>
      </c>
      <c r="O2078" s="9">
        <v>18000</v>
      </c>
      <c r="P2078" s="9"/>
      <c r="Q2078" s="9"/>
      <c r="R2078" s="9"/>
      <c r="S2078" s="9"/>
      <c r="T2078" s="9"/>
      <c r="U2078" s="9"/>
    </row>
    <row r="2079" spans="1:21" ht="15" customHeight="1">
      <c r="A2079" s="14">
        <v>2</v>
      </c>
      <c r="B2079" s="9" t="s">
        <v>5370</v>
      </c>
      <c r="C2079" s="9" t="s">
        <v>5371</v>
      </c>
      <c r="D2079" s="15" t="s">
        <v>5372</v>
      </c>
      <c r="E2079" s="15" t="s">
        <v>5373</v>
      </c>
      <c r="F2079" s="9" t="s">
        <v>5374</v>
      </c>
      <c r="G2079" s="9" t="s">
        <v>5375</v>
      </c>
      <c r="H2079" s="9" t="s">
        <v>314</v>
      </c>
      <c r="I2079" s="9"/>
      <c r="J2079" s="9" t="s">
        <v>34</v>
      </c>
      <c r="K2079" s="9" t="s">
        <v>2232</v>
      </c>
      <c r="L2079" s="9" t="s">
        <v>127</v>
      </c>
      <c r="M2079" s="9" t="s">
        <v>4999</v>
      </c>
      <c r="N2079" s="9" t="s">
        <v>355</v>
      </c>
      <c r="O2079" s="9">
        <v>1905</v>
      </c>
      <c r="P2079" s="9"/>
      <c r="Q2079" s="9"/>
      <c r="R2079" s="9"/>
      <c r="S2079" s="9"/>
      <c r="T2079" s="9"/>
      <c r="U2079" s="9"/>
    </row>
    <row r="2080" spans="1:21" ht="15" customHeight="1">
      <c r="A2080" s="14">
        <v>2</v>
      </c>
      <c r="B2080" s="9" t="s">
        <v>5370</v>
      </c>
      <c r="C2080" s="9" t="s">
        <v>5376</v>
      </c>
      <c r="D2080" s="15" t="s">
        <v>5377</v>
      </c>
      <c r="E2080" s="15" t="s">
        <v>5378</v>
      </c>
      <c r="F2080" s="16" t="s">
        <v>5379</v>
      </c>
      <c r="G2080" s="16" t="s">
        <v>5380</v>
      </c>
      <c r="H2080" s="9" t="s">
        <v>314</v>
      </c>
      <c r="I2080" s="9"/>
      <c r="J2080" s="9" t="s">
        <v>34</v>
      </c>
      <c r="K2080" s="9" t="s">
        <v>2232</v>
      </c>
      <c r="L2080" s="9" t="s">
        <v>127</v>
      </c>
      <c r="M2080" s="9" t="s">
        <v>4999</v>
      </c>
      <c r="N2080" s="9" t="s">
        <v>355</v>
      </c>
      <c r="O2080" s="9">
        <v>1957</v>
      </c>
      <c r="P2080" s="9"/>
      <c r="Q2080" s="9"/>
      <c r="R2080" s="9"/>
      <c r="S2080" s="9"/>
      <c r="T2080" s="9"/>
      <c r="U2080" s="9"/>
    </row>
    <row r="2081" spans="1:21" ht="15" customHeight="1">
      <c r="A2081" s="14">
        <v>2</v>
      </c>
      <c r="B2081" s="9" t="s">
        <v>5370</v>
      </c>
      <c r="C2081" s="9" t="s">
        <v>5376</v>
      </c>
      <c r="D2081" s="15" t="s">
        <v>5377</v>
      </c>
      <c r="E2081" s="15" t="s">
        <v>5381</v>
      </c>
      <c r="F2081" s="9" t="s">
        <v>5382</v>
      </c>
      <c r="G2081" s="16" t="s">
        <v>5383</v>
      </c>
      <c r="H2081" s="9" t="s">
        <v>314</v>
      </c>
      <c r="I2081" s="9"/>
      <c r="J2081" s="9" t="s">
        <v>34</v>
      </c>
      <c r="K2081" s="9" t="s">
        <v>2232</v>
      </c>
      <c r="L2081" s="9" t="s">
        <v>127</v>
      </c>
      <c r="M2081" s="9" t="s">
        <v>4999</v>
      </c>
      <c r="N2081" s="9" t="s">
        <v>355</v>
      </c>
      <c r="O2081" s="9">
        <v>1859</v>
      </c>
      <c r="P2081" s="9"/>
      <c r="Q2081" s="9"/>
      <c r="R2081" s="9"/>
      <c r="S2081" s="9"/>
      <c r="T2081" s="9"/>
      <c r="U2081" s="9"/>
    </row>
    <row r="2082" spans="1:21" ht="15" customHeight="1">
      <c r="A2082" s="14">
        <v>2</v>
      </c>
      <c r="B2082" s="9" t="s">
        <v>5370</v>
      </c>
      <c r="C2082" s="9" t="s">
        <v>5376</v>
      </c>
      <c r="D2082" s="15" t="s">
        <v>5377</v>
      </c>
      <c r="E2082" s="15" t="s">
        <v>5384</v>
      </c>
      <c r="F2082" s="16" t="s">
        <v>5385</v>
      </c>
      <c r="G2082" s="16" t="s">
        <v>5386</v>
      </c>
      <c r="H2082" s="9" t="s">
        <v>314</v>
      </c>
      <c r="I2082" s="9"/>
      <c r="J2082" s="9" t="s">
        <v>34</v>
      </c>
      <c r="K2082" s="9" t="s">
        <v>2232</v>
      </c>
      <c r="L2082" s="9" t="s">
        <v>127</v>
      </c>
      <c r="M2082" s="9" t="s">
        <v>4999</v>
      </c>
      <c r="N2082" s="9" t="s">
        <v>355</v>
      </c>
      <c r="O2082" s="9">
        <v>1864</v>
      </c>
      <c r="P2082" s="9"/>
      <c r="Q2082" s="9"/>
      <c r="R2082" s="9"/>
      <c r="S2082" s="9"/>
      <c r="T2082" s="9"/>
      <c r="U2082" s="9"/>
    </row>
    <row r="2083" spans="1:21" ht="15" customHeight="1">
      <c r="A2083" s="14">
        <v>2</v>
      </c>
      <c r="B2083" s="9" t="s">
        <v>5370</v>
      </c>
      <c r="C2083" s="9" t="s">
        <v>5376</v>
      </c>
      <c r="D2083" s="15" t="s">
        <v>5377</v>
      </c>
      <c r="E2083" s="15" t="s">
        <v>5387</v>
      </c>
      <c r="F2083" s="16" t="s">
        <v>5388</v>
      </c>
      <c r="G2083" s="16" t="s">
        <v>5389</v>
      </c>
      <c r="H2083" s="9" t="s">
        <v>314</v>
      </c>
      <c r="I2083" s="9"/>
      <c r="J2083" s="9" t="s">
        <v>34</v>
      </c>
      <c r="K2083" s="9" t="s">
        <v>2232</v>
      </c>
      <c r="L2083" s="9" t="s">
        <v>127</v>
      </c>
      <c r="M2083" s="9" t="s">
        <v>4999</v>
      </c>
      <c r="N2083" s="9" t="s">
        <v>355</v>
      </c>
      <c r="O2083" s="9">
        <v>1881</v>
      </c>
      <c r="P2083" s="9"/>
      <c r="Q2083" s="9"/>
      <c r="R2083" s="9"/>
      <c r="S2083" s="9"/>
      <c r="T2083" s="9"/>
      <c r="U2083" s="9"/>
    </row>
    <row r="2084" spans="1:21" ht="15" customHeight="1">
      <c r="A2084" s="14">
        <v>2</v>
      </c>
      <c r="B2084" s="9" t="s">
        <v>308</v>
      </c>
      <c r="C2084" s="9" t="s">
        <v>5390</v>
      </c>
      <c r="D2084" s="9" t="s">
        <v>5391</v>
      </c>
      <c r="E2084" s="9" t="s">
        <v>5392</v>
      </c>
      <c r="F2084" s="9" t="s">
        <v>5393</v>
      </c>
      <c r="G2084" s="9" t="s">
        <v>5394</v>
      </c>
      <c r="H2084" s="9" t="s">
        <v>353</v>
      </c>
      <c r="I2084" s="9">
        <v>1840</v>
      </c>
      <c r="J2084" s="9" t="s">
        <v>815</v>
      </c>
      <c r="K2084" s="9" t="s">
        <v>872</v>
      </c>
      <c r="L2084" s="9" t="s">
        <v>45</v>
      </c>
      <c r="M2084" s="9" t="s">
        <v>45</v>
      </c>
      <c r="N2084" s="9" t="s">
        <v>38</v>
      </c>
      <c r="O2084" s="9">
        <v>7600</v>
      </c>
      <c r="P2084" s="9"/>
      <c r="Q2084" s="9"/>
      <c r="R2084" s="9"/>
      <c r="S2084" s="9"/>
      <c r="T2084" s="9"/>
      <c r="U2084" s="9"/>
    </row>
    <row r="2085" spans="1:21" ht="15" customHeight="1">
      <c r="A2085" s="14">
        <v>2</v>
      </c>
      <c r="B2085" s="9" t="s">
        <v>308</v>
      </c>
      <c r="C2085" s="9" t="s">
        <v>5395</v>
      </c>
      <c r="D2085" s="9" t="s">
        <v>5396</v>
      </c>
      <c r="E2085" s="9" t="s">
        <v>5397</v>
      </c>
      <c r="F2085" s="9" t="s">
        <v>5398</v>
      </c>
      <c r="G2085" s="9" t="s">
        <v>5399</v>
      </c>
      <c r="H2085" s="9" t="s">
        <v>353</v>
      </c>
      <c r="I2085" s="9"/>
      <c r="J2085" s="9" t="s">
        <v>102</v>
      </c>
      <c r="K2085" s="9" t="s">
        <v>5400</v>
      </c>
      <c r="L2085" s="9" t="s">
        <v>127</v>
      </c>
      <c r="M2085" s="9" t="s">
        <v>139</v>
      </c>
      <c r="N2085" s="9" t="s">
        <v>105</v>
      </c>
      <c r="O2085" s="9">
        <v>12000</v>
      </c>
      <c r="P2085" s="9"/>
      <c r="Q2085" s="9"/>
      <c r="R2085" s="9"/>
      <c r="S2085" s="9"/>
      <c r="T2085" s="9"/>
      <c r="U2085" s="9"/>
    </row>
    <row r="2086" spans="1:21" ht="15" customHeight="1">
      <c r="A2086" s="14">
        <v>2</v>
      </c>
      <c r="B2086" s="9" t="s">
        <v>308</v>
      </c>
      <c r="C2086" s="9" t="s">
        <v>5395</v>
      </c>
      <c r="D2086" s="9" t="s">
        <v>5396</v>
      </c>
      <c r="E2086" s="9" t="s">
        <v>5397</v>
      </c>
      <c r="F2086" s="9" t="s">
        <v>5398</v>
      </c>
      <c r="G2086" s="9" t="s">
        <v>5399</v>
      </c>
      <c r="H2086" s="9" t="s">
        <v>353</v>
      </c>
      <c r="I2086" s="9"/>
      <c r="J2086" s="9" t="s">
        <v>102</v>
      </c>
      <c r="K2086" s="9" t="s">
        <v>5400</v>
      </c>
      <c r="L2086" s="9" t="s">
        <v>127</v>
      </c>
      <c r="M2086" s="9" t="s">
        <v>45</v>
      </c>
      <c r="N2086" s="9" t="s">
        <v>105</v>
      </c>
      <c r="O2086" s="9">
        <v>12000</v>
      </c>
      <c r="P2086" s="9"/>
      <c r="Q2086" s="9"/>
      <c r="R2086" s="9"/>
      <c r="S2086" s="9"/>
      <c r="T2086" s="9"/>
      <c r="U2086" s="9"/>
    </row>
    <row r="2087" spans="1:21" ht="15" customHeight="1">
      <c r="A2087" s="14">
        <v>2</v>
      </c>
      <c r="B2087" s="9" t="s">
        <v>52</v>
      </c>
      <c r="C2087" s="9" t="s">
        <v>5401</v>
      </c>
      <c r="D2087" s="9" t="s">
        <v>5402</v>
      </c>
      <c r="E2087" s="9" t="s">
        <v>5403</v>
      </c>
      <c r="F2087" s="9" t="s">
        <v>5404</v>
      </c>
      <c r="G2087" s="9" t="s">
        <v>5405</v>
      </c>
      <c r="H2087" s="9" t="s">
        <v>314</v>
      </c>
      <c r="I2087" s="9">
        <v>1500</v>
      </c>
      <c r="J2087" s="9" t="s">
        <v>34</v>
      </c>
      <c r="K2087" s="9" t="s">
        <v>4983</v>
      </c>
      <c r="L2087" s="9" t="s">
        <v>45</v>
      </c>
      <c r="M2087" s="9" t="s">
        <v>45</v>
      </c>
      <c r="N2087" s="9" t="s">
        <v>38</v>
      </c>
      <c r="O2087" s="9" t="s">
        <v>5001</v>
      </c>
      <c r="P2087" s="9"/>
      <c r="Q2087" s="9"/>
      <c r="R2087" s="9"/>
      <c r="S2087" s="9"/>
      <c r="T2087" s="9"/>
      <c r="U2087" s="9"/>
    </row>
    <row r="2088" spans="1:21" ht="15" customHeight="1">
      <c r="A2088" s="14">
        <v>2</v>
      </c>
      <c r="B2088" s="9" t="s">
        <v>52</v>
      </c>
      <c r="C2088" s="9" t="s">
        <v>5401</v>
      </c>
      <c r="D2088" s="9" t="s">
        <v>5402</v>
      </c>
      <c r="E2088" s="9" t="s">
        <v>5403</v>
      </c>
      <c r="F2088" s="9" t="s">
        <v>5404</v>
      </c>
      <c r="G2088" s="9" t="s">
        <v>5405</v>
      </c>
      <c r="H2088" s="9" t="s">
        <v>314</v>
      </c>
      <c r="I2088" s="9">
        <v>1500</v>
      </c>
      <c r="J2088" s="9" t="s">
        <v>34</v>
      </c>
      <c r="K2088" s="9" t="s">
        <v>4983</v>
      </c>
      <c r="L2088" s="9" t="s">
        <v>127</v>
      </c>
      <c r="M2088" s="9" t="s">
        <v>127</v>
      </c>
      <c r="N2088" s="9" t="s">
        <v>38</v>
      </c>
      <c r="O2088" s="9" t="s">
        <v>5001</v>
      </c>
      <c r="P2088" s="9"/>
      <c r="Q2088" s="9"/>
      <c r="R2088" s="9"/>
      <c r="S2088" s="9"/>
      <c r="T2088" s="9"/>
      <c r="U2088" s="9"/>
    </row>
    <row r="2089" spans="1:21" ht="15" customHeight="1">
      <c r="A2089" s="14">
        <v>2</v>
      </c>
      <c r="B2089" s="9" t="s">
        <v>52</v>
      </c>
      <c r="C2089" s="9" t="s">
        <v>5401</v>
      </c>
      <c r="D2089" s="9" t="s">
        <v>5402</v>
      </c>
      <c r="E2089" s="9" t="s">
        <v>5406</v>
      </c>
      <c r="F2089" s="9" t="s">
        <v>5407</v>
      </c>
      <c r="G2089" s="9" t="s">
        <v>5408</v>
      </c>
      <c r="H2089" s="9" t="s">
        <v>314</v>
      </c>
      <c r="I2089" s="9">
        <v>1514</v>
      </c>
      <c r="J2089" s="9" t="s">
        <v>34</v>
      </c>
      <c r="K2089" s="9" t="s">
        <v>4983</v>
      </c>
      <c r="L2089" s="9" t="s">
        <v>45</v>
      </c>
      <c r="M2089" s="9" t="s">
        <v>45</v>
      </c>
      <c r="N2089" s="9" t="s">
        <v>38</v>
      </c>
      <c r="O2089" s="9" t="s">
        <v>5001</v>
      </c>
      <c r="P2089" s="9"/>
      <c r="Q2089" s="9"/>
      <c r="R2089" s="9"/>
      <c r="S2089" s="9"/>
      <c r="T2089" s="9"/>
      <c r="U2089" s="9"/>
    </row>
    <row r="2090" spans="1:21" ht="15" customHeight="1">
      <c r="A2090" s="14">
        <v>2</v>
      </c>
      <c r="B2090" s="9" t="s">
        <v>52</v>
      </c>
      <c r="C2090" s="9" t="s">
        <v>5401</v>
      </c>
      <c r="D2090" s="9" t="s">
        <v>5402</v>
      </c>
      <c r="E2090" s="9" t="s">
        <v>5406</v>
      </c>
      <c r="F2090" s="9" t="s">
        <v>5407</v>
      </c>
      <c r="G2090" s="9" t="s">
        <v>5408</v>
      </c>
      <c r="H2090" s="9" t="s">
        <v>314</v>
      </c>
      <c r="I2090" s="9">
        <v>1514</v>
      </c>
      <c r="J2090" s="9" t="s">
        <v>34</v>
      </c>
      <c r="K2090" s="9" t="s">
        <v>4983</v>
      </c>
      <c r="L2090" s="9" t="s">
        <v>127</v>
      </c>
      <c r="M2090" s="9" t="s">
        <v>127</v>
      </c>
      <c r="N2090" s="9" t="s">
        <v>38</v>
      </c>
      <c r="O2090" s="9" t="s">
        <v>5001</v>
      </c>
      <c r="P2090" s="9"/>
      <c r="Q2090" s="9"/>
      <c r="R2090" s="9"/>
      <c r="S2090" s="9"/>
      <c r="T2090" s="9"/>
      <c r="U2090" s="9"/>
    </row>
    <row r="2091" spans="1:21" ht="15" customHeight="1">
      <c r="A2091" s="14">
        <v>2</v>
      </c>
      <c r="B2091" s="9" t="s">
        <v>52</v>
      </c>
      <c r="C2091" s="9" t="s">
        <v>5401</v>
      </c>
      <c r="D2091" s="9" t="s">
        <v>5402</v>
      </c>
      <c r="E2091" s="9" t="s">
        <v>5409</v>
      </c>
      <c r="F2091" s="9" t="s">
        <v>5410</v>
      </c>
      <c r="G2091" s="9" t="s">
        <v>5411</v>
      </c>
      <c r="H2091" s="9" t="s">
        <v>314</v>
      </c>
      <c r="I2091" s="9">
        <v>1690</v>
      </c>
      <c r="J2091" s="9" t="s">
        <v>34</v>
      </c>
      <c r="K2091" s="9" t="s">
        <v>4983</v>
      </c>
      <c r="L2091" s="9" t="s">
        <v>45</v>
      </c>
      <c r="M2091" s="9" t="s">
        <v>45</v>
      </c>
      <c r="N2091" s="9" t="s">
        <v>38</v>
      </c>
      <c r="O2091" s="9" t="s">
        <v>5001</v>
      </c>
      <c r="P2091" s="9"/>
      <c r="Q2091" s="9"/>
      <c r="R2091" s="9"/>
      <c r="S2091" s="9"/>
      <c r="T2091" s="9"/>
      <c r="U2091" s="9"/>
    </row>
    <row r="2092" spans="1:21" ht="15" customHeight="1">
      <c r="A2092" s="14">
        <v>2</v>
      </c>
      <c r="B2092" s="9" t="s">
        <v>52</v>
      </c>
      <c r="C2092" s="9" t="s">
        <v>5401</v>
      </c>
      <c r="D2092" s="9" t="s">
        <v>5402</v>
      </c>
      <c r="E2092" s="9" t="s">
        <v>5409</v>
      </c>
      <c r="F2092" s="9" t="s">
        <v>5410</v>
      </c>
      <c r="G2092" s="9" t="s">
        <v>5411</v>
      </c>
      <c r="H2092" s="9" t="s">
        <v>314</v>
      </c>
      <c r="I2092" s="9">
        <v>1690</v>
      </c>
      <c r="J2092" s="9" t="s">
        <v>34</v>
      </c>
      <c r="K2092" s="9" t="s">
        <v>4983</v>
      </c>
      <c r="L2092" s="9" t="s">
        <v>127</v>
      </c>
      <c r="M2092" s="9" t="s">
        <v>127</v>
      </c>
      <c r="N2092" s="9" t="s">
        <v>38</v>
      </c>
      <c r="O2092" s="9" t="s">
        <v>5001</v>
      </c>
      <c r="P2092" s="9"/>
      <c r="Q2092" s="9"/>
      <c r="R2092" s="9"/>
      <c r="S2092" s="9"/>
      <c r="T2092" s="9"/>
      <c r="U2092" s="9"/>
    </row>
    <row r="2093" spans="1:21" ht="15" customHeight="1">
      <c r="A2093" s="14">
        <v>2</v>
      </c>
      <c r="B2093" s="9" t="s">
        <v>52</v>
      </c>
      <c r="C2093" s="9" t="s">
        <v>5401</v>
      </c>
      <c r="D2093" s="9" t="s">
        <v>5402</v>
      </c>
      <c r="E2093" s="9" t="s">
        <v>5412</v>
      </c>
      <c r="F2093" s="9" t="s">
        <v>5413</v>
      </c>
      <c r="G2093" s="9" t="s">
        <v>5414</v>
      </c>
      <c r="H2093" s="9" t="s">
        <v>314</v>
      </c>
      <c r="I2093" s="9">
        <v>1848</v>
      </c>
      <c r="J2093" s="9" t="s">
        <v>34</v>
      </c>
      <c r="K2093" s="9" t="s">
        <v>4983</v>
      </c>
      <c r="L2093" s="9" t="s">
        <v>45</v>
      </c>
      <c r="M2093" s="9" t="s">
        <v>45</v>
      </c>
      <c r="N2093" s="9" t="s">
        <v>38</v>
      </c>
      <c r="O2093" s="9" t="s">
        <v>5001</v>
      </c>
      <c r="P2093" s="9"/>
      <c r="Q2093" s="9"/>
      <c r="R2093" s="9"/>
      <c r="S2093" s="9"/>
      <c r="T2093" s="9"/>
      <c r="U2093" s="9"/>
    </row>
    <row r="2094" spans="1:21" ht="15" customHeight="1">
      <c r="A2094" s="14">
        <v>2</v>
      </c>
      <c r="B2094" s="9" t="s">
        <v>52</v>
      </c>
      <c r="C2094" s="9" t="s">
        <v>5401</v>
      </c>
      <c r="D2094" s="9" t="s">
        <v>5402</v>
      </c>
      <c r="E2094" s="9" t="s">
        <v>5412</v>
      </c>
      <c r="F2094" s="9" t="s">
        <v>5413</v>
      </c>
      <c r="G2094" s="9" t="s">
        <v>5414</v>
      </c>
      <c r="H2094" s="9" t="s">
        <v>314</v>
      </c>
      <c r="I2094" s="9">
        <v>1848</v>
      </c>
      <c r="J2094" s="9" t="s">
        <v>34</v>
      </c>
      <c r="K2094" s="9" t="s">
        <v>4983</v>
      </c>
      <c r="L2094" s="9" t="s">
        <v>127</v>
      </c>
      <c r="M2094" s="9" t="s">
        <v>127</v>
      </c>
      <c r="N2094" s="9" t="s">
        <v>38</v>
      </c>
      <c r="O2094" s="9" t="s">
        <v>5001</v>
      </c>
      <c r="P2094" s="9"/>
      <c r="Q2094" s="9"/>
      <c r="R2094" s="9"/>
      <c r="S2094" s="9"/>
      <c r="T2094" s="9"/>
      <c r="U2094" s="9"/>
    </row>
    <row r="2095" spans="1:21" ht="15" customHeight="1">
      <c r="A2095" s="14">
        <v>2</v>
      </c>
      <c r="B2095" s="9" t="s">
        <v>52</v>
      </c>
      <c r="C2095" s="9" t="s">
        <v>5401</v>
      </c>
      <c r="D2095" s="9" t="s">
        <v>5402</v>
      </c>
      <c r="E2095" s="9" t="s">
        <v>5415</v>
      </c>
      <c r="F2095" s="9" t="s">
        <v>5416</v>
      </c>
      <c r="G2095" s="9" t="s">
        <v>5417</v>
      </c>
      <c r="H2095" s="9" t="s">
        <v>314</v>
      </c>
      <c r="I2095" s="9">
        <v>1619</v>
      </c>
      <c r="J2095" s="9" t="s">
        <v>34</v>
      </c>
      <c r="K2095" s="9" t="s">
        <v>4983</v>
      </c>
      <c r="L2095" s="9" t="s">
        <v>45</v>
      </c>
      <c r="M2095" s="9" t="s">
        <v>45</v>
      </c>
      <c r="N2095" s="9" t="s">
        <v>38</v>
      </c>
      <c r="O2095" s="9" t="s">
        <v>5418</v>
      </c>
      <c r="P2095" s="9"/>
      <c r="Q2095" s="9"/>
      <c r="R2095" s="9"/>
      <c r="S2095" s="9"/>
      <c r="T2095" s="9"/>
      <c r="U2095" s="9"/>
    </row>
    <row r="2096" spans="1:21" ht="15" customHeight="1">
      <c r="A2096" s="14">
        <v>2</v>
      </c>
      <c r="B2096" s="9" t="s">
        <v>52</v>
      </c>
      <c r="C2096" s="9" t="s">
        <v>5401</v>
      </c>
      <c r="D2096" s="9" t="s">
        <v>5402</v>
      </c>
      <c r="E2096" s="9" t="s">
        <v>5415</v>
      </c>
      <c r="F2096" s="9" t="s">
        <v>5416</v>
      </c>
      <c r="G2096" s="9" t="s">
        <v>5417</v>
      </c>
      <c r="H2096" s="9" t="s">
        <v>314</v>
      </c>
      <c r="I2096" s="9">
        <v>1619</v>
      </c>
      <c r="J2096" s="9" t="s">
        <v>34</v>
      </c>
      <c r="K2096" s="9" t="s">
        <v>4983</v>
      </c>
      <c r="L2096" s="9" t="s">
        <v>127</v>
      </c>
      <c r="M2096" s="9" t="s">
        <v>127</v>
      </c>
      <c r="N2096" s="9" t="s">
        <v>38</v>
      </c>
      <c r="O2096" s="9" t="s">
        <v>5418</v>
      </c>
      <c r="P2096" s="9"/>
      <c r="Q2096" s="9"/>
      <c r="R2096" s="9"/>
      <c r="S2096" s="9"/>
      <c r="T2096" s="9"/>
      <c r="U2096" s="9"/>
    </row>
    <row r="2097" spans="1:21" ht="15" customHeight="1">
      <c r="A2097" s="14">
        <v>2</v>
      </c>
      <c r="B2097" s="9" t="s">
        <v>52</v>
      </c>
      <c r="C2097" s="9" t="s">
        <v>5401</v>
      </c>
      <c r="D2097" s="9" t="s">
        <v>5402</v>
      </c>
      <c r="E2097" s="9" t="s">
        <v>5419</v>
      </c>
      <c r="F2097" s="9" t="s">
        <v>5420</v>
      </c>
      <c r="G2097" s="9" t="s">
        <v>5421</v>
      </c>
      <c r="H2097" s="9" t="s">
        <v>314</v>
      </c>
      <c r="I2097" s="9">
        <v>1142</v>
      </c>
      <c r="J2097" s="9" t="s">
        <v>34</v>
      </c>
      <c r="K2097" s="9" t="s">
        <v>4983</v>
      </c>
      <c r="L2097" s="9" t="s">
        <v>45</v>
      </c>
      <c r="M2097" s="9" t="s">
        <v>45</v>
      </c>
      <c r="N2097" s="9" t="s">
        <v>38</v>
      </c>
      <c r="O2097" s="9" t="s">
        <v>5001</v>
      </c>
      <c r="P2097" s="9"/>
      <c r="Q2097" s="9"/>
      <c r="R2097" s="9"/>
      <c r="S2097" s="9"/>
      <c r="T2097" s="9"/>
      <c r="U2097" s="9"/>
    </row>
    <row r="2098" spans="1:21" ht="15" customHeight="1">
      <c r="A2098" s="14">
        <v>2</v>
      </c>
      <c r="B2098" s="9" t="s">
        <v>52</v>
      </c>
      <c r="C2098" s="9" t="s">
        <v>5401</v>
      </c>
      <c r="D2098" s="9" t="s">
        <v>5402</v>
      </c>
      <c r="E2098" s="9" t="s">
        <v>5419</v>
      </c>
      <c r="F2098" s="9" t="s">
        <v>5420</v>
      </c>
      <c r="G2098" s="9" t="s">
        <v>5421</v>
      </c>
      <c r="H2098" s="9" t="s">
        <v>314</v>
      </c>
      <c r="I2098" s="9">
        <v>1142</v>
      </c>
      <c r="J2098" s="9" t="s">
        <v>34</v>
      </c>
      <c r="K2098" s="9" t="s">
        <v>4983</v>
      </c>
      <c r="L2098" s="9" t="s">
        <v>127</v>
      </c>
      <c r="M2098" s="9" t="s">
        <v>127</v>
      </c>
      <c r="N2098" s="9" t="s">
        <v>38</v>
      </c>
      <c r="O2098" s="9" t="s">
        <v>5001</v>
      </c>
      <c r="P2098" s="9"/>
      <c r="Q2098" s="9"/>
      <c r="R2098" s="9"/>
      <c r="S2098" s="9"/>
      <c r="T2098" s="9"/>
      <c r="U2098" s="9"/>
    </row>
    <row r="2099" spans="1:21" ht="15" customHeight="1">
      <c r="A2099" s="14">
        <v>2</v>
      </c>
      <c r="B2099" s="9" t="s">
        <v>52</v>
      </c>
      <c r="C2099" s="9" t="s">
        <v>5401</v>
      </c>
      <c r="D2099" s="9" t="s">
        <v>5402</v>
      </c>
      <c r="E2099" s="9" t="s">
        <v>5422</v>
      </c>
      <c r="F2099" s="9" t="s">
        <v>5423</v>
      </c>
      <c r="G2099" s="9" t="s">
        <v>5424</v>
      </c>
      <c r="H2099" s="9" t="s">
        <v>314</v>
      </c>
      <c r="I2099" s="9">
        <v>740</v>
      </c>
      <c r="J2099" s="9" t="s">
        <v>34</v>
      </c>
      <c r="K2099" s="9" t="s">
        <v>4983</v>
      </c>
      <c r="L2099" s="9" t="s">
        <v>45</v>
      </c>
      <c r="M2099" s="9" t="s">
        <v>45</v>
      </c>
      <c r="N2099" s="9" t="s">
        <v>38</v>
      </c>
      <c r="O2099" s="9" t="s">
        <v>5001</v>
      </c>
      <c r="P2099" s="9"/>
      <c r="Q2099" s="9"/>
      <c r="R2099" s="9"/>
      <c r="S2099" s="9"/>
      <c r="T2099" s="9"/>
      <c r="U2099" s="9"/>
    </row>
    <row r="2100" spans="1:21" ht="15" customHeight="1">
      <c r="A2100" s="14">
        <v>2</v>
      </c>
      <c r="B2100" s="9" t="s">
        <v>52</v>
      </c>
      <c r="C2100" s="9" t="s">
        <v>5401</v>
      </c>
      <c r="D2100" s="9" t="s">
        <v>5402</v>
      </c>
      <c r="E2100" s="9" t="s">
        <v>5422</v>
      </c>
      <c r="F2100" s="9" t="s">
        <v>5423</v>
      </c>
      <c r="G2100" s="9" t="s">
        <v>5424</v>
      </c>
      <c r="H2100" s="9" t="s">
        <v>314</v>
      </c>
      <c r="I2100" s="9">
        <v>740</v>
      </c>
      <c r="J2100" s="9" t="s">
        <v>34</v>
      </c>
      <c r="K2100" s="9" t="s">
        <v>4983</v>
      </c>
      <c r="L2100" s="9" t="s">
        <v>127</v>
      </c>
      <c r="M2100" s="9" t="s">
        <v>127</v>
      </c>
      <c r="N2100" s="9" t="s">
        <v>38</v>
      </c>
      <c r="O2100" s="9" t="s">
        <v>5001</v>
      </c>
      <c r="P2100" s="9"/>
      <c r="Q2100" s="9"/>
      <c r="R2100" s="9"/>
      <c r="S2100" s="9"/>
      <c r="T2100" s="9"/>
      <c r="U2100" s="9"/>
    </row>
    <row r="2101" spans="1:21" ht="15" customHeight="1">
      <c r="A2101" s="14">
        <v>2</v>
      </c>
      <c r="B2101" s="9" t="s">
        <v>52</v>
      </c>
      <c r="C2101" s="9" t="s">
        <v>5401</v>
      </c>
      <c r="D2101" s="9" t="s">
        <v>5402</v>
      </c>
      <c r="E2101" s="9" t="s">
        <v>5425</v>
      </c>
      <c r="F2101" s="9" t="s">
        <v>5426</v>
      </c>
      <c r="G2101" s="9" t="s">
        <v>5427</v>
      </c>
      <c r="H2101" s="9" t="s">
        <v>314</v>
      </c>
      <c r="I2101" s="9">
        <v>1159</v>
      </c>
      <c r="J2101" s="9" t="s">
        <v>34</v>
      </c>
      <c r="K2101" s="9" t="s">
        <v>4983</v>
      </c>
      <c r="L2101" s="9" t="s">
        <v>45</v>
      </c>
      <c r="M2101" s="9" t="s">
        <v>45</v>
      </c>
      <c r="N2101" s="9" t="s">
        <v>38</v>
      </c>
      <c r="O2101" s="9" t="s">
        <v>5001</v>
      </c>
      <c r="P2101" s="9"/>
      <c r="Q2101" s="9"/>
      <c r="R2101" s="9"/>
      <c r="S2101" s="9"/>
      <c r="T2101" s="9"/>
      <c r="U2101" s="9"/>
    </row>
    <row r="2102" spans="1:21" ht="15" customHeight="1">
      <c r="A2102" s="14">
        <v>2</v>
      </c>
      <c r="B2102" s="9" t="s">
        <v>52</v>
      </c>
      <c r="C2102" s="9" t="s">
        <v>5401</v>
      </c>
      <c r="D2102" s="9" t="s">
        <v>5402</v>
      </c>
      <c r="E2102" s="9" t="s">
        <v>5425</v>
      </c>
      <c r="F2102" s="9" t="s">
        <v>5426</v>
      </c>
      <c r="G2102" s="9" t="s">
        <v>5427</v>
      </c>
      <c r="H2102" s="9" t="s">
        <v>314</v>
      </c>
      <c r="I2102" s="9">
        <v>1159</v>
      </c>
      <c r="J2102" s="9" t="s">
        <v>34</v>
      </c>
      <c r="K2102" s="9" t="s">
        <v>4983</v>
      </c>
      <c r="L2102" s="9" t="s">
        <v>127</v>
      </c>
      <c r="M2102" s="9" t="s">
        <v>127</v>
      </c>
      <c r="N2102" s="9" t="s">
        <v>38</v>
      </c>
      <c r="O2102" s="9" t="s">
        <v>5001</v>
      </c>
      <c r="P2102" s="9"/>
      <c r="Q2102" s="9"/>
      <c r="R2102" s="9"/>
      <c r="S2102" s="9"/>
      <c r="T2102" s="9"/>
      <c r="U2102" s="9"/>
    </row>
    <row r="2103" spans="1:21" ht="15" customHeight="1">
      <c r="A2103" s="14">
        <v>2</v>
      </c>
      <c r="B2103" s="9" t="s">
        <v>308</v>
      </c>
      <c r="C2103" s="9" t="s">
        <v>5428</v>
      </c>
      <c r="D2103" s="9" t="s">
        <v>5429</v>
      </c>
      <c r="E2103" s="9" t="s">
        <v>5430</v>
      </c>
      <c r="F2103" s="16" t="s">
        <v>618</v>
      </c>
      <c r="G2103" s="9" t="s">
        <v>619</v>
      </c>
      <c r="H2103" s="9" t="s">
        <v>353</v>
      </c>
      <c r="I2103" s="9">
        <v>400</v>
      </c>
      <c r="J2103" s="9" t="s">
        <v>376</v>
      </c>
      <c r="K2103" s="9" t="s">
        <v>620</v>
      </c>
      <c r="L2103" s="9" t="s">
        <v>104</v>
      </c>
      <c r="M2103" s="9" t="s">
        <v>386</v>
      </c>
      <c r="N2103" s="9" t="s">
        <v>105</v>
      </c>
      <c r="O2103" s="9"/>
      <c r="P2103" s="9"/>
      <c r="Q2103" s="9"/>
      <c r="R2103" s="9"/>
      <c r="S2103" s="9"/>
      <c r="T2103" s="9"/>
      <c r="U2103" s="9"/>
    </row>
    <row r="2104" spans="1:21" ht="15" customHeight="1">
      <c r="A2104" s="14">
        <v>2</v>
      </c>
      <c r="B2104" s="9" t="s">
        <v>308</v>
      </c>
      <c r="C2104" s="9" t="s">
        <v>5428</v>
      </c>
      <c r="D2104" s="9" t="s">
        <v>5429</v>
      </c>
      <c r="E2104" s="9" t="s">
        <v>2195</v>
      </c>
      <c r="F2104" s="16" t="s">
        <v>2196</v>
      </c>
      <c r="G2104" s="9" t="s">
        <v>2197</v>
      </c>
      <c r="H2104" s="9" t="s">
        <v>353</v>
      </c>
      <c r="I2104" s="9">
        <v>615</v>
      </c>
      <c r="J2104" s="9" t="s">
        <v>376</v>
      </c>
      <c r="K2104" s="9" t="s">
        <v>620</v>
      </c>
      <c r="L2104" s="9" t="s">
        <v>104</v>
      </c>
      <c r="M2104" s="9" t="s">
        <v>386</v>
      </c>
      <c r="N2104" s="9" t="s">
        <v>105</v>
      </c>
      <c r="O2104" s="9"/>
      <c r="P2104" s="9"/>
      <c r="Q2104" s="9"/>
      <c r="R2104" s="9"/>
      <c r="S2104" s="9"/>
      <c r="T2104" s="9"/>
      <c r="U2104" s="9"/>
    </row>
    <row r="2105" spans="1:21" ht="15" customHeight="1">
      <c r="A2105" s="14">
        <v>2</v>
      </c>
      <c r="B2105" s="9" t="s">
        <v>308</v>
      </c>
      <c r="C2105" s="9" t="s">
        <v>5428</v>
      </c>
      <c r="D2105" s="9" t="s">
        <v>5429</v>
      </c>
      <c r="E2105" s="9" t="s">
        <v>2189</v>
      </c>
      <c r="F2105" s="16" t="s">
        <v>2198</v>
      </c>
      <c r="G2105" s="9" t="s">
        <v>2199</v>
      </c>
      <c r="H2105" s="9" t="s">
        <v>353</v>
      </c>
      <c r="I2105" s="9">
        <v>618</v>
      </c>
      <c r="J2105" s="9" t="s">
        <v>376</v>
      </c>
      <c r="K2105" s="9" t="s">
        <v>620</v>
      </c>
      <c r="L2105" s="9" t="s">
        <v>104</v>
      </c>
      <c r="M2105" s="9" t="s">
        <v>386</v>
      </c>
      <c r="N2105" s="9" t="s">
        <v>105</v>
      </c>
      <c r="O2105" s="9"/>
      <c r="P2105" s="9"/>
      <c r="Q2105" s="9"/>
      <c r="R2105" s="9"/>
      <c r="S2105" s="9"/>
      <c r="T2105" s="9"/>
      <c r="U2105" s="9"/>
    </row>
    <row r="2106" spans="1:21" ht="15" customHeight="1">
      <c r="A2106" s="14">
        <v>2</v>
      </c>
      <c r="B2106" s="9" t="s">
        <v>308</v>
      </c>
      <c r="C2106" s="9" t="s">
        <v>5428</v>
      </c>
      <c r="D2106" s="9" t="s">
        <v>5429</v>
      </c>
      <c r="E2106" s="9" t="s">
        <v>2203</v>
      </c>
      <c r="F2106" s="16" t="s">
        <v>2204</v>
      </c>
      <c r="G2106" s="9" t="s">
        <v>2202</v>
      </c>
      <c r="H2106" s="9" t="s">
        <v>353</v>
      </c>
      <c r="I2106" s="9">
        <v>620</v>
      </c>
      <c r="J2106" s="9" t="s">
        <v>376</v>
      </c>
      <c r="K2106" s="9" t="s">
        <v>620</v>
      </c>
      <c r="L2106" s="9" t="s">
        <v>104</v>
      </c>
      <c r="M2106" s="9" t="s">
        <v>386</v>
      </c>
      <c r="N2106" s="9" t="s">
        <v>105</v>
      </c>
      <c r="O2106" s="9"/>
      <c r="P2106" s="9"/>
      <c r="Q2106" s="9"/>
      <c r="R2106" s="9"/>
      <c r="S2106" s="9"/>
      <c r="T2106" s="9"/>
      <c r="U2106" s="9"/>
    </row>
    <row r="2107" spans="1:21" ht="15" customHeight="1">
      <c r="A2107" s="14">
        <v>2</v>
      </c>
      <c r="B2107" s="9" t="s">
        <v>308</v>
      </c>
      <c r="C2107" s="9" t="s">
        <v>5431</v>
      </c>
      <c r="D2107" s="15" t="s">
        <v>5432</v>
      </c>
      <c r="E2107" s="9" t="s">
        <v>5433</v>
      </c>
      <c r="F2107" s="9" t="s">
        <v>5434</v>
      </c>
      <c r="G2107" s="9" t="s">
        <v>5435</v>
      </c>
      <c r="H2107" s="9" t="s">
        <v>314</v>
      </c>
      <c r="I2107" s="9"/>
      <c r="J2107" s="9" t="s">
        <v>34</v>
      </c>
      <c r="K2107" s="9" t="s">
        <v>5436</v>
      </c>
      <c r="L2107" s="9" t="s">
        <v>127</v>
      </c>
      <c r="M2107" s="9" t="s">
        <v>4999</v>
      </c>
      <c r="N2107" s="9" t="s">
        <v>126</v>
      </c>
      <c r="O2107" s="9">
        <v>894</v>
      </c>
      <c r="P2107" s="9"/>
      <c r="Q2107" s="9"/>
      <c r="R2107" s="9"/>
      <c r="S2107" s="9"/>
      <c r="T2107" s="9"/>
      <c r="U2107" s="9"/>
    </row>
    <row r="2108" spans="1:21" ht="15" customHeight="1">
      <c r="A2108" s="14">
        <v>2</v>
      </c>
      <c r="B2108" s="9" t="s">
        <v>3597</v>
      </c>
      <c r="C2108" s="9" t="s">
        <v>5437</v>
      </c>
      <c r="D2108" s="9" t="s">
        <v>5438</v>
      </c>
      <c r="E2108" s="9" t="s">
        <v>3600</v>
      </c>
      <c r="F2108" s="9" t="s">
        <v>5439</v>
      </c>
      <c r="G2108" s="9" t="s">
        <v>5440</v>
      </c>
      <c r="H2108" s="9" t="s">
        <v>314</v>
      </c>
      <c r="I2108" s="9">
        <v>84</v>
      </c>
      <c r="J2108" s="9" t="s">
        <v>34</v>
      </c>
      <c r="K2108" s="9" t="s">
        <v>1249</v>
      </c>
      <c r="L2108" s="9" t="s">
        <v>36</v>
      </c>
      <c r="M2108" s="9" t="s">
        <v>559</v>
      </c>
      <c r="N2108" s="9" t="s">
        <v>355</v>
      </c>
      <c r="O2108" s="9" t="s">
        <v>5441</v>
      </c>
      <c r="P2108" s="9"/>
      <c r="Q2108" s="9"/>
      <c r="R2108" s="9"/>
      <c r="S2108" s="9"/>
      <c r="T2108" s="9"/>
      <c r="U2108" s="9"/>
    </row>
    <row r="2109" spans="1:21" ht="15" customHeight="1">
      <c r="A2109" s="14">
        <v>2</v>
      </c>
      <c r="B2109" s="9" t="s">
        <v>308</v>
      </c>
      <c r="C2109" s="9" t="s">
        <v>5437</v>
      </c>
      <c r="D2109" s="9" t="s">
        <v>5438</v>
      </c>
      <c r="E2109" s="9" t="s">
        <v>3600</v>
      </c>
      <c r="F2109" s="9" t="s">
        <v>5442</v>
      </c>
      <c r="G2109" s="9" t="s">
        <v>5443</v>
      </c>
      <c r="H2109" s="9" t="s">
        <v>314</v>
      </c>
      <c r="I2109" s="9">
        <v>84</v>
      </c>
      <c r="J2109" s="9" t="s">
        <v>34</v>
      </c>
      <c r="K2109" s="9" t="s">
        <v>1249</v>
      </c>
      <c r="L2109" s="9" t="s">
        <v>36</v>
      </c>
      <c r="M2109" s="9" t="s">
        <v>559</v>
      </c>
      <c r="N2109" s="9" t="s">
        <v>355</v>
      </c>
      <c r="O2109" s="9" t="s">
        <v>5441</v>
      </c>
      <c r="P2109" s="9"/>
      <c r="Q2109" s="9"/>
      <c r="R2109" s="9"/>
      <c r="S2109" s="9"/>
      <c r="T2109" s="9"/>
      <c r="U2109" s="9"/>
    </row>
    <row r="2110" spans="1:21" ht="15" customHeight="1">
      <c r="A2110" s="14">
        <v>2</v>
      </c>
      <c r="B2110" s="9" t="s">
        <v>308</v>
      </c>
      <c r="C2110" s="9" t="s">
        <v>5444</v>
      </c>
      <c r="D2110" s="15" t="s">
        <v>5445</v>
      </c>
      <c r="E2110" s="9" t="s">
        <v>5446</v>
      </c>
      <c r="F2110" s="9" t="s">
        <v>5447</v>
      </c>
      <c r="G2110" s="9" t="s">
        <v>5448</v>
      </c>
      <c r="H2110" s="9" t="s">
        <v>314</v>
      </c>
      <c r="I2110" s="9"/>
      <c r="J2110" s="9" t="s">
        <v>111</v>
      </c>
      <c r="K2110" s="9" t="s">
        <v>5449</v>
      </c>
      <c r="L2110" s="9" t="s">
        <v>36</v>
      </c>
      <c r="M2110" s="9" t="s">
        <v>5450</v>
      </c>
      <c r="N2110" s="9" t="s">
        <v>38</v>
      </c>
      <c r="O2110" s="9"/>
      <c r="P2110" s="9"/>
      <c r="Q2110" s="9"/>
      <c r="R2110" s="9"/>
      <c r="S2110" s="9"/>
      <c r="T2110" s="9"/>
      <c r="U2110" s="9"/>
    </row>
    <row r="2111" spans="1:21" ht="15" customHeight="1">
      <c r="A2111" s="14">
        <v>2</v>
      </c>
      <c r="B2111" s="9" t="s">
        <v>308</v>
      </c>
      <c r="C2111" s="9" t="s">
        <v>5444</v>
      </c>
      <c r="D2111" s="15" t="s">
        <v>5445</v>
      </c>
      <c r="E2111" s="9" t="s">
        <v>5451</v>
      </c>
      <c r="F2111" s="9" t="s">
        <v>5452</v>
      </c>
      <c r="G2111" s="9" t="s">
        <v>5453</v>
      </c>
      <c r="H2111" s="9" t="s">
        <v>314</v>
      </c>
      <c r="I2111" s="9"/>
      <c r="J2111" s="9" t="s">
        <v>111</v>
      </c>
      <c r="K2111" s="9" t="s">
        <v>5449</v>
      </c>
      <c r="L2111" s="9" t="s">
        <v>36</v>
      </c>
      <c r="M2111" s="9" t="s">
        <v>5450</v>
      </c>
      <c r="N2111" s="9" t="s">
        <v>38</v>
      </c>
      <c r="O2111" s="9"/>
      <c r="P2111" s="9"/>
      <c r="Q2111" s="9"/>
      <c r="R2111" s="9"/>
      <c r="S2111" s="9"/>
      <c r="T2111" s="9"/>
      <c r="U2111" s="9"/>
    </row>
    <row r="2112" spans="1:21" ht="15" customHeight="1">
      <c r="A2112" s="14">
        <v>2</v>
      </c>
      <c r="B2112" s="9" t="s">
        <v>308</v>
      </c>
      <c r="C2112" s="9" t="s">
        <v>5444</v>
      </c>
      <c r="D2112" s="15" t="s">
        <v>5445</v>
      </c>
      <c r="E2112" s="9" t="s">
        <v>5454</v>
      </c>
      <c r="F2112" s="9" t="s">
        <v>5455</v>
      </c>
      <c r="G2112" s="9" t="s">
        <v>5456</v>
      </c>
      <c r="H2112" s="9" t="s">
        <v>314</v>
      </c>
      <c r="I2112" s="9"/>
      <c r="J2112" s="9" t="s">
        <v>111</v>
      </c>
      <c r="K2112" s="9" t="s">
        <v>5449</v>
      </c>
      <c r="L2112" s="9" t="s">
        <v>36</v>
      </c>
      <c r="M2112" s="9" t="s">
        <v>5450</v>
      </c>
      <c r="N2112" s="9" t="s">
        <v>38</v>
      </c>
      <c r="O2112" s="9"/>
      <c r="P2112" s="9"/>
      <c r="Q2112" s="9"/>
      <c r="R2112" s="9"/>
      <c r="S2112" s="9"/>
      <c r="T2112" s="9"/>
      <c r="U2112" s="9"/>
    </row>
    <row r="2113" spans="1:21" ht="15" customHeight="1">
      <c r="A2113" s="14">
        <v>2</v>
      </c>
      <c r="B2113" s="9" t="s">
        <v>308</v>
      </c>
      <c r="C2113" s="9" t="s">
        <v>5444</v>
      </c>
      <c r="D2113" s="15" t="s">
        <v>5445</v>
      </c>
      <c r="E2113" s="9" t="s">
        <v>2465</v>
      </c>
      <c r="F2113" s="9" t="s">
        <v>5457</v>
      </c>
      <c r="G2113" s="9" t="s">
        <v>5458</v>
      </c>
      <c r="H2113" s="9" t="s">
        <v>314</v>
      </c>
      <c r="I2113" s="9"/>
      <c r="J2113" s="9" t="s">
        <v>111</v>
      </c>
      <c r="K2113" s="9" t="s">
        <v>5449</v>
      </c>
      <c r="L2113" s="9" t="s">
        <v>36</v>
      </c>
      <c r="M2113" s="9" t="s">
        <v>5450</v>
      </c>
      <c r="N2113" s="9" t="s">
        <v>38</v>
      </c>
      <c r="O2113" s="9"/>
      <c r="P2113" s="9"/>
      <c r="Q2113" s="9"/>
      <c r="R2113" s="9"/>
      <c r="S2113" s="9"/>
      <c r="T2113" s="9"/>
      <c r="U2113" s="9"/>
    </row>
    <row r="2114" spans="1:21" ht="15" customHeight="1">
      <c r="A2114" s="14">
        <v>2</v>
      </c>
      <c r="B2114" s="9" t="s">
        <v>308</v>
      </c>
      <c r="C2114" s="9" t="s">
        <v>5444</v>
      </c>
      <c r="D2114" s="15" t="s">
        <v>5445</v>
      </c>
      <c r="E2114" s="9" t="s">
        <v>2468</v>
      </c>
      <c r="F2114" s="9" t="s">
        <v>5459</v>
      </c>
      <c r="G2114" s="9" t="s">
        <v>5460</v>
      </c>
      <c r="H2114" s="9" t="s">
        <v>314</v>
      </c>
      <c r="I2114" s="9"/>
      <c r="J2114" s="9" t="s">
        <v>111</v>
      </c>
      <c r="K2114" s="9" t="s">
        <v>5449</v>
      </c>
      <c r="L2114" s="9" t="s">
        <v>36</v>
      </c>
      <c r="M2114" s="9" t="s">
        <v>5450</v>
      </c>
      <c r="N2114" s="9" t="s">
        <v>38</v>
      </c>
      <c r="O2114" s="9"/>
      <c r="P2114" s="9"/>
      <c r="Q2114" s="9"/>
      <c r="R2114" s="9"/>
      <c r="S2114" s="9"/>
      <c r="T2114" s="9"/>
      <c r="U2114" s="9"/>
    </row>
    <row r="2115" spans="1:21" ht="15" customHeight="1">
      <c r="A2115" s="14">
        <v>2</v>
      </c>
      <c r="B2115" s="9" t="s">
        <v>308</v>
      </c>
      <c r="C2115" s="9" t="s">
        <v>5444</v>
      </c>
      <c r="D2115" s="15" t="s">
        <v>5445</v>
      </c>
      <c r="E2115" s="9" t="s">
        <v>5461</v>
      </c>
      <c r="F2115" s="9" t="s">
        <v>5462</v>
      </c>
      <c r="G2115" s="9" t="s">
        <v>5463</v>
      </c>
      <c r="H2115" s="9" t="s">
        <v>314</v>
      </c>
      <c r="I2115" s="9"/>
      <c r="J2115" s="9" t="s">
        <v>111</v>
      </c>
      <c r="K2115" s="9" t="s">
        <v>5449</v>
      </c>
      <c r="L2115" s="9" t="s">
        <v>36</v>
      </c>
      <c r="M2115" s="9" t="s">
        <v>5450</v>
      </c>
      <c r="N2115" s="9" t="s">
        <v>38</v>
      </c>
      <c r="O2115" s="9"/>
      <c r="P2115" s="9"/>
      <c r="Q2115" s="9"/>
      <c r="R2115" s="9"/>
      <c r="S2115" s="9"/>
      <c r="T2115" s="9"/>
      <c r="U2115" s="9"/>
    </row>
    <row r="2116" spans="1:21" ht="15" customHeight="1">
      <c r="A2116" s="14">
        <v>2</v>
      </c>
      <c r="B2116" s="9" t="s">
        <v>308</v>
      </c>
      <c r="C2116" s="9" t="s">
        <v>5444</v>
      </c>
      <c r="D2116" s="15" t="s">
        <v>5445</v>
      </c>
      <c r="E2116" s="9" t="s">
        <v>2471</v>
      </c>
      <c r="F2116" s="9" t="s">
        <v>5464</v>
      </c>
      <c r="G2116" s="9" t="s">
        <v>5465</v>
      </c>
      <c r="H2116" s="9" t="s">
        <v>314</v>
      </c>
      <c r="I2116" s="9"/>
      <c r="J2116" s="9" t="s">
        <v>111</v>
      </c>
      <c r="K2116" s="9" t="s">
        <v>5449</v>
      </c>
      <c r="L2116" s="9" t="s">
        <v>36</v>
      </c>
      <c r="M2116" s="9" t="s">
        <v>5450</v>
      </c>
      <c r="N2116" s="9" t="s">
        <v>38</v>
      </c>
      <c r="O2116" s="9"/>
      <c r="P2116" s="9"/>
      <c r="Q2116" s="9"/>
      <c r="R2116" s="9"/>
      <c r="S2116" s="9"/>
      <c r="T2116" s="9"/>
      <c r="U2116" s="9"/>
    </row>
    <row r="2117" spans="1:21" ht="15" customHeight="1">
      <c r="A2117" s="14">
        <v>2</v>
      </c>
      <c r="B2117" s="9" t="s">
        <v>308</v>
      </c>
      <c r="C2117" s="9" t="s">
        <v>5444</v>
      </c>
      <c r="D2117" s="15" t="s">
        <v>5445</v>
      </c>
      <c r="E2117" s="9" t="s">
        <v>2474</v>
      </c>
      <c r="F2117" s="9" t="s">
        <v>5466</v>
      </c>
      <c r="G2117" s="9" t="s">
        <v>5467</v>
      </c>
      <c r="H2117" s="9" t="s">
        <v>314</v>
      </c>
      <c r="I2117" s="9"/>
      <c r="J2117" s="9" t="s">
        <v>111</v>
      </c>
      <c r="K2117" s="9" t="s">
        <v>5449</v>
      </c>
      <c r="L2117" s="9" t="s">
        <v>36</v>
      </c>
      <c r="M2117" s="9" t="s">
        <v>5450</v>
      </c>
      <c r="N2117" s="9" t="s">
        <v>38</v>
      </c>
      <c r="O2117" s="9"/>
      <c r="P2117" s="9"/>
      <c r="Q2117" s="9"/>
      <c r="R2117" s="9"/>
      <c r="S2117" s="9"/>
      <c r="T2117" s="9"/>
      <c r="U2117" s="9"/>
    </row>
    <row r="2118" spans="1:21" ht="15" customHeight="1">
      <c r="A2118" s="14">
        <v>2</v>
      </c>
      <c r="B2118" s="9" t="s">
        <v>308</v>
      </c>
      <c r="C2118" s="9" t="s">
        <v>5444</v>
      </c>
      <c r="D2118" s="15" t="s">
        <v>5445</v>
      </c>
      <c r="E2118" s="9" t="s">
        <v>2477</v>
      </c>
      <c r="F2118" s="9" t="s">
        <v>5468</v>
      </c>
      <c r="G2118" s="9" t="s">
        <v>5469</v>
      </c>
      <c r="H2118" s="9" t="s">
        <v>314</v>
      </c>
      <c r="I2118" s="9"/>
      <c r="J2118" s="9" t="s">
        <v>111</v>
      </c>
      <c r="K2118" s="9" t="s">
        <v>5449</v>
      </c>
      <c r="L2118" s="9" t="s">
        <v>36</v>
      </c>
      <c r="M2118" s="9" t="s">
        <v>5450</v>
      </c>
      <c r="N2118" s="9" t="s">
        <v>38</v>
      </c>
      <c r="O2118" s="9"/>
      <c r="P2118" s="9"/>
      <c r="Q2118" s="9"/>
      <c r="R2118" s="9"/>
      <c r="S2118" s="9"/>
      <c r="T2118" s="9"/>
      <c r="U2118" s="9"/>
    </row>
    <row r="2119" spans="1:21" ht="15" customHeight="1">
      <c r="A2119" s="14">
        <v>2</v>
      </c>
      <c r="B2119" s="9" t="s">
        <v>308</v>
      </c>
      <c r="C2119" s="9" t="s">
        <v>5444</v>
      </c>
      <c r="D2119" s="15" t="s">
        <v>5445</v>
      </c>
      <c r="E2119" s="9" t="s">
        <v>2480</v>
      </c>
      <c r="F2119" s="9" t="s">
        <v>5470</v>
      </c>
      <c r="G2119" s="9" t="s">
        <v>5471</v>
      </c>
      <c r="H2119" s="9" t="s">
        <v>314</v>
      </c>
      <c r="I2119" s="9"/>
      <c r="J2119" s="9" t="s">
        <v>111</v>
      </c>
      <c r="K2119" s="9" t="s">
        <v>5449</v>
      </c>
      <c r="L2119" s="9" t="s">
        <v>36</v>
      </c>
      <c r="M2119" s="9" t="s">
        <v>5450</v>
      </c>
      <c r="N2119" s="9" t="s">
        <v>38</v>
      </c>
      <c r="O2119" s="9"/>
      <c r="P2119" s="9"/>
      <c r="Q2119" s="9"/>
      <c r="R2119" s="9"/>
      <c r="S2119" s="9"/>
      <c r="T2119" s="9"/>
      <c r="U2119" s="9"/>
    </row>
    <row r="2120" spans="1:21" ht="15" customHeight="1">
      <c r="A2120" s="14">
        <v>2</v>
      </c>
      <c r="B2120" s="9" t="s">
        <v>308</v>
      </c>
      <c r="C2120" s="9" t="s">
        <v>5444</v>
      </c>
      <c r="D2120" s="15" t="s">
        <v>5445</v>
      </c>
      <c r="E2120" s="9" t="s">
        <v>2483</v>
      </c>
      <c r="F2120" s="9" t="s">
        <v>5472</v>
      </c>
      <c r="G2120" s="9" t="s">
        <v>5473</v>
      </c>
      <c r="H2120" s="9" t="s">
        <v>314</v>
      </c>
      <c r="I2120" s="9"/>
      <c r="J2120" s="9" t="s">
        <v>111</v>
      </c>
      <c r="K2120" s="9" t="s">
        <v>5449</v>
      </c>
      <c r="L2120" s="9" t="s">
        <v>36</v>
      </c>
      <c r="M2120" s="9" t="s">
        <v>5450</v>
      </c>
      <c r="N2120" s="9" t="s">
        <v>38</v>
      </c>
      <c r="O2120" s="9"/>
      <c r="P2120" s="9"/>
      <c r="Q2120" s="9"/>
      <c r="R2120" s="9"/>
      <c r="S2120" s="9"/>
      <c r="T2120" s="9"/>
      <c r="U2120" s="9"/>
    </row>
    <row r="2121" spans="1:21" ht="15" customHeight="1">
      <c r="A2121" s="14">
        <v>2</v>
      </c>
      <c r="B2121" s="9" t="s">
        <v>308</v>
      </c>
      <c r="C2121" s="9" t="s">
        <v>5444</v>
      </c>
      <c r="D2121" s="15" t="s">
        <v>5445</v>
      </c>
      <c r="E2121" s="9" t="s">
        <v>2486</v>
      </c>
      <c r="F2121" s="9" t="s">
        <v>5474</v>
      </c>
      <c r="G2121" s="9" t="s">
        <v>5475</v>
      </c>
      <c r="H2121" s="9" t="s">
        <v>314</v>
      </c>
      <c r="I2121" s="9"/>
      <c r="J2121" s="9" t="s">
        <v>111</v>
      </c>
      <c r="K2121" s="9" t="s">
        <v>5449</v>
      </c>
      <c r="L2121" s="9" t="s">
        <v>36</v>
      </c>
      <c r="M2121" s="9" t="s">
        <v>5450</v>
      </c>
      <c r="N2121" s="9" t="s">
        <v>38</v>
      </c>
      <c r="O2121" s="9"/>
      <c r="P2121" s="9"/>
      <c r="Q2121" s="9"/>
      <c r="R2121" s="9"/>
      <c r="S2121" s="9"/>
      <c r="T2121" s="9"/>
      <c r="U2121" s="9"/>
    </row>
    <row r="2122" spans="1:21" ht="15" customHeight="1">
      <c r="A2122" s="14">
        <v>2</v>
      </c>
      <c r="B2122" s="9" t="s">
        <v>308</v>
      </c>
      <c r="C2122" s="9" t="s">
        <v>5444</v>
      </c>
      <c r="D2122" s="15" t="s">
        <v>5445</v>
      </c>
      <c r="E2122" s="9" t="s">
        <v>2489</v>
      </c>
      <c r="F2122" s="9" t="s">
        <v>5476</v>
      </c>
      <c r="G2122" s="9" t="s">
        <v>5477</v>
      </c>
      <c r="H2122" s="9" t="s">
        <v>314</v>
      </c>
      <c r="I2122" s="9"/>
      <c r="J2122" s="9" t="s">
        <v>111</v>
      </c>
      <c r="K2122" s="9" t="s">
        <v>5449</v>
      </c>
      <c r="L2122" s="9" t="s">
        <v>36</v>
      </c>
      <c r="M2122" s="9" t="s">
        <v>5450</v>
      </c>
      <c r="N2122" s="9" t="s">
        <v>38</v>
      </c>
      <c r="O2122" s="9"/>
      <c r="P2122" s="9"/>
      <c r="Q2122" s="9"/>
      <c r="R2122" s="9"/>
      <c r="S2122" s="9"/>
      <c r="T2122" s="9"/>
      <c r="U2122" s="9"/>
    </row>
    <row r="2123" spans="1:21" ht="15" customHeight="1">
      <c r="A2123" s="14">
        <v>2</v>
      </c>
      <c r="B2123" s="9" t="s">
        <v>308</v>
      </c>
      <c r="C2123" s="9" t="s">
        <v>5444</v>
      </c>
      <c r="D2123" s="15" t="s">
        <v>5445</v>
      </c>
      <c r="E2123" s="9" t="s">
        <v>2492</v>
      </c>
      <c r="F2123" s="9" t="s">
        <v>5478</v>
      </c>
      <c r="G2123" s="9" t="s">
        <v>5479</v>
      </c>
      <c r="H2123" s="9" t="s">
        <v>314</v>
      </c>
      <c r="I2123" s="9"/>
      <c r="J2123" s="9" t="s">
        <v>111</v>
      </c>
      <c r="K2123" s="9" t="s">
        <v>5449</v>
      </c>
      <c r="L2123" s="9" t="s">
        <v>36</v>
      </c>
      <c r="M2123" s="9" t="s">
        <v>5450</v>
      </c>
      <c r="N2123" s="9" t="s">
        <v>38</v>
      </c>
      <c r="O2123" s="9"/>
      <c r="P2123" s="9"/>
      <c r="Q2123" s="9"/>
      <c r="R2123" s="9"/>
      <c r="S2123" s="9"/>
      <c r="T2123" s="9"/>
      <c r="U2123" s="9"/>
    </row>
    <row r="2124" spans="1:21" ht="15" customHeight="1">
      <c r="A2124" s="14">
        <v>2</v>
      </c>
      <c r="B2124" s="9" t="s">
        <v>308</v>
      </c>
      <c r="C2124" s="9" t="s">
        <v>5444</v>
      </c>
      <c r="D2124" s="15" t="s">
        <v>5445</v>
      </c>
      <c r="E2124" s="9" t="s">
        <v>2495</v>
      </c>
      <c r="F2124" s="9" t="s">
        <v>5480</v>
      </c>
      <c r="G2124" s="9" t="s">
        <v>5481</v>
      </c>
      <c r="H2124" s="9" t="s">
        <v>314</v>
      </c>
      <c r="I2124" s="9"/>
      <c r="J2124" s="9" t="s">
        <v>111</v>
      </c>
      <c r="K2124" s="9" t="s">
        <v>5449</v>
      </c>
      <c r="L2124" s="9" t="s">
        <v>36</v>
      </c>
      <c r="M2124" s="9" t="s">
        <v>5450</v>
      </c>
      <c r="N2124" s="9" t="s">
        <v>38</v>
      </c>
      <c r="O2124" s="9"/>
      <c r="P2124" s="9"/>
      <c r="Q2124" s="9"/>
      <c r="R2124" s="9"/>
      <c r="S2124" s="9"/>
      <c r="T2124" s="9"/>
      <c r="U2124" s="9"/>
    </row>
    <row r="2125" spans="1:21" ht="15" customHeight="1">
      <c r="A2125" s="14">
        <v>2</v>
      </c>
      <c r="B2125" s="9" t="s">
        <v>308</v>
      </c>
      <c r="C2125" s="9" t="s">
        <v>5444</v>
      </c>
      <c r="D2125" s="15" t="s">
        <v>5445</v>
      </c>
      <c r="E2125" s="9" t="s">
        <v>5482</v>
      </c>
      <c r="F2125" s="9" t="s">
        <v>5483</v>
      </c>
      <c r="G2125" s="9" t="s">
        <v>5484</v>
      </c>
      <c r="H2125" s="9" t="s">
        <v>314</v>
      </c>
      <c r="I2125" s="9"/>
      <c r="J2125" s="9" t="s">
        <v>111</v>
      </c>
      <c r="K2125" s="9" t="s">
        <v>5449</v>
      </c>
      <c r="L2125" s="9" t="s">
        <v>36</v>
      </c>
      <c r="M2125" s="9" t="s">
        <v>5450</v>
      </c>
      <c r="N2125" s="9" t="s">
        <v>38</v>
      </c>
      <c r="O2125" s="9"/>
      <c r="P2125" s="9"/>
      <c r="Q2125" s="9"/>
      <c r="R2125" s="9"/>
      <c r="S2125" s="9"/>
      <c r="T2125" s="9"/>
      <c r="U2125" s="9"/>
    </row>
    <row r="2126" spans="1:21" ht="15" customHeight="1">
      <c r="A2126" s="14">
        <v>2</v>
      </c>
      <c r="B2126" s="9" t="s">
        <v>308</v>
      </c>
      <c r="C2126" s="9" t="s">
        <v>5444</v>
      </c>
      <c r="D2126" s="15" t="s">
        <v>5445</v>
      </c>
      <c r="E2126" s="9" t="s">
        <v>2498</v>
      </c>
      <c r="F2126" s="9" t="s">
        <v>5485</v>
      </c>
      <c r="G2126" s="9" t="s">
        <v>5486</v>
      </c>
      <c r="H2126" s="9" t="s">
        <v>314</v>
      </c>
      <c r="I2126" s="9"/>
      <c r="J2126" s="9" t="s">
        <v>111</v>
      </c>
      <c r="K2126" s="9" t="s">
        <v>5449</v>
      </c>
      <c r="L2126" s="9" t="s">
        <v>36</v>
      </c>
      <c r="M2126" s="9" t="s">
        <v>5450</v>
      </c>
      <c r="N2126" s="9" t="s">
        <v>38</v>
      </c>
      <c r="O2126" s="9"/>
      <c r="P2126" s="9"/>
      <c r="Q2126" s="9"/>
      <c r="R2126" s="9"/>
      <c r="S2126" s="9"/>
      <c r="T2126" s="9"/>
      <c r="U2126" s="9"/>
    </row>
    <row r="2127" spans="1:21" ht="15" customHeight="1">
      <c r="A2127" s="14">
        <v>2</v>
      </c>
      <c r="B2127" s="9" t="s">
        <v>308</v>
      </c>
      <c r="C2127" s="9" t="s">
        <v>5487</v>
      </c>
      <c r="D2127" s="9" t="s">
        <v>5488</v>
      </c>
      <c r="E2127" s="9" t="s">
        <v>5489</v>
      </c>
      <c r="F2127" s="9" t="s">
        <v>5490</v>
      </c>
      <c r="G2127" s="9" t="s">
        <v>5491</v>
      </c>
      <c r="H2127" s="9" t="s">
        <v>353</v>
      </c>
      <c r="I2127" s="9"/>
      <c r="J2127" s="9" t="s">
        <v>815</v>
      </c>
      <c r="K2127" s="9" t="s">
        <v>1249</v>
      </c>
      <c r="L2127" s="9" t="s">
        <v>104</v>
      </c>
      <c r="M2127" s="9" t="s">
        <v>5492</v>
      </c>
      <c r="N2127" s="9" t="s">
        <v>105</v>
      </c>
      <c r="O2127" s="9">
        <v>7000</v>
      </c>
      <c r="P2127" s="9"/>
      <c r="Q2127" s="9"/>
      <c r="R2127" s="9"/>
      <c r="S2127" s="9"/>
      <c r="T2127" s="9"/>
      <c r="U2127" s="9"/>
    </row>
    <row r="2128" spans="1:21" ht="15" customHeight="1">
      <c r="A2128" s="14">
        <v>2</v>
      </c>
      <c r="B2128" s="9" t="s">
        <v>308</v>
      </c>
      <c r="C2128" s="9" t="s">
        <v>5493</v>
      </c>
      <c r="D2128" s="15" t="s">
        <v>5494</v>
      </c>
      <c r="E2128" s="9" t="s">
        <v>5495</v>
      </c>
      <c r="F2128" s="9" t="s">
        <v>5496</v>
      </c>
      <c r="G2128" s="9" t="s">
        <v>5497</v>
      </c>
      <c r="H2128" s="9" t="s">
        <v>314</v>
      </c>
      <c r="I2128" s="9"/>
      <c r="J2128" s="9" t="s">
        <v>34</v>
      </c>
      <c r="K2128" s="9" t="s">
        <v>5498</v>
      </c>
      <c r="L2128" s="9" t="s">
        <v>45</v>
      </c>
      <c r="M2128" s="9" t="s">
        <v>45</v>
      </c>
      <c r="N2128" s="9" t="s">
        <v>126</v>
      </c>
      <c r="O2128" s="9">
        <v>4371</v>
      </c>
      <c r="P2128" s="9"/>
      <c r="Q2128" s="9"/>
      <c r="R2128" s="9"/>
      <c r="S2128" s="9"/>
      <c r="T2128" s="9"/>
      <c r="U2128" s="9"/>
    </row>
    <row r="2129" spans="1:21" ht="15" customHeight="1">
      <c r="A2129" s="14">
        <v>2</v>
      </c>
      <c r="B2129" s="9" t="s">
        <v>308</v>
      </c>
      <c r="C2129" s="9" t="s">
        <v>5493</v>
      </c>
      <c r="D2129" s="15" t="s">
        <v>5494</v>
      </c>
      <c r="E2129" s="9" t="s">
        <v>5495</v>
      </c>
      <c r="F2129" s="9" t="s">
        <v>5496</v>
      </c>
      <c r="G2129" s="9" t="s">
        <v>5497</v>
      </c>
      <c r="H2129" s="9" t="s">
        <v>314</v>
      </c>
      <c r="I2129" s="9"/>
      <c r="J2129" s="9" t="s">
        <v>34</v>
      </c>
      <c r="K2129" s="9" t="s">
        <v>5498</v>
      </c>
      <c r="L2129" s="9" t="s">
        <v>127</v>
      </c>
      <c r="M2129" s="9" t="s">
        <v>139</v>
      </c>
      <c r="N2129" s="9" t="s">
        <v>126</v>
      </c>
      <c r="O2129" s="9">
        <v>4371</v>
      </c>
      <c r="P2129" s="9"/>
      <c r="Q2129" s="9"/>
      <c r="R2129" s="9"/>
      <c r="S2129" s="9"/>
      <c r="T2129" s="9"/>
      <c r="U2129" s="9"/>
    </row>
    <row r="2130" spans="1:21" ht="15" customHeight="1">
      <c r="A2130" s="14">
        <v>2</v>
      </c>
      <c r="B2130" s="9" t="s">
        <v>308</v>
      </c>
      <c r="C2130" s="9" t="s">
        <v>2354</v>
      </c>
      <c r="D2130" s="15" t="s">
        <v>2355</v>
      </c>
      <c r="E2130" s="9" t="s">
        <v>5499</v>
      </c>
      <c r="F2130" s="16" t="s">
        <v>5500</v>
      </c>
      <c r="G2130" s="9" t="s">
        <v>5501</v>
      </c>
      <c r="H2130" s="9" t="s">
        <v>314</v>
      </c>
      <c r="I2130" s="9">
        <v>0</v>
      </c>
      <c r="J2130" s="9" t="s">
        <v>461</v>
      </c>
      <c r="K2130" s="9" t="s">
        <v>2359</v>
      </c>
      <c r="L2130" s="9" t="s">
        <v>36</v>
      </c>
      <c r="M2130" s="9" t="s">
        <v>2360</v>
      </c>
      <c r="N2130" s="9" t="s">
        <v>38</v>
      </c>
      <c r="O2130" s="9"/>
      <c r="P2130" s="9"/>
      <c r="Q2130" s="9"/>
      <c r="R2130" s="9"/>
      <c r="S2130" s="9"/>
      <c r="T2130" s="9"/>
      <c r="U2130" s="9"/>
    </row>
    <row r="2131" spans="1:21" ht="15" customHeight="1">
      <c r="A2131" s="14">
        <v>2</v>
      </c>
      <c r="B2131" s="9" t="s">
        <v>308</v>
      </c>
      <c r="C2131" s="9" t="s">
        <v>2354</v>
      </c>
      <c r="D2131" s="15" t="s">
        <v>2355</v>
      </c>
      <c r="E2131" s="9" t="s">
        <v>5502</v>
      </c>
      <c r="F2131" s="16" t="s">
        <v>5503</v>
      </c>
      <c r="G2131" s="9" t="s">
        <v>5504</v>
      </c>
      <c r="H2131" s="9" t="s">
        <v>314</v>
      </c>
      <c r="I2131" s="9">
        <v>0</v>
      </c>
      <c r="J2131" s="9" t="s">
        <v>461</v>
      </c>
      <c r="K2131" s="9" t="s">
        <v>2359</v>
      </c>
      <c r="L2131" s="9" t="s">
        <v>36</v>
      </c>
      <c r="M2131" s="9" t="s">
        <v>2360</v>
      </c>
      <c r="N2131" s="9" t="s">
        <v>38</v>
      </c>
      <c r="O2131" s="9"/>
      <c r="P2131" s="9"/>
      <c r="Q2131" s="9"/>
      <c r="R2131" s="9"/>
      <c r="S2131" s="9"/>
      <c r="T2131" s="9"/>
      <c r="U2131" s="9"/>
    </row>
    <row r="2132" spans="1:21" ht="15" customHeight="1">
      <c r="A2132" s="14">
        <v>2</v>
      </c>
      <c r="B2132" s="9" t="s">
        <v>308</v>
      </c>
      <c r="C2132" s="9" t="s">
        <v>2354</v>
      </c>
      <c r="D2132" s="15" t="s">
        <v>2355</v>
      </c>
      <c r="E2132" s="9" t="s">
        <v>5505</v>
      </c>
      <c r="F2132" s="16" t="s">
        <v>5506</v>
      </c>
      <c r="G2132" s="9" t="s">
        <v>5507</v>
      </c>
      <c r="H2132" s="9" t="s">
        <v>314</v>
      </c>
      <c r="I2132" s="9">
        <v>0</v>
      </c>
      <c r="J2132" s="9" t="s">
        <v>461</v>
      </c>
      <c r="K2132" s="9" t="s">
        <v>2359</v>
      </c>
      <c r="L2132" s="9" t="s">
        <v>36</v>
      </c>
      <c r="M2132" s="9" t="s">
        <v>2360</v>
      </c>
      <c r="N2132" s="9" t="s">
        <v>38</v>
      </c>
      <c r="O2132" s="9"/>
      <c r="P2132" s="9"/>
      <c r="Q2132" s="9"/>
      <c r="R2132" s="9"/>
      <c r="S2132" s="9"/>
      <c r="T2132" s="9"/>
      <c r="U2132" s="9"/>
    </row>
    <row r="2133" spans="1:21" ht="15" customHeight="1">
      <c r="A2133" s="14">
        <v>2</v>
      </c>
      <c r="B2133" s="9" t="s">
        <v>308</v>
      </c>
      <c r="C2133" s="9" t="s">
        <v>2354</v>
      </c>
      <c r="D2133" s="15" t="s">
        <v>2355</v>
      </c>
      <c r="E2133" s="9" t="s">
        <v>5508</v>
      </c>
      <c r="F2133" s="16" t="s">
        <v>5509</v>
      </c>
      <c r="G2133" s="9" t="s">
        <v>5510</v>
      </c>
      <c r="H2133" s="9" t="s">
        <v>314</v>
      </c>
      <c r="I2133" s="9">
        <v>0</v>
      </c>
      <c r="J2133" s="9" t="s">
        <v>461</v>
      </c>
      <c r="K2133" s="9" t="s">
        <v>2359</v>
      </c>
      <c r="L2133" s="9" t="s">
        <v>36</v>
      </c>
      <c r="M2133" s="9" t="s">
        <v>2360</v>
      </c>
      <c r="N2133" s="9" t="s">
        <v>38</v>
      </c>
      <c r="O2133" s="9"/>
      <c r="P2133" s="9"/>
      <c r="Q2133" s="9"/>
      <c r="R2133" s="9"/>
      <c r="S2133" s="9"/>
      <c r="T2133" s="9"/>
      <c r="U2133" s="9"/>
    </row>
    <row r="2134" spans="1:21" ht="15" customHeight="1">
      <c r="A2134" s="14">
        <v>2</v>
      </c>
      <c r="B2134" s="9" t="s">
        <v>308</v>
      </c>
      <c r="C2134" s="9" t="s">
        <v>2354</v>
      </c>
      <c r="D2134" s="15" t="s">
        <v>2355</v>
      </c>
      <c r="E2134" s="9" t="s">
        <v>5511</v>
      </c>
      <c r="F2134" s="16" t="s">
        <v>5512</v>
      </c>
      <c r="G2134" s="9" t="s">
        <v>5513</v>
      </c>
      <c r="H2134" s="9" t="s">
        <v>314</v>
      </c>
      <c r="I2134" s="9">
        <v>0</v>
      </c>
      <c r="J2134" s="9" t="s">
        <v>461</v>
      </c>
      <c r="K2134" s="9" t="s">
        <v>2359</v>
      </c>
      <c r="L2134" s="9" t="s">
        <v>36</v>
      </c>
      <c r="M2134" s="9" t="s">
        <v>2360</v>
      </c>
      <c r="N2134" s="9" t="s">
        <v>38</v>
      </c>
      <c r="O2134" s="9"/>
      <c r="P2134" s="9"/>
      <c r="Q2134" s="9"/>
      <c r="R2134" s="9"/>
      <c r="S2134" s="9"/>
      <c r="T2134" s="9"/>
      <c r="U2134" s="9"/>
    </row>
    <row r="2135" spans="1:21" ht="15" customHeight="1">
      <c r="A2135" s="14">
        <v>2</v>
      </c>
      <c r="B2135" s="9" t="s">
        <v>308</v>
      </c>
      <c r="C2135" s="9" t="s">
        <v>2354</v>
      </c>
      <c r="D2135" s="15" t="s">
        <v>2355</v>
      </c>
      <c r="E2135" s="9" t="s">
        <v>5514</v>
      </c>
      <c r="F2135" s="16" t="s">
        <v>5515</v>
      </c>
      <c r="G2135" s="9" t="s">
        <v>5516</v>
      </c>
      <c r="H2135" s="9" t="s">
        <v>314</v>
      </c>
      <c r="I2135" s="9">
        <v>0</v>
      </c>
      <c r="J2135" s="9" t="s">
        <v>461</v>
      </c>
      <c r="K2135" s="9" t="s">
        <v>2359</v>
      </c>
      <c r="L2135" s="9" t="s">
        <v>36</v>
      </c>
      <c r="M2135" s="9" t="s">
        <v>2360</v>
      </c>
      <c r="N2135" s="9" t="s">
        <v>38</v>
      </c>
      <c r="O2135" s="9"/>
      <c r="P2135" s="9"/>
      <c r="Q2135" s="9"/>
      <c r="R2135" s="9"/>
      <c r="S2135" s="9"/>
      <c r="T2135" s="9"/>
      <c r="U2135" s="9"/>
    </row>
    <row r="2136" spans="1:21" ht="15" customHeight="1">
      <c r="A2136" s="14">
        <v>2</v>
      </c>
      <c r="B2136" s="9" t="s">
        <v>308</v>
      </c>
      <c r="C2136" s="9" t="s">
        <v>2354</v>
      </c>
      <c r="D2136" s="15" t="s">
        <v>2355</v>
      </c>
      <c r="E2136" s="9" t="s">
        <v>5517</v>
      </c>
      <c r="F2136" s="16" t="s">
        <v>5518</v>
      </c>
      <c r="G2136" s="9" t="s">
        <v>5519</v>
      </c>
      <c r="H2136" s="9" t="s">
        <v>314</v>
      </c>
      <c r="I2136" s="9">
        <v>0</v>
      </c>
      <c r="J2136" s="9" t="s">
        <v>461</v>
      </c>
      <c r="K2136" s="9" t="s">
        <v>2359</v>
      </c>
      <c r="L2136" s="9" t="s">
        <v>36</v>
      </c>
      <c r="M2136" s="9" t="s">
        <v>2360</v>
      </c>
      <c r="N2136" s="9" t="s">
        <v>38</v>
      </c>
      <c r="O2136" s="9"/>
      <c r="P2136" s="9"/>
      <c r="Q2136" s="9"/>
      <c r="R2136" s="9"/>
      <c r="S2136" s="9"/>
      <c r="T2136" s="9"/>
      <c r="U2136" s="9"/>
    </row>
    <row r="2137" spans="1:21" ht="15" customHeight="1">
      <c r="A2137" s="14">
        <v>2</v>
      </c>
      <c r="B2137" s="9" t="s">
        <v>308</v>
      </c>
      <c r="C2137" s="9" t="s">
        <v>2354</v>
      </c>
      <c r="D2137" s="15" t="s">
        <v>2355</v>
      </c>
      <c r="E2137" s="9" t="s">
        <v>5520</v>
      </c>
      <c r="F2137" s="16" t="s">
        <v>5521</v>
      </c>
      <c r="G2137" s="9" t="s">
        <v>5522</v>
      </c>
      <c r="H2137" s="9" t="s">
        <v>314</v>
      </c>
      <c r="I2137" s="9">
        <v>0</v>
      </c>
      <c r="J2137" s="9" t="s">
        <v>461</v>
      </c>
      <c r="K2137" s="9" t="s">
        <v>2359</v>
      </c>
      <c r="L2137" s="9" t="s">
        <v>36</v>
      </c>
      <c r="M2137" s="9" t="s">
        <v>2360</v>
      </c>
      <c r="N2137" s="9" t="s">
        <v>38</v>
      </c>
      <c r="O2137" s="9"/>
      <c r="P2137" s="9"/>
      <c r="Q2137" s="9"/>
      <c r="R2137" s="9"/>
      <c r="S2137" s="9"/>
      <c r="T2137" s="9"/>
      <c r="U2137" s="9"/>
    </row>
    <row r="2138" spans="1:21" ht="15" customHeight="1">
      <c r="A2138" s="14">
        <v>2</v>
      </c>
      <c r="B2138" s="9" t="s">
        <v>308</v>
      </c>
      <c r="C2138" s="9" t="s">
        <v>2354</v>
      </c>
      <c r="D2138" s="15" t="s">
        <v>2355</v>
      </c>
      <c r="E2138" s="9" t="s">
        <v>5523</v>
      </c>
      <c r="F2138" s="16" t="s">
        <v>5524</v>
      </c>
      <c r="G2138" s="9" t="s">
        <v>5525</v>
      </c>
      <c r="H2138" s="9" t="s">
        <v>314</v>
      </c>
      <c r="I2138" s="9">
        <v>0</v>
      </c>
      <c r="J2138" s="9" t="s">
        <v>461</v>
      </c>
      <c r="K2138" s="9" t="s">
        <v>2359</v>
      </c>
      <c r="L2138" s="9" t="s">
        <v>36</v>
      </c>
      <c r="M2138" s="9" t="s">
        <v>2360</v>
      </c>
      <c r="N2138" s="9" t="s">
        <v>38</v>
      </c>
      <c r="O2138" s="9"/>
      <c r="P2138" s="9"/>
      <c r="Q2138" s="9"/>
      <c r="R2138" s="9"/>
      <c r="S2138" s="9"/>
      <c r="T2138" s="9"/>
      <c r="U2138" s="9"/>
    </row>
    <row r="2139" spans="1:21" ht="15" customHeight="1">
      <c r="A2139" s="14">
        <v>2</v>
      </c>
      <c r="B2139" s="9" t="s">
        <v>308</v>
      </c>
      <c r="C2139" s="9" t="s">
        <v>5526</v>
      </c>
      <c r="D2139" s="9" t="s">
        <v>5527</v>
      </c>
      <c r="E2139" s="9" t="s">
        <v>5528</v>
      </c>
      <c r="F2139" s="9" t="s">
        <v>5529</v>
      </c>
      <c r="G2139" s="9" t="s">
        <v>5530</v>
      </c>
      <c r="H2139" s="9" t="s">
        <v>353</v>
      </c>
      <c r="I2139" s="9"/>
      <c r="J2139" s="9" t="s">
        <v>783</v>
      </c>
      <c r="K2139" s="9" t="s">
        <v>1257</v>
      </c>
      <c r="L2139" s="9" t="s">
        <v>45</v>
      </c>
      <c r="M2139" s="9" t="s">
        <v>45</v>
      </c>
      <c r="N2139" s="9" t="s">
        <v>38</v>
      </c>
      <c r="O2139" s="9" t="s">
        <v>5531</v>
      </c>
      <c r="P2139" s="9"/>
      <c r="Q2139" s="9"/>
      <c r="R2139" s="9"/>
      <c r="S2139" s="9"/>
      <c r="T2139" s="9"/>
      <c r="U2139" s="9"/>
    </row>
    <row r="2140" spans="1:21" ht="15" customHeight="1">
      <c r="A2140" s="14">
        <v>2</v>
      </c>
      <c r="B2140" s="9" t="s">
        <v>308</v>
      </c>
      <c r="C2140" s="9" t="s">
        <v>5532</v>
      </c>
      <c r="D2140" s="9" t="s">
        <v>5533</v>
      </c>
      <c r="E2140" s="9" t="s">
        <v>5534</v>
      </c>
      <c r="F2140" s="9" t="s">
        <v>5535</v>
      </c>
      <c r="G2140" s="9" t="s">
        <v>5536</v>
      </c>
      <c r="H2140" s="9" t="s">
        <v>314</v>
      </c>
      <c r="I2140" s="9"/>
      <c r="J2140" s="9" t="s">
        <v>111</v>
      </c>
      <c r="K2140" s="9" t="s">
        <v>112</v>
      </c>
      <c r="L2140" s="9" t="s">
        <v>36</v>
      </c>
      <c r="M2140" s="9" t="s">
        <v>5537</v>
      </c>
      <c r="N2140" s="9" t="s">
        <v>105</v>
      </c>
      <c r="O2140" s="9">
        <v>8900</v>
      </c>
      <c r="P2140" s="9"/>
      <c r="Q2140" s="9"/>
      <c r="R2140" s="9"/>
      <c r="S2140" s="9"/>
      <c r="T2140" s="9"/>
      <c r="U2140" s="9"/>
    </row>
    <row r="2141" spans="1:21" ht="15" customHeight="1">
      <c r="A2141" s="14">
        <v>2</v>
      </c>
      <c r="B2141" s="9" t="s">
        <v>308</v>
      </c>
      <c r="C2141" s="9" t="s">
        <v>5538</v>
      </c>
      <c r="D2141" s="9" t="s">
        <v>5539</v>
      </c>
      <c r="E2141" s="9" t="s">
        <v>1204</v>
      </c>
      <c r="F2141" s="9" t="s">
        <v>5540</v>
      </c>
      <c r="G2141" s="9" t="s">
        <v>5541</v>
      </c>
      <c r="H2141" s="9" t="s">
        <v>314</v>
      </c>
      <c r="I2141" s="9"/>
      <c r="J2141" s="9" t="s">
        <v>34</v>
      </c>
      <c r="K2141" s="9" t="s">
        <v>5542</v>
      </c>
      <c r="L2141" s="9" t="s">
        <v>36</v>
      </c>
      <c r="M2141" s="9" t="s">
        <v>463</v>
      </c>
      <c r="N2141" s="9" t="s">
        <v>355</v>
      </c>
      <c r="O2141" s="9">
        <v>50</v>
      </c>
      <c r="P2141" s="9"/>
      <c r="Q2141" s="9"/>
      <c r="R2141" s="9"/>
      <c r="S2141" s="9"/>
      <c r="T2141" s="9"/>
      <c r="U2141" s="9"/>
    </row>
    <row r="2142" spans="1:21" ht="15" customHeight="1">
      <c r="A2142" s="14">
        <v>2</v>
      </c>
      <c r="B2142" s="9" t="s">
        <v>308</v>
      </c>
      <c r="C2142" s="9" t="s">
        <v>5543</v>
      </c>
      <c r="D2142" s="9" t="s">
        <v>5544</v>
      </c>
      <c r="E2142" s="9" t="s">
        <v>2699</v>
      </c>
      <c r="F2142" s="9" t="s">
        <v>5545</v>
      </c>
      <c r="G2142" s="9" t="s">
        <v>2701</v>
      </c>
      <c r="H2142" s="9" t="s">
        <v>314</v>
      </c>
      <c r="I2142" s="9"/>
      <c r="J2142" s="9" t="s">
        <v>34</v>
      </c>
      <c r="K2142" s="9" t="s">
        <v>1108</v>
      </c>
      <c r="L2142" s="9" t="s">
        <v>104</v>
      </c>
      <c r="M2142" s="9" t="s">
        <v>386</v>
      </c>
      <c r="N2142" s="9" t="s">
        <v>105</v>
      </c>
      <c r="O2142" s="9">
        <v>6700</v>
      </c>
      <c r="P2142" s="9"/>
      <c r="Q2142" s="9"/>
      <c r="R2142" s="9"/>
      <c r="S2142" s="9"/>
      <c r="T2142" s="9"/>
      <c r="U2142" s="9"/>
    </row>
    <row r="2143" spans="1:21" ht="15" customHeight="1">
      <c r="A2143" s="14">
        <v>2</v>
      </c>
      <c r="B2143" s="9" t="s">
        <v>308</v>
      </c>
      <c r="C2143" s="9" t="s">
        <v>5546</v>
      </c>
      <c r="D2143" s="9" t="s">
        <v>5547</v>
      </c>
      <c r="E2143" s="9" t="s">
        <v>5548</v>
      </c>
      <c r="F2143" s="9" t="s">
        <v>5549</v>
      </c>
      <c r="G2143" s="9" t="s">
        <v>5550</v>
      </c>
      <c r="H2143" s="9" t="s">
        <v>353</v>
      </c>
      <c r="I2143" s="9"/>
      <c r="J2143" s="9" t="s">
        <v>34</v>
      </c>
      <c r="K2143" s="9" t="s">
        <v>396</v>
      </c>
      <c r="L2143" s="9" t="s">
        <v>36</v>
      </c>
      <c r="M2143" s="9" t="s">
        <v>386</v>
      </c>
      <c r="N2143" s="9" t="s">
        <v>38</v>
      </c>
      <c r="O2143" s="9">
        <v>5000</v>
      </c>
      <c r="P2143" s="9"/>
      <c r="Q2143" s="9"/>
      <c r="R2143" s="9"/>
      <c r="S2143" s="9"/>
      <c r="T2143" s="9"/>
      <c r="U2143" s="9"/>
    </row>
    <row r="2144" spans="1:21" ht="15" customHeight="1">
      <c r="A2144" s="14">
        <v>2</v>
      </c>
      <c r="B2144" s="9" t="s">
        <v>308</v>
      </c>
      <c r="C2144" s="9" t="s">
        <v>5551</v>
      </c>
      <c r="D2144" s="9" t="s">
        <v>5552</v>
      </c>
      <c r="E2144" s="9" t="s">
        <v>5553</v>
      </c>
      <c r="F2144" s="9" t="s">
        <v>5554</v>
      </c>
      <c r="G2144" s="9" t="s">
        <v>5555</v>
      </c>
      <c r="H2144" s="9" t="s">
        <v>314</v>
      </c>
      <c r="I2144" s="9"/>
      <c r="J2144" s="9" t="s">
        <v>111</v>
      </c>
      <c r="K2144" s="9" t="s">
        <v>396</v>
      </c>
      <c r="L2144" s="9" t="s">
        <v>36</v>
      </c>
      <c r="M2144" s="9" t="s">
        <v>119</v>
      </c>
      <c r="N2144" s="9" t="s">
        <v>38</v>
      </c>
      <c r="O2144" s="9">
        <v>62</v>
      </c>
      <c r="P2144" s="9"/>
      <c r="Q2144" s="9"/>
      <c r="R2144" s="9"/>
      <c r="S2144" s="9"/>
      <c r="T2144" s="9"/>
      <c r="U2144" s="9"/>
    </row>
    <row r="2145" spans="1:21" ht="15" customHeight="1">
      <c r="A2145" s="14">
        <v>2</v>
      </c>
      <c r="B2145" s="9" t="s">
        <v>308</v>
      </c>
      <c r="C2145" s="9" t="s">
        <v>5556</v>
      </c>
      <c r="D2145" s="9" t="s">
        <v>5557</v>
      </c>
      <c r="E2145" s="9" t="s">
        <v>5558</v>
      </c>
      <c r="F2145" s="9" t="s">
        <v>5559</v>
      </c>
      <c r="G2145" s="9" t="s">
        <v>5560</v>
      </c>
      <c r="H2145" s="9" t="s">
        <v>314</v>
      </c>
      <c r="I2145" s="9"/>
      <c r="J2145" s="9" t="s">
        <v>783</v>
      </c>
      <c r="K2145" s="9" t="s">
        <v>35</v>
      </c>
      <c r="L2145" s="9" t="s">
        <v>127</v>
      </c>
      <c r="M2145" s="9" t="s">
        <v>139</v>
      </c>
      <c r="N2145" s="9" t="s">
        <v>38</v>
      </c>
      <c r="O2145" s="9"/>
      <c r="P2145" s="9"/>
      <c r="Q2145" s="9"/>
      <c r="R2145" s="9"/>
      <c r="S2145" s="9"/>
      <c r="T2145" s="9"/>
      <c r="U2145" s="9"/>
    </row>
    <row r="2146" spans="1:21" ht="15" customHeight="1">
      <c r="A2146" s="14">
        <v>2</v>
      </c>
      <c r="B2146" s="9" t="s">
        <v>308</v>
      </c>
      <c r="C2146" s="9" t="s">
        <v>5556</v>
      </c>
      <c r="D2146" s="9" t="s">
        <v>5557</v>
      </c>
      <c r="E2146" s="9" t="s">
        <v>5558</v>
      </c>
      <c r="F2146" s="9" t="s">
        <v>5559</v>
      </c>
      <c r="G2146" s="9" t="s">
        <v>5560</v>
      </c>
      <c r="H2146" s="9" t="s">
        <v>314</v>
      </c>
      <c r="I2146" s="9"/>
      <c r="J2146" s="9" t="s">
        <v>783</v>
      </c>
      <c r="K2146" s="9" t="s">
        <v>35</v>
      </c>
      <c r="L2146" s="9" t="s">
        <v>127</v>
      </c>
      <c r="M2146" s="9" t="s">
        <v>139</v>
      </c>
      <c r="N2146" s="9" t="s">
        <v>38</v>
      </c>
      <c r="O2146" s="9"/>
      <c r="P2146" s="9"/>
      <c r="Q2146" s="9"/>
      <c r="R2146" s="9"/>
      <c r="S2146" s="9"/>
      <c r="T2146" s="9"/>
      <c r="U2146" s="9"/>
    </row>
    <row r="2147" spans="1:21" ht="15" customHeight="1">
      <c r="A2147" s="14">
        <v>2</v>
      </c>
      <c r="B2147" s="9" t="s">
        <v>308</v>
      </c>
      <c r="C2147" s="9" t="s">
        <v>5556</v>
      </c>
      <c r="D2147" s="9" t="s">
        <v>5557</v>
      </c>
      <c r="E2147" s="9" t="s">
        <v>5561</v>
      </c>
      <c r="F2147" s="9" t="s">
        <v>5562</v>
      </c>
      <c r="G2147" s="9" t="s">
        <v>5563</v>
      </c>
      <c r="H2147" s="9" t="s">
        <v>314</v>
      </c>
      <c r="I2147" s="9">
        <v>1619</v>
      </c>
      <c r="J2147" s="9" t="s">
        <v>34</v>
      </c>
      <c r="K2147" s="9" t="s">
        <v>872</v>
      </c>
      <c r="L2147" s="9" t="s">
        <v>45</v>
      </c>
      <c r="M2147" s="9" t="s">
        <v>45</v>
      </c>
      <c r="N2147" s="9" t="s">
        <v>38</v>
      </c>
      <c r="O2147" s="9"/>
      <c r="P2147" s="9"/>
      <c r="Q2147" s="9"/>
      <c r="R2147" s="9"/>
      <c r="S2147" s="9"/>
      <c r="T2147" s="9"/>
      <c r="U2147" s="9"/>
    </row>
    <row r="2148" spans="1:21" ht="15" customHeight="1">
      <c r="A2148" s="14">
        <v>2</v>
      </c>
      <c r="B2148" s="9" t="s">
        <v>308</v>
      </c>
      <c r="C2148" s="9" t="s">
        <v>5556</v>
      </c>
      <c r="D2148" s="9" t="s">
        <v>5557</v>
      </c>
      <c r="E2148" s="9" t="s">
        <v>5561</v>
      </c>
      <c r="F2148" s="9" t="s">
        <v>5562</v>
      </c>
      <c r="G2148" s="9" t="s">
        <v>5563</v>
      </c>
      <c r="H2148" s="9" t="s">
        <v>314</v>
      </c>
      <c r="I2148" s="9">
        <v>1619</v>
      </c>
      <c r="J2148" s="9" t="s">
        <v>34</v>
      </c>
      <c r="K2148" s="9" t="s">
        <v>872</v>
      </c>
      <c r="L2148" s="9" t="s">
        <v>45</v>
      </c>
      <c r="M2148" s="9" t="s">
        <v>45</v>
      </c>
      <c r="N2148" s="9" t="s">
        <v>38</v>
      </c>
      <c r="O2148" s="9"/>
      <c r="P2148" s="9"/>
      <c r="Q2148" s="9"/>
      <c r="R2148" s="9"/>
      <c r="S2148" s="9"/>
      <c r="T2148" s="9"/>
      <c r="U2148" s="9"/>
    </row>
    <row r="2149" spans="1:21" ht="15" customHeight="1">
      <c r="A2149" s="14">
        <v>2</v>
      </c>
      <c r="B2149" s="9" t="s">
        <v>308</v>
      </c>
      <c r="C2149" s="9" t="s">
        <v>5564</v>
      </c>
      <c r="D2149" s="9" t="s">
        <v>5565</v>
      </c>
      <c r="E2149" s="9" t="s">
        <v>5300</v>
      </c>
      <c r="F2149" s="9" t="s">
        <v>5566</v>
      </c>
      <c r="G2149" s="9" t="s">
        <v>5567</v>
      </c>
      <c r="H2149" s="9" t="s">
        <v>353</v>
      </c>
      <c r="I2149" s="9"/>
      <c r="J2149" s="9" t="s">
        <v>34</v>
      </c>
      <c r="K2149" s="9" t="s">
        <v>5336</v>
      </c>
      <c r="L2149" s="9" t="s">
        <v>45</v>
      </c>
      <c r="M2149" s="9" t="s">
        <v>45</v>
      </c>
      <c r="N2149" s="9" t="s">
        <v>38</v>
      </c>
      <c r="O2149" s="9">
        <v>7000</v>
      </c>
      <c r="P2149" s="9"/>
      <c r="Q2149" s="9"/>
      <c r="R2149" s="9"/>
      <c r="S2149" s="9"/>
      <c r="T2149" s="9"/>
      <c r="U2149" s="9"/>
    </row>
    <row r="2150" spans="1:21" ht="15" customHeight="1">
      <c r="A2150" s="14">
        <v>2</v>
      </c>
      <c r="B2150" s="9" t="s">
        <v>308</v>
      </c>
      <c r="C2150" s="9" t="s">
        <v>5568</v>
      </c>
      <c r="D2150" s="15" t="s">
        <v>5569</v>
      </c>
      <c r="E2150" s="9" t="s">
        <v>3600</v>
      </c>
      <c r="F2150" s="9" t="s">
        <v>5570</v>
      </c>
      <c r="G2150" s="9" t="s">
        <v>5571</v>
      </c>
      <c r="H2150" s="9" t="s">
        <v>314</v>
      </c>
      <c r="I2150" s="9"/>
      <c r="J2150" s="9" t="s">
        <v>34</v>
      </c>
      <c r="K2150" s="9" t="s">
        <v>1249</v>
      </c>
      <c r="L2150" s="9" t="s">
        <v>127</v>
      </c>
      <c r="M2150" s="9" t="s">
        <v>4999</v>
      </c>
      <c r="N2150" s="9" t="s">
        <v>355</v>
      </c>
      <c r="O2150" s="9">
        <v>30</v>
      </c>
      <c r="P2150" s="9"/>
      <c r="Q2150" s="9"/>
      <c r="R2150" s="9"/>
      <c r="S2150" s="9"/>
      <c r="T2150" s="9"/>
      <c r="U2150" s="9"/>
    </row>
    <row r="2151" spans="1:21" ht="15" customHeight="1">
      <c r="A2151" s="14">
        <v>2</v>
      </c>
      <c r="B2151" s="9" t="s">
        <v>308</v>
      </c>
      <c r="C2151" s="9" t="s">
        <v>5572</v>
      </c>
      <c r="D2151" s="9" t="s">
        <v>5573</v>
      </c>
      <c r="E2151" s="9" t="s">
        <v>2610</v>
      </c>
      <c r="F2151" s="9" t="s">
        <v>5574</v>
      </c>
      <c r="G2151" s="9" t="s">
        <v>5575</v>
      </c>
      <c r="H2151" s="9" t="s">
        <v>314</v>
      </c>
      <c r="I2151" s="9">
        <v>341</v>
      </c>
      <c r="J2151" s="9" t="s">
        <v>34</v>
      </c>
      <c r="K2151" s="9" t="s">
        <v>2336</v>
      </c>
      <c r="L2151" s="9" t="s">
        <v>45</v>
      </c>
      <c r="M2151" s="9" t="s">
        <v>45</v>
      </c>
      <c r="N2151" s="9" t="s">
        <v>38</v>
      </c>
      <c r="O2151" s="9">
        <v>10600</v>
      </c>
      <c r="P2151" s="9"/>
      <c r="Q2151" s="9"/>
      <c r="R2151" s="9"/>
      <c r="S2151" s="9"/>
      <c r="T2151" s="9"/>
      <c r="U2151" s="9"/>
    </row>
    <row r="2152" spans="1:21" ht="15" customHeight="1">
      <c r="A2152" s="14">
        <v>2</v>
      </c>
      <c r="B2152" s="9" t="s">
        <v>308</v>
      </c>
      <c r="C2152" s="9" t="s">
        <v>5576</v>
      </c>
      <c r="D2152" s="15" t="s">
        <v>5577</v>
      </c>
      <c r="E2152" s="9" t="s">
        <v>5578</v>
      </c>
      <c r="F2152" s="9" t="s">
        <v>5579</v>
      </c>
      <c r="G2152" s="9" t="s">
        <v>5580</v>
      </c>
      <c r="H2152" s="9" t="s">
        <v>314</v>
      </c>
      <c r="I2152" s="9"/>
      <c r="J2152" s="9" t="s">
        <v>111</v>
      </c>
      <c r="K2152" s="9" t="s">
        <v>462</v>
      </c>
      <c r="L2152" s="9" t="s">
        <v>36</v>
      </c>
      <c r="M2152" s="9" t="s">
        <v>96</v>
      </c>
      <c r="N2152" s="9" t="s">
        <v>38</v>
      </c>
      <c r="O2152" s="9">
        <v>80</v>
      </c>
      <c r="P2152" s="9"/>
      <c r="Q2152" s="9"/>
      <c r="R2152" s="9"/>
      <c r="S2152" s="9"/>
      <c r="T2152" s="9"/>
      <c r="U2152" s="9"/>
    </row>
    <row r="2153" spans="1:21" ht="15" customHeight="1">
      <c r="A2153" s="14">
        <v>2</v>
      </c>
      <c r="B2153" s="9" t="s">
        <v>308</v>
      </c>
      <c r="C2153" s="9" t="s">
        <v>5581</v>
      </c>
      <c r="D2153" s="15" t="s">
        <v>5582</v>
      </c>
      <c r="E2153" s="9" t="s">
        <v>5583</v>
      </c>
      <c r="F2153" s="16" t="s">
        <v>5584</v>
      </c>
      <c r="G2153" s="9" t="s">
        <v>5585</v>
      </c>
      <c r="H2153" s="9" t="s">
        <v>314</v>
      </c>
      <c r="I2153" s="9"/>
      <c r="J2153" s="9" t="s">
        <v>111</v>
      </c>
      <c r="K2153" s="9" t="s">
        <v>462</v>
      </c>
      <c r="L2153" s="9" t="s">
        <v>36</v>
      </c>
      <c r="M2153" s="9" t="s">
        <v>1200</v>
      </c>
      <c r="N2153" s="9" t="s">
        <v>38</v>
      </c>
      <c r="O2153" s="9">
        <v>152</v>
      </c>
      <c r="P2153" s="9"/>
      <c r="Q2153" s="9"/>
      <c r="R2153" s="9"/>
      <c r="S2153" s="9"/>
      <c r="T2153" s="9"/>
      <c r="U2153" s="9"/>
    </row>
    <row r="2154" spans="1:21" ht="15" customHeight="1">
      <c r="A2154" s="14">
        <v>2</v>
      </c>
      <c r="B2154" s="9" t="s">
        <v>308</v>
      </c>
      <c r="C2154" s="9" t="s">
        <v>5581</v>
      </c>
      <c r="D2154" s="15" t="s">
        <v>5582</v>
      </c>
      <c r="E2154" s="9" t="s">
        <v>5583</v>
      </c>
      <c r="F2154" s="16" t="s">
        <v>5584</v>
      </c>
      <c r="G2154" s="9" t="s">
        <v>5585</v>
      </c>
      <c r="H2154" s="9" t="s">
        <v>314</v>
      </c>
      <c r="I2154" s="9"/>
      <c r="J2154" s="9" t="s">
        <v>111</v>
      </c>
      <c r="K2154" s="9" t="s">
        <v>462</v>
      </c>
      <c r="L2154" s="9" t="s">
        <v>36</v>
      </c>
      <c r="M2154" s="9" t="s">
        <v>1200</v>
      </c>
      <c r="N2154" s="9" t="s">
        <v>631</v>
      </c>
      <c r="O2154" s="9">
        <v>152</v>
      </c>
      <c r="P2154" s="9"/>
      <c r="Q2154" s="9"/>
      <c r="R2154" s="9"/>
      <c r="S2154" s="9"/>
      <c r="T2154" s="9"/>
      <c r="U2154" s="9"/>
    </row>
    <row r="2155" spans="1:21" ht="15" customHeight="1">
      <c r="A2155" s="14">
        <v>2</v>
      </c>
      <c r="B2155" s="9" t="s">
        <v>308</v>
      </c>
      <c r="C2155" s="9" t="s">
        <v>5581</v>
      </c>
      <c r="D2155" s="15" t="s">
        <v>5582</v>
      </c>
      <c r="E2155" s="9" t="s">
        <v>5586</v>
      </c>
      <c r="F2155" s="16" t="s">
        <v>5584</v>
      </c>
      <c r="G2155" s="9" t="s">
        <v>5585</v>
      </c>
      <c r="H2155" s="9" t="s">
        <v>314</v>
      </c>
      <c r="I2155" s="9"/>
      <c r="J2155" s="9" t="s">
        <v>111</v>
      </c>
      <c r="K2155" s="9" t="s">
        <v>462</v>
      </c>
      <c r="L2155" s="9" t="s">
        <v>36</v>
      </c>
      <c r="M2155" s="9" t="s">
        <v>1200</v>
      </c>
      <c r="N2155" s="9" t="s">
        <v>38</v>
      </c>
      <c r="O2155" s="9" t="s">
        <v>5587</v>
      </c>
      <c r="P2155" s="9"/>
      <c r="Q2155" s="9"/>
      <c r="R2155" s="9"/>
      <c r="S2155" s="9"/>
      <c r="T2155" s="9"/>
      <c r="U2155" s="9"/>
    </row>
    <row r="2156" spans="1:21" ht="15" customHeight="1">
      <c r="A2156" s="14">
        <v>2</v>
      </c>
      <c r="B2156" s="9" t="s">
        <v>308</v>
      </c>
      <c r="C2156" s="9" t="s">
        <v>5581</v>
      </c>
      <c r="D2156" s="15" t="s">
        <v>5582</v>
      </c>
      <c r="E2156" s="9" t="s">
        <v>5586</v>
      </c>
      <c r="F2156" s="16" t="s">
        <v>5584</v>
      </c>
      <c r="G2156" s="9" t="s">
        <v>5585</v>
      </c>
      <c r="H2156" s="9" t="s">
        <v>314</v>
      </c>
      <c r="I2156" s="9"/>
      <c r="J2156" s="9" t="s">
        <v>111</v>
      </c>
      <c r="K2156" s="9" t="s">
        <v>462</v>
      </c>
      <c r="L2156" s="9" t="s">
        <v>36</v>
      </c>
      <c r="M2156" s="9" t="s">
        <v>1200</v>
      </c>
      <c r="N2156" s="9" t="s">
        <v>631</v>
      </c>
      <c r="O2156" s="9" t="s">
        <v>5587</v>
      </c>
      <c r="P2156" s="9"/>
      <c r="Q2156" s="9"/>
      <c r="R2156" s="9"/>
      <c r="S2156" s="9"/>
      <c r="T2156" s="9"/>
      <c r="U2156" s="9"/>
    </row>
    <row r="2157" spans="1:21" ht="15" customHeight="1">
      <c r="A2157" s="14">
        <v>2</v>
      </c>
      <c r="B2157" s="9" t="s">
        <v>308</v>
      </c>
      <c r="C2157" s="9" t="s">
        <v>5581</v>
      </c>
      <c r="D2157" s="15" t="s">
        <v>5582</v>
      </c>
      <c r="E2157" s="9" t="s">
        <v>5588</v>
      </c>
      <c r="F2157" s="9" t="s">
        <v>5589</v>
      </c>
      <c r="G2157" s="9" t="s">
        <v>5590</v>
      </c>
      <c r="H2157" s="9" t="s">
        <v>314</v>
      </c>
      <c r="I2157" s="9"/>
      <c r="J2157" s="9" t="s">
        <v>111</v>
      </c>
      <c r="K2157" s="9" t="s">
        <v>462</v>
      </c>
      <c r="L2157" s="9" t="s">
        <v>36</v>
      </c>
      <c r="M2157" s="9" t="s">
        <v>1200</v>
      </c>
      <c r="N2157" s="9" t="s">
        <v>38</v>
      </c>
      <c r="O2157" s="9" t="s">
        <v>5591</v>
      </c>
      <c r="P2157" s="9"/>
      <c r="Q2157" s="9"/>
      <c r="R2157" s="9"/>
      <c r="S2157" s="9"/>
      <c r="T2157" s="9"/>
      <c r="U2157" s="9"/>
    </row>
    <row r="2158" spans="1:21" ht="15" customHeight="1">
      <c r="A2158" s="14">
        <v>2</v>
      </c>
      <c r="B2158" s="9" t="s">
        <v>308</v>
      </c>
      <c r="C2158" s="9" t="s">
        <v>5581</v>
      </c>
      <c r="D2158" s="15" t="s">
        <v>5582</v>
      </c>
      <c r="E2158" s="9" t="s">
        <v>5588</v>
      </c>
      <c r="F2158" s="9" t="s">
        <v>5589</v>
      </c>
      <c r="G2158" s="9" t="s">
        <v>5590</v>
      </c>
      <c r="H2158" s="9" t="s">
        <v>314</v>
      </c>
      <c r="I2158" s="9"/>
      <c r="J2158" s="9" t="s">
        <v>111</v>
      </c>
      <c r="K2158" s="9" t="s">
        <v>462</v>
      </c>
      <c r="L2158" s="9" t="s">
        <v>36</v>
      </c>
      <c r="M2158" s="9" t="s">
        <v>1200</v>
      </c>
      <c r="N2158" s="9" t="s">
        <v>631</v>
      </c>
      <c r="O2158" s="9" t="s">
        <v>5591</v>
      </c>
      <c r="P2158" s="9"/>
      <c r="Q2158" s="9"/>
      <c r="R2158" s="9"/>
      <c r="S2158" s="9"/>
      <c r="T2158" s="9"/>
      <c r="U2158" s="9"/>
    </row>
    <row r="2159" spans="1:21" ht="15" customHeight="1">
      <c r="A2159" s="14">
        <v>2</v>
      </c>
      <c r="B2159" s="9" t="s">
        <v>308</v>
      </c>
      <c r="C2159" s="9" t="s">
        <v>5581</v>
      </c>
      <c r="D2159" s="15" t="s">
        <v>5582</v>
      </c>
      <c r="E2159" s="9" t="s">
        <v>5592</v>
      </c>
      <c r="F2159" s="9" t="s">
        <v>5589</v>
      </c>
      <c r="G2159" s="9" t="s">
        <v>5590</v>
      </c>
      <c r="H2159" s="9" t="s">
        <v>314</v>
      </c>
      <c r="I2159" s="9"/>
      <c r="J2159" s="9" t="s">
        <v>111</v>
      </c>
      <c r="K2159" s="9" t="s">
        <v>462</v>
      </c>
      <c r="L2159" s="9" t="s">
        <v>36</v>
      </c>
      <c r="M2159" s="9" t="s">
        <v>1200</v>
      </c>
      <c r="N2159" s="9" t="s">
        <v>38</v>
      </c>
      <c r="O2159" s="9" t="s">
        <v>5593</v>
      </c>
      <c r="P2159" s="9"/>
      <c r="Q2159" s="9"/>
      <c r="R2159" s="9"/>
      <c r="S2159" s="9"/>
      <c r="T2159" s="9"/>
      <c r="U2159" s="9"/>
    </row>
    <row r="2160" spans="1:21" ht="15" customHeight="1">
      <c r="A2160" s="14">
        <v>2</v>
      </c>
      <c r="B2160" s="9" t="s">
        <v>308</v>
      </c>
      <c r="C2160" s="9" t="s">
        <v>5581</v>
      </c>
      <c r="D2160" s="15" t="s">
        <v>5582</v>
      </c>
      <c r="E2160" s="9" t="s">
        <v>5592</v>
      </c>
      <c r="F2160" s="9" t="s">
        <v>5589</v>
      </c>
      <c r="G2160" s="9" t="s">
        <v>5590</v>
      </c>
      <c r="H2160" s="9" t="s">
        <v>314</v>
      </c>
      <c r="I2160" s="9"/>
      <c r="J2160" s="9" t="s">
        <v>111</v>
      </c>
      <c r="K2160" s="9" t="s">
        <v>462</v>
      </c>
      <c r="L2160" s="9" t="s">
        <v>36</v>
      </c>
      <c r="M2160" s="9" t="s">
        <v>1200</v>
      </c>
      <c r="N2160" s="9" t="s">
        <v>631</v>
      </c>
      <c r="O2160" s="9" t="s">
        <v>5593</v>
      </c>
      <c r="P2160" s="9"/>
      <c r="Q2160" s="9"/>
      <c r="R2160" s="9"/>
      <c r="S2160" s="9"/>
      <c r="T2160" s="9"/>
      <c r="U2160" s="9"/>
    </row>
    <row r="2161" spans="1:21" ht="15" customHeight="1">
      <c r="A2161" s="14">
        <v>2</v>
      </c>
      <c r="B2161" s="9" t="s">
        <v>308</v>
      </c>
      <c r="C2161" s="9" t="s">
        <v>5581</v>
      </c>
      <c r="D2161" s="15" t="s">
        <v>5582</v>
      </c>
      <c r="E2161" s="9" t="s">
        <v>5594</v>
      </c>
      <c r="F2161" s="9" t="s">
        <v>5595</v>
      </c>
      <c r="G2161" s="9" t="s">
        <v>5596</v>
      </c>
      <c r="H2161" s="9" t="s">
        <v>314</v>
      </c>
      <c r="I2161" s="9"/>
      <c r="J2161" s="9" t="s">
        <v>111</v>
      </c>
      <c r="K2161" s="9" t="s">
        <v>462</v>
      </c>
      <c r="L2161" s="9" t="s">
        <v>36</v>
      </c>
      <c r="M2161" s="9" t="s">
        <v>1200</v>
      </c>
      <c r="N2161" s="9" t="s">
        <v>38</v>
      </c>
      <c r="O2161" s="9" t="s">
        <v>5441</v>
      </c>
      <c r="P2161" s="9"/>
      <c r="Q2161" s="9"/>
      <c r="R2161" s="9"/>
      <c r="S2161" s="9"/>
      <c r="T2161" s="9"/>
      <c r="U2161" s="9"/>
    </row>
    <row r="2162" spans="1:21" ht="15" customHeight="1">
      <c r="A2162" s="14">
        <v>2</v>
      </c>
      <c r="B2162" s="9" t="s">
        <v>308</v>
      </c>
      <c r="C2162" s="9" t="s">
        <v>5581</v>
      </c>
      <c r="D2162" s="15" t="s">
        <v>5582</v>
      </c>
      <c r="E2162" s="9" t="s">
        <v>5594</v>
      </c>
      <c r="F2162" s="9" t="s">
        <v>5595</v>
      </c>
      <c r="G2162" s="9" t="s">
        <v>5596</v>
      </c>
      <c r="H2162" s="9" t="s">
        <v>314</v>
      </c>
      <c r="I2162" s="9"/>
      <c r="J2162" s="9" t="s">
        <v>111</v>
      </c>
      <c r="K2162" s="9" t="s">
        <v>462</v>
      </c>
      <c r="L2162" s="9" t="s">
        <v>36</v>
      </c>
      <c r="M2162" s="9" t="s">
        <v>1200</v>
      </c>
      <c r="N2162" s="9" t="s">
        <v>631</v>
      </c>
      <c r="O2162" s="9" t="s">
        <v>5441</v>
      </c>
      <c r="P2162" s="9"/>
      <c r="Q2162" s="9"/>
      <c r="R2162" s="9"/>
      <c r="S2162" s="9"/>
      <c r="T2162" s="9"/>
      <c r="U2162" s="9"/>
    </row>
    <row r="2163" spans="1:21" ht="15" customHeight="1">
      <c r="A2163" s="14">
        <v>2</v>
      </c>
      <c r="B2163" s="9" t="s">
        <v>5297</v>
      </c>
      <c r="C2163" s="9" t="s">
        <v>5597</v>
      </c>
      <c r="D2163" s="15" t="s">
        <v>5598</v>
      </c>
      <c r="E2163" s="9" t="s">
        <v>5599</v>
      </c>
      <c r="F2163" s="16"/>
      <c r="G2163" s="9"/>
      <c r="H2163" s="9"/>
      <c r="I2163" s="9"/>
      <c r="J2163" s="9" t="s">
        <v>34</v>
      </c>
      <c r="K2163" s="9" t="s">
        <v>1108</v>
      </c>
      <c r="L2163" s="9" t="s">
        <v>45</v>
      </c>
      <c r="M2163" s="9" t="s">
        <v>5600</v>
      </c>
      <c r="N2163" s="9" t="s">
        <v>105</v>
      </c>
      <c r="O2163" s="9"/>
      <c r="P2163" s="9"/>
      <c r="Q2163" s="9"/>
      <c r="R2163" s="9"/>
      <c r="S2163" s="9"/>
      <c r="T2163" s="9"/>
      <c r="U2163" s="9"/>
    </row>
    <row r="2164" spans="1:21" ht="15" customHeight="1">
      <c r="A2164" s="14">
        <v>2</v>
      </c>
      <c r="B2164" s="9" t="s">
        <v>5297</v>
      </c>
      <c r="C2164" s="9" t="s">
        <v>5597</v>
      </c>
      <c r="D2164" s="15" t="s">
        <v>5598</v>
      </c>
      <c r="E2164" s="9" t="s">
        <v>5601</v>
      </c>
      <c r="F2164" s="16" t="s">
        <v>5602</v>
      </c>
      <c r="G2164" s="9" t="s">
        <v>5603</v>
      </c>
      <c r="H2164" s="9" t="s">
        <v>314</v>
      </c>
      <c r="I2164" s="9"/>
      <c r="J2164" s="9" t="s">
        <v>34</v>
      </c>
      <c r="K2164" s="9" t="s">
        <v>1108</v>
      </c>
      <c r="L2164" s="9" t="s">
        <v>45</v>
      </c>
      <c r="M2164" s="9" t="s">
        <v>5600</v>
      </c>
      <c r="N2164" s="9" t="s">
        <v>105</v>
      </c>
      <c r="O2164" s="9"/>
      <c r="P2164" s="9"/>
      <c r="Q2164" s="9"/>
      <c r="R2164" s="9"/>
      <c r="S2164" s="9"/>
      <c r="T2164" s="9"/>
      <c r="U2164" s="9"/>
    </row>
    <row r="2165" spans="1:21" ht="15" customHeight="1">
      <c r="A2165" s="14">
        <v>2</v>
      </c>
      <c r="B2165" s="9" t="s">
        <v>5297</v>
      </c>
      <c r="C2165" s="9" t="s">
        <v>5597</v>
      </c>
      <c r="D2165" s="15" t="s">
        <v>5598</v>
      </c>
      <c r="E2165" s="9" t="s">
        <v>2902</v>
      </c>
      <c r="F2165" s="16"/>
      <c r="G2165" s="9"/>
      <c r="H2165" s="9"/>
      <c r="I2165" s="9"/>
      <c r="J2165" s="9" t="s">
        <v>34</v>
      </c>
      <c r="K2165" s="9" t="s">
        <v>1108</v>
      </c>
      <c r="L2165" s="9" t="s">
        <v>45</v>
      </c>
      <c r="M2165" s="9" t="s">
        <v>5600</v>
      </c>
      <c r="N2165" s="9" t="s">
        <v>105</v>
      </c>
      <c r="O2165" s="9"/>
      <c r="P2165" s="9"/>
      <c r="Q2165" s="9"/>
      <c r="R2165" s="9"/>
      <c r="S2165" s="9"/>
      <c r="T2165" s="9"/>
      <c r="U2165" s="9"/>
    </row>
    <row r="2166" spans="1:21" ht="15" customHeight="1">
      <c r="A2166" s="14">
        <v>2</v>
      </c>
      <c r="B2166" s="9" t="s">
        <v>5297</v>
      </c>
      <c r="C2166" s="9" t="s">
        <v>5597</v>
      </c>
      <c r="D2166" s="15" t="s">
        <v>5598</v>
      </c>
      <c r="E2166" s="9" t="s">
        <v>5604</v>
      </c>
      <c r="F2166" s="16"/>
      <c r="G2166" s="9"/>
      <c r="H2166" s="9"/>
      <c r="I2166" s="9"/>
      <c r="J2166" s="9" t="s">
        <v>34</v>
      </c>
      <c r="K2166" s="9" t="s">
        <v>1108</v>
      </c>
      <c r="L2166" s="9" t="s">
        <v>45</v>
      </c>
      <c r="M2166" s="9" t="s">
        <v>5600</v>
      </c>
      <c r="N2166" s="9" t="s">
        <v>105</v>
      </c>
      <c r="O2166" s="9"/>
      <c r="P2166" s="9"/>
      <c r="Q2166" s="9"/>
      <c r="R2166" s="9"/>
      <c r="S2166" s="9"/>
      <c r="T2166" s="9"/>
      <c r="U2166" s="9"/>
    </row>
    <row r="2167" spans="1:21" ht="15" customHeight="1">
      <c r="A2167" s="14">
        <v>2</v>
      </c>
      <c r="B2167" s="9" t="s">
        <v>5297</v>
      </c>
      <c r="C2167" s="9" t="s">
        <v>5597</v>
      </c>
      <c r="D2167" s="15" t="s">
        <v>5598</v>
      </c>
      <c r="E2167" s="9" t="s">
        <v>5605</v>
      </c>
      <c r="F2167" s="16" t="s">
        <v>5606</v>
      </c>
      <c r="G2167" s="9" t="s">
        <v>5607</v>
      </c>
      <c r="H2167" s="9" t="s">
        <v>314</v>
      </c>
      <c r="I2167" s="9"/>
      <c r="J2167" s="9" t="s">
        <v>34</v>
      </c>
      <c r="K2167" s="9" t="s">
        <v>1108</v>
      </c>
      <c r="L2167" s="9" t="s">
        <v>45</v>
      </c>
      <c r="M2167" s="9" t="s">
        <v>5600</v>
      </c>
      <c r="N2167" s="9" t="s">
        <v>105</v>
      </c>
      <c r="O2167" s="9"/>
      <c r="P2167" s="9"/>
      <c r="Q2167" s="9"/>
      <c r="R2167" s="9"/>
      <c r="S2167" s="9"/>
      <c r="T2167" s="9"/>
      <c r="U2167" s="9"/>
    </row>
    <row r="2168" spans="1:21" ht="15" customHeight="1">
      <c r="A2168" s="14">
        <v>2</v>
      </c>
      <c r="B2168" s="9" t="s">
        <v>5297</v>
      </c>
      <c r="C2168" s="9" t="s">
        <v>5597</v>
      </c>
      <c r="D2168" s="15" t="s">
        <v>5598</v>
      </c>
      <c r="E2168" s="9" t="s">
        <v>2913</v>
      </c>
      <c r="F2168" s="16"/>
      <c r="G2168" s="9"/>
      <c r="H2168" s="9"/>
      <c r="I2168" s="9"/>
      <c r="J2168" s="9" t="s">
        <v>34</v>
      </c>
      <c r="K2168" s="9" t="s">
        <v>1108</v>
      </c>
      <c r="L2168" s="9" t="s">
        <v>45</v>
      </c>
      <c r="M2168" s="9" t="s">
        <v>5600</v>
      </c>
      <c r="N2168" s="9" t="s">
        <v>105</v>
      </c>
      <c r="O2168" s="9">
        <v>53000</v>
      </c>
      <c r="P2168" s="9"/>
      <c r="Q2168" s="9"/>
      <c r="R2168" s="9"/>
      <c r="S2168" s="9"/>
      <c r="T2168" s="9"/>
      <c r="U2168" s="9"/>
    </row>
    <row r="2169" spans="1:21" ht="15" customHeight="1">
      <c r="A2169" s="14">
        <v>2</v>
      </c>
      <c r="B2169" s="9" t="s">
        <v>5297</v>
      </c>
      <c r="C2169" s="9" t="s">
        <v>5597</v>
      </c>
      <c r="D2169" s="15" t="s">
        <v>5598</v>
      </c>
      <c r="E2169" s="9" t="s">
        <v>2916</v>
      </c>
      <c r="F2169" s="16"/>
      <c r="G2169" s="9"/>
      <c r="H2169" s="9"/>
      <c r="I2169" s="9"/>
      <c r="J2169" s="9" t="s">
        <v>34</v>
      </c>
      <c r="K2169" s="9" t="s">
        <v>1108</v>
      </c>
      <c r="L2169" s="9" t="s">
        <v>45</v>
      </c>
      <c r="M2169" s="9" t="s">
        <v>5600</v>
      </c>
      <c r="N2169" s="9" t="s">
        <v>105</v>
      </c>
      <c r="O2169" s="9"/>
      <c r="P2169" s="9"/>
      <c r="Q2169" s="9"/>
      <c r="R2169" s="9"/>
      <c r="S2169" s="9"/>
      <c r="T2169" s="9"/>
      <c r="U2169" s="9"/>
    </row>
    <row r="2170" spans="1:21" ht="15" customHeight="1">
      <c r="A2170" s="14">
        <v>2</v>
      </c>
      <c r="B2170" s="9" t="s">
        <v>308</v>
      </c>
      <c r="C2170" s="9" t="s">
        <v>5608</v>
      </c>
      <c r="D2170" s="15" t="s">
        <v>5609</v>
      </c>
      <c r="E2170" s="9" t="s">
        <v>5610</v>
      </c>
      <c r="F2170" s="16" t="s">
        <v>5611</v>
      </c>
      <c r="G2170" s="9" t="s">
        <v>5612</v>
      </c>
      <c r="H2170" s="9" t="s">
        <v>314</v>
      </c>
      <c r="I2170" s="9">
        <v>903</v>
      </c>
      <c r="J2170" s="9" t="s">
        <v>34</v>
      </c>
      <c r="K2170" s="9" t="s">
        <v>1108</v>
      </c>
      <c r="L2170" s="9" t="s">
        <v>378</v>
      </c>
      <c r="M2170" s="9" t="s">
        <v>378</v>
      </c>
      <c r="N2170" s="9" t="s">
        <v>38</v>
      </c>
      <c r="O2170" s="9">
        <v>35395</v>
      </c>
      <c r="P2170" s="9"/>
      <c r="Q2170" s="9"/>
      <c r="R2170" s="9"/>
      <c r="S2170" s="9"/>
      <c r="T2170" s="9"/>
      <c r="U2170" s="9"/>
    </row>
    <row r="2171" spans="1:21" ht="15" customHeight="1">
      <c r="A2171" s="14">
        <v>2</v>
      </c>
      <c r="B2171" s="9" t="s">
        <v>308</v>
      </c>
      <c r="C2171" s="9" t="s">
        <v>5608</v>
      </c>
      <c r="D2171" s="15" t="s">
        <v>5609</v>
      </c>
      <c r="E2171" s="9" t="s">
        <v>2699</v>
      </c>
      <c r="F2171" s="9" t="s">
        <v>795</v>
      </c>
      <c r="G2171" s="9" t="s">
        <v>796</v>
      </c>
      <c r="H2171" s="9" t="s">
        <v>314</v>
      </c>
      <c r="I2171" s="9">
        <v>60</v>
      </c>
      <c r="J2171" s="9" t="s">
        <v>34</v>
      </c>
      <c r="K2171" s="9" t="s">
        <v>1108</v>
      </c>
      <c r="L2171" s="9" t="s">
        <v>378</v>
      </c>
      <c r="M2171" s="9" t="s">
        <v>378</v>
      </c>
      <c r="N2171" s="9" t="s">
        <v>38</v>
      </c>
      <c r="O2171" s="9">
        <v>7011</v>
      </c>
      <c r="P2171" s="9"/>
      <c r="Q2171" s="9"/>
      <c r="R2171" s="9"/>
      <c r="S2171" s="9"/>
      <c r="T2171" s="9"/>
      <c r="U2171" s="9"/>
    </row>
    <row r="2172" spans="1:21" ht="15" customHeight="1">
      <c r="A2172" s="14">
        <v>2</v>
      </c>
      <c r="B2172" s="9" t="s">
        <v>308</v>
      </c>
      <c r="C2172" s="9" t="s">
        <v>5608</v>
      </c>
      <c r="D2172" s="15" t="s">
        <v>5609</v>
      </c>
      <c r="E2172" s="9" t="s">
        <v>5613</v>
      </c>
      <c r="F2172" s="16" t="s">
        <v>5614</v>
      </c>
      <c r="G2172" s="9" t="s">
        <v>5615</v>
      </c>
      <c r="H2172" s="9" t="s">
        <v>314</v>
      </c>
      <c r="I2172" s="9">
        <v>66</v>
      </c>
      <c r="J2172" s="9" t="s">
        <v>34</v>
      </c>
      <c r="K2172" s="9" t="s">
        <v>1108</v>
      </c>
      <c r="L2172" s="9" t="s">
        <v>378</v>
      </c>
      <c r="M2172" s="9" t="s">
        <v>378</v>
      </c>
      <c r="N2172" s="9" t="s">
        <v>38</v>
      </c>
      <c r="O2172" s="9">
        <v>44995</v>
      </c>
      <c r="P2172" s="9"/>
      <c r="Q2172" s="9"/>
      <c r="R2172" s="9"/>
      <c r="S2172" s="9"/>
      <c r="T2172" s="9"/>
      <c r="U2172" s="9"/>
    </row>
    <row r="2173" spans="1:21" ht="15" customHeight="1">
      <c r="A2173" s="14">
        <v>2</v>
      </c>
      <c r="B2173" s="9" t="s">
        <v>308</v>
      </c>
      <c r="C2173" s="9" t="s">
        <v>5608</v>
      </c>
      <c r="D2173" s="15" t="s">
        <v>5609</v>
      </c>
      <c r="E2173" s="9" t="s">
        <v>5605</v>
      </c>
      <c r="F2173" s="16" t="s">
        <v>5616</v>
      </c>
      <c r="G2173" s="9" t="s">
        <v>5617</v>
      </c>
      <c r="H2173" s="9" t="s">
        <v>314</v>
      </c>
      <c r="I2173" s="9">
        <v>53</v>
      </c>
      <c r="J2173" s="9" t="s">
        <v>34</v>
      </c>
      <c r="K2173" s="9" t="s">
        <v>1108</v>
      </c>
      <c r="L2173" s="9" t="s">
        <v>378</v>
      </c>
      <c r="M2173" s="9" t="s">
        <v>378</v>
      </c>
      <c r="N2173" s="9" t="s">
        <v>38</v>
      </c>
      <c r="O2173" s="9">
        <v>23707</v>
      </c>
      <c r="P2173" s="9"/>
      <c r="Q2173" s="9"/>
      <c r="R2173" s="9"/>
      <c r="S2173" s="9"/>
      <c r="T2173" s="9"/>
      <c r="U2173" s="9"/>
    </row>
    <row r="2174" spans="1:21" ht="15" customHeight="1">
      <c r="A2174" s="14">
        <v>2</v>
      </c>
      <c r="B2174" s="9" t="s">
        <v>308</v>
      </c>
      <c r="C2174" s="9" t="s">
        <v>5608</v>
      </c>
      <c r="D2174" s="15" t="s">
        <v>5609</v>
      </c>
      <c r="E2174" s="9" t="s">
        <v>5618</v>
      </c>
      <c r="F2174" s="16" t="s">
        <v>5619</v>
      </c>
      <c r="G2174" s="9" t="s">
        <v>5620</v>
      </c>
      <c r="H2174" s="9" t="s">
        <v>314</v>
      </c>
      <c r="I2174" s="9">
        <v>47</v>
      </c>
      <c r="J2174" s="9" t="s">
        <v>34</v>
      </c>
      <c r="K2174" s="9" t="s">
        <v>1108</v>
      </c>
      <c r="L2174" s="9" t="s">
        <v>378</v>
      </c>
      <c r="M2174" s="9" t="s">
        <v>378</v>
      </c>
      <c r="N2174" s="9" t="s">
        <v>38</v>
      </c>
      <c r="O2174" s="9">
        <v>44995</v>
      </c>
      <c r="P2174" s="9"/>
      <c r="Q2174" s="9"/>
      <c r="R2174" s="9"/>
      <c r="S2174" s="9"/>
      <c r="T2174" s="9"/>
      <c r="U2174" s="9"/>
    </row>
    <row r="2175" spans="1:21" ht="15" customHeight="1">
      <c r="A2175" s="14">
        <v>2</v>
      </c>
      <c r="B2175" s="9" t="s">
        <v>308</v>
      </c>
      <c r="C2175" s="9" t="s">
        <v>5621</v>
      </c>
      <c r="D2175" s="15" t="s">
        <v>5622</v>
      </c>
      <c r="E2175" s="9" t="s">
        <v>5623</v>
      </c>
      <c r="F2175" s="9" t="s">
        <v>5624</v>
      </c>
      <c r="G2175" s="9" t="s">
        <v>5625</v>
      </c>
      <c r="H2175" s="9" t="s">
        <v>314</v>
      </c>
      <c r="I2175" s="9">
        <v>28</v>
      </c>
      <c r="J2175" s="9" t="s">
        <v>34</v>
      </c>
      <c r="K2175" s="9" t="s">
        <v>1108</v>
      </c>
      <c r="L2175" s="9" t="s">
        <v>127</v>
      </c>
      <c r="M2175" s="9" t="s">
        <v>139</v>
      </c>
      <c r="N2175" s="9" t="s">
        <v>631</v>
      </c>
      <c r="O2175" s="9"/>
      <c r="P2175" s="9"/>
      <c r="Q2175" s="9"/>
      <c r="R2175" s="9"/>
      <c r="S2175" s="9"/>
      <c r="T2175" s="9"/>
      <c r="U2175" s="9"/>
    </row>
    <row r="2176" spans="1:21" ht="15" customHeight="1">
      <c r="A2176" s="14">
        <v>2</v>
      </c>
      <c r="B2176" s="9" t="s">
        <v>308</v>
      </c>
      <c r="C2176" s="9" t="s">
        <v>5621</v>
      </c>
      <c r="D2176" s="15" t="s">
        <v>5622</v>
      </c>
      <c r="E2176" s="9" t="s">
        <v>5623</v>
      </c>
      <c r="F2176" s="9" t="s">
        <v>5624</v>
      </c>
      <c r="G2176" s="9" t="s">
        <v>5625</v>
      </c>
      <c r="H2176" s="9" t="s">
        <v>314</v>
      </c>
      <c r="I2176" s="9">
        <v>28</v>
      </c>
      <c r="J2176" s="9" t="s">
        <v>34</v>
      </c>
      <c r="K2176" s="9" t="s">
        <v>1108</v>
      </c>
      <c r="L2176" s="9" t="s">
        <v>127</v>
      </c>
      <c r="M2176" s="9" t="s">
        <v>139</v>
      </c>
      <c r="N2176" s="9" t="s">
        <v>38</v>
      </c>
      <c r="O2176" s="9"/>
      <c r="P2176" s="9"/>
      <c r="Q2176" s="9"/>
      <c r="R2176" s="9"/>
      <c r="S2176" s="9"/>
      <c r="T2176" s="9"/>
      <c r="U2176" s="9"/>
    </row>
    <row r="2177" spans="1:21" ht="15" customHeight="1">
      <c r="A2177" s="14">
        <v>2</v>
      </c>
      <c r="B2177" s="9" t="s">
        <v>308</v>
      </c>
      <c r="C2177" s="9" t="s">
        <v>5621</v>
      </c>
      <c r="D2177" s="15" t="s">
        <v>5622</v>
      </c>
      <c r="E2177" s="9" t="s">
        <v>5623</v>
      </c>
      <c r="F2177" s="9" t="s">
        <v>5624</v>
      </c>
      <c r="G2177" s="9" t="s">
        <v>5625</v>
      </c>
      <c r="H2177" s="9" t="s">
        <v>314</v>
      </c>
      <c r="I2177" s="9">
        <v>28</v>
      </c>
      <c r="J2177" s="9" t="s">
        <v>34</v>
      </c>
      <c r="K2177" s="9" t="s">
        <v>1108</v>
      </c>
      <c r="L2177" s="9" t="s">
        <v>127</v>
      </c>
      <c r="M2177" s="9" t="s">
        <v>139</v>
      </c>
      <c r="N2177" s="9" t="s">
        <v>126</v>
      </c>
      <c r="O2177" s="9"/>
      <c r="P2177" s="9"/>
      <c r="Q2177" s="9"/>
      <c r="R2177" s="9"/>
      <c r="S2177" s="9"/>
      <c r="T2177" s="9"/>
      <c r="U2177" s="9"/>
    </row>
    <row r="2178" spans="1:21" ht="15" customHeight="1">
      <c r="A2178" s="14">
        <v>2</v>
      </c>
      <c r="B2178" s="9" t="s">
        <v>308</v>
      </c>
      <c r="C2178" s="9" t="s">
        <v>5621</v>
      </c>
      <c r="D2178" s="15" t="s">
        <v>5622</v>
      </c>
      <c r="E2178" s="9" t="s">
        <v>5623</v>
      </c>
      <c r="F2178" s="9" t="s">
        <v>5624</v>
      </c>
      <c r="G2178" s="9" t="s">
        <v>5625</v>
      </c>
      <c r="H2178" s="9" t="s">
        <v>314</v>
      </c>
      <c r="I2178" s="9">
        <v>28</v>
      </c>
      <c r="J2178" s="9" t="s">
        <v>34</v>
      </c>
      <c r="K2178" s="9" t="s">
        <v>1108</v>
      </c>
      <c r="L2178" s="61" t="s">
        <v>36</v>
      </c>
      <c r="M2178" s="9" t="s">
        <v>5626</v>
      </c>
      <c r="N2178" s="9" t="s">
        <v>126</v>
      </c>
      <c r="O2178" s="9"/>
      <c r="P2178" s="9"/>
      <c r="Q2178" s="9"/>
      <c r="R2178" s="9"/>
      <c r="S2178" s="9"/>
      <c r="T2178" s="9"/>
      <c r="U2178" s="9"/>
    </row>
    <row r="2179" spans="1:21" ht="15" customHeight="1">
      <c r="A2179" s="14">
        <v>2</v>
      </c>
      <c r="B2179" s="9" t="s">
        <v>308</v>
      </c>
      <c r="C2179" s="9" t="s">
        <v>5621</v>
      </c>
      <c r="D2179" s="15" t="s">
        <v>5622</v>
      </c>
      <c r="E2179" s="9" t="s">
        <v>5627</v>
      </c>
      <c r="F2179" s="9" t="s">
        <v>5628</v>
      </c>
      <c r="G2179" s="9" t="s">
        <v>5629</v>
      </c>
      <c r="H2179" s="9" t="s">
        <v>314</v>
      </c>
      <c r="I2179" s="9">
        <v>36</v>
      </c>
      <c r="J2179" s="9" t="s">
        <v>34</v>
      </c>
      <c r="K2179" s="9" t="s">
        <v>1108</v>
      </c>
      <c r="L2179" s="9" t="s">
        <v>127</v>
      </c>
      <c r="M2179" s="9" t="s">
        <v>139</v>
      </c>
      <c r="N2179" s="9" t="s">
        <v>631</v>
      </c>
      <c r="O2179" s="9"/>
      <c r="P2179" s="9"/>
      <c r="Q2179" s="9"/>
      <c r="R2179" s="9"/>
      <c r="S2179" s="9"/>
      <c r="T2179" s="9"/>
      <c r="U2179" s="9"/>
    </row>
    <row r="2180" spans="1:21" ht="15" customHeight="1">
      <c r="A2180" s="14">
        <v>2</v>
      </c>
      <c r="B2180" s="9" t="s">
        <v>308</v>
      </c>
      <c r="C2180" s="9" t="s">
        <v>5621</v>
      </c>
      <c r="D2180" s="15" t="s">
        <v>5622</v>
      </c>
      <c r="E2180" s="9" t="s">
        <v>5627</v>
      </c>
      <c r="F2180" s="9" t="s">
        <v>5628</v>
      </c>
      <c r="G2180" s="9" t="s">
        <v>5629</v>
      </c>
      <c r="H2180" s="9" t="s">
        <v>314</v>
      </c>
      <c r="I2180" s="9">
        <v>36</v>
      </c>
      <c r="J2180" s="9" t="s">
        <v>34</v>
      </c>
      <c r="K2180" s="9" t="s">
        <v>1108</v>
      </c>
      <c r="L2180" s="9" t="s">
        <v>127</v>
      </c>
      <c r="M2180" s="9" t="s">
        <v>139</v>
      </c>
      <c r="N2180" s="9" t="s">
        <v>38</v>
      </c>
      <c r="O2180" s="9"/>
      <c r="P2180" s="9"/>
      <c r="Q2180" s="9"/>
      <c r="R2180" s="9"/>
      <c r="S2180" s="9"/>
      <c r="T2180" s="9"/>
      <c r="U2180" s="9"/>
    </row>
    <row r="2181" spans="1:21" ht="15" customHeight="1">
      <c r="A2181" s="14">
        <v>2</v>
      </c>
      <c r="B2181" s="9" t="s">
        <v>308</v>
      </c>
      <c r="C2181" s="9" t="s">
        <v>5621</v>
      </c>
      <c r="D2181" s="15" t="s">
        <v>5622</v>
      </c>
      <c r="E2181" s="9" t="s">
        <v>5627</v>
      </c>
      <c r="F2181" s="9" t="s">
        <v>5628</v>
      </c>
      <c r="G2181" s="9" t="s">
        <v>5629</v>
      </c>
      <c r="H2181" s="9" t="s">
        <v>314</v>
      </c>
      <c r="I2181" s="9">
        <v>36</v>
      </c>
      <c r="J2181" s="9" t="s">
        <v>34</v>
      </c>
      <c r="K2181" s="9" t="s">
        <v>1108</v>
      </c>
      <c r="L2181" s="9" t="s">
        <v>127</v>
      </c>
      <c r="M2181" s="9" t="s">
        <v>139</v>
      </c>
      <c r="N2181" s="9" t="s">
        <v>126</v>
      </c>
      <c r="O2181" s="9"/>
      <c r="P2181" s="9"/>
      <c r="Q2181" s="9"/>
      <c r="R2181" s="9"/>
      <c r="S2181" s="9"/>
      <c r="T2181" s="9"/>
      <c r="U2181" s="9"/>
    </row>
    <row r="2182" spans="1:21" ht="15" customHeight="1">
      <c r="A2182" s="14">
        <v>2</v>
      </c>
      <c r="B2182" s="9" t="s">
        <v>308</v>
      </c>
      <c r="C2182" s="9" t="s">
        <v>5621</v>
      </c>
      <c r="D2182" s="15" t="s">
        <v>5622</v>
      </c>
      <c r="E2182" s="9" t="s">
        <v>5627</v>
      </c>
      <c r="F2182" s="9" t="s">
        <v>5628</v>
      </c>
      <c r="G2182" s="9" t="s">
        <v>5629</v>
      </c>
      <c r="H2182" s="9" t="s">
        <v>314</v>
      </c>
      <c r="I2182" s="9">
        <v>36</v>
      </c>
      <c r="J2182" s="9" t="s">
        <v>34</v>
      </c>
      <c r="K2182" s="9" t="s">
        <v>1108</v>
      </c>
      <c r="L2182" s="61" t="s">
        <v>36</v>
      </c>
      <c r="M2182" s="9" t="s">
        <v>5626</v>
      </c>
      <c r="N2182" s="9" t="s">
        <v>126</v>
      </c>
      <c r="O2182" s="9"/>
      <c r="P2182" s="9"/>
      <c r="Q2182" s="9"/>
      <c r="R2182" s="9"/>
      <c r="S2182" s="9"/>
      <c r="T2182" s="9"/>
      <c r="U2182" s="9"/>
    </row>
    <row r="2183" spans="1:21" ht="15" customHeight="1">
      <c r="A2183" s="14">
        <v>2</v>
      </c>
      <c r="B2183" s="9" t="s">
        <v>308</v>
      </c>
      <c r="C2183" s="9" t="s">
        <v>5630</v>
      </c>
      <c r="D2183" s="9" t="s">
        <v>5631</v>
      </c>
      <c r="E2183" s="9" t="s">
        <v>2710</v>
      </c>
      <c r="F2183" s="16" t="s">
        <v>5632</v>
      </c>
      <c r="G2183" s="9" t="s">
        <v>5633</v>
      </c>
      <c r="H2183" s="9" t="s">
        <v>314</v>
      </c>
      <c r="I2183" s="9"/>
      <c r="J2183" s="61" t="s">
        <v>430</v>
      </c>
      <c r="K2183" s="9" t="s">
        <v>490</v>
      </c>
      <c r="L2183" s="9" t="s">
        <v>127</v>
      </c>
      <c r="M2183" s="9" t="s">
        <v>139</v>
      </c>
      <c r="N2183" s="9" t="s">
        <v>38</v>
      </c>
      <c r="O2183" s="9">
        <v>550</v>
      </c>
      <c r="P2183" s="9"/>
      <c r="Q2183" s="9"/>
      <c r="R2183" s="9"/>
      <c r="S2183" s="9"/>
      <c r="T2183" s="9"/>
      <c r="U2183" s="9"/>
    </row>
    <row r="2184" spans="1:21" ht="15" customHeight="1">
      <c r="A2184" s="14">
        <v>2</v>
      </c>
      <c r="B2184" s="9" t="s">
        <v>308</v>
      </c>
      <c r="C2184" s="9" t="s">
        <v>5630</v>
      </c>
      <c r="D2184" s="9" t="s">
        <v>5631</v>
      </c>
      <c r="E2184" s="9" t="s">
        <v>2710</v>
      </c>
      <c r="F2184" s="16" t="s">
        <v>5632</v>
      </c>
      <c r="G2184" s="9" t="s">
        <v>5633</v>
      </c>
      <c r="H2184" s="9" t="s">
        <v>314</v>
      </c>
      <c r="I2184" s="9"/>
      <c r="J2184" s="9" t="s">
        <v>430</v>
      </c>
      <c r="K2184" s="9" t="s">
        <v>490</v>
      </c>
      <c r="L2184" s="9" t="s">
        <v>127</v>
      </c>
      <c r="M2184" s="9" t="s">
        <v>4999</v>
      </c>
      <c r="N2184" s="9" t="s">
        <v>38</v>
      </c>
      <c r="O2184" s="9">
        <v>550</v>
      </c>
      <c r="P2184" s="9"/>
      <c r="Q2184" s="9"/>
      <c r="R2184" s="9"/>
      <c r="S2184" s="9"/>
      <c r="T2184" s="9"/>
      <c r="U2184" s="9"/>
    </row>
    <row r="2185" spans="1:21" ht="15" customHeight="1">
      <c r="A2185" s="14">
        <v>2</v>
      </c>
      <c r="B2185" s="9" t="s">
        <v>308</v>
      </c>
      <c r="C2185" s="9" t="s">
        <v>5630</v>
      </c>
      <c r="D2185" s="9" t="s">
        <v>5631</v>
      </c>
      <c r="E2185" s="9" t="s">
        <v>5634</v>
      </c>
      <c r="F2185" s="16" t="s">
        <v>5635</v>
      </c>
      <c r="G2185" s="9" t="s">
        <v>5636</v>
      </c>
      <c r="H2185" s="9" t="s">
        <v>314</v>
      </c>
      <c r="I2185" s="9"/>
      <c r="J2185" s="61" t="s">
        <v>430</v>
      </c>
      <c r="K2185" s="9" t="s">
        <v>490</v>
      </c>
      <c r="L2185" s="9" t="s">
        <v>127</v>
      </c>
      <c r="M2185" s="9" t="s">
        <v>139</v>
      </c>
      <c r="N2185" s="9" t="s">
        <v>105</v>
      </c>
      <c r="O2185" s="9" t="s">
        <v>5637</v>
      </c>
      <c r="P2185" s="9"/>
      <c r="Q2185" s="9"/>
      <c r="R2185" s="9"/>
      <c r="S2185" s="9"/>
      <c r="T2185" s="9"/>
      <c r="U2185" s="9"/>
    </row>
    <row r="2186" spans="1:21" ht="15" customHeight="1">
      <c r="A2186" s="14">
        <v>2</v>
      </c>
      <c r="B2186" s="9" t="s">
        <v>308</v>
      </c>
      <c r="C2186" s="9" t="s">
        <v>5630</v>
      </c>
      <c r="D2186" s="9" t="s">
        <v>5631</v>
      </c>
      <c r="E2186" s="9" t="s">
        <v>5634</v>
      </c>
      <c r="F2186" s="16" t="s">
        <v>5635</v>
      </c>
      <c r="G2186" s="9" t="s">
        <v>5636</v>
      </c>
      <c r="H2186" s="9" t="s">
        <v>314</v>
      </c>
      <c r="I2186" s="9"/>
      <c r="J2186" s="9" t="s">
        <v>430</v>
      </c>
      <c r="K2186" s="9" t="s">
        <v>490</v>
      </c>
      <c r="L2186" s="9" t="s">
        <v>127</v>
      </c>
      <c r="M2186" s="9" t="s">
        <v>139</v>
      </c>
      <c r="N2186" s="9" t="s">
        <v>38</v>
      </c>
      <c r="O2186" s="9" t="s">
        <v>5638</v>
      </c>
      <c r="P2186" s="9"/>
      <c r="Q2186" s="9"/>
      <c r="R2186" s="9"/>
      <c r="S2186" s="9"/>
      <c r="T2186" s="9"/>
      <c r="U2186" s="9"/>
    </row>
    <row r="2187" spans="1:21" ht="15" customHeight="1">
      <c r="A2187" s="14">
        <v>2</v>
      </c>
      <c r="B2187" s="9" t="s">
        <v>308</v>
      </c>
      <c r="C2187" s="9" t="s">
        <v>5630</v>
      </c>
      <c r="D2187" s="9" t="s">
        <v>5631</v>
      </c>
      <c r="E2187" s="9" t="s">
        <v>5634</v>
      </c>
      <c r="F2187" s="16" t="s">
        <v>5635</v>
      </c>
      <c r="G2187" s="9" t="s">
        <v>5636</v>
      </c>
      <c r="H2187" s="9" t="s">
        <v>314</v>
      </c>
      <c r="I2187" s="9"/>
      <c r="J2187" s="9" t="s">
        <v>430</v>
      </c>
      <c r="K2187" s="9" t="s">
        <v>490</v>
      </c>
      <c r="L2187" s="9" t="s">
        <v>127</v>
      </c>
      <c r="M2187" s="9" t="s">
        <v>4999</v>
      </c>
      <c r="N2187" s="9" t="s">
        <v>38</v>
      </c>
      <c r="O2187" s="9" t="s">
        <v>5638</v>
      </c>
      <c r="P2187" s="9"/>
      <c r="Q2187" s="9"/>
      <c r="R2187" s="9"/>
      <c r="S2187" s="9"/>
      <c r="T2187" s="9"/>
      <c r="U2187" s="9"/>
    </row>
    <row r="2188" spans="1:21" ht="15" customHeight="1">
      <c r="A2188" s="14">
        <v>2</v>
      </c>
      <c r="B2188" s="9" t="s">
        <v>308</v>
      </c>
      <c r="C2188" s="9" t="s">
        <v>5630</v>
      </c>
      <c r="D2188" s="9" t="s">
        <v>5631</v>
      </c>
      <c r="E2188" s="9" t="s">
        <v>5639</v>
      </c>
      <c r="F2188" s="16" t="s">
        <v>5640</v>
      </c>
      <c r="G2188" s="9" t="s">
        <v>5641</v>
      </c>
      <c r="H2188" s="9" t="s">
        <v>314</v>
      </c>
      <c r="I2188" s="9"/>
      <c r="J2188" s="61" t="s">
        <v>430</v>
      </c>
      <c r="K2188" s="9" t="s">
        <v>490</v>
      </c>
      <c r="L2188" s="9" t="s">
        <v>127</v>
      </c>
      <c r="M2188" s="9" t="s">
        <v>139</v>
      </c>
      <c r="N2188" s="9" t="s">
        <v>38</v>
      </c>
      <c r="O2188" s="9">
        <v>450</v>
      </c>
      <c r="P2188" s="9"/>
      <c r="Q2188" s="9"/>
      <c r="R2188" s="9"/>
      <c r="S2188" s="9"/>
      <c r="T2188" s="9"/>
      <c r="U2188" s="9"/>
    </row>
    <row r="2189" spans="1:21" ht="15" customHeight="1">
      <c r="A2189" s="14">
        <v>2</v>
      </c>
      <c r="B2189" s="9" t="s">
        <v>308</v>
      </c>
      <c r="C2189" s="9" t="s">
        <v>5630</v>
      </c>
      <c r="D2189" s="9" t="s">
        <v>5631</v>
      </c>
      <c r="E2189" s="9" t="s">
        <v>5639</v>
      </c>
      <c r="F2189" s="16" t="s">
        <v>5640</v>
      </c>
      <c r="G2189" s="9" t="s">
        <v>5641</v>
      </c>
      <c r="H2189" s="9" t="s">
        <v>314</v>
      </c>
      <c r="I2189" s="9"/>
      <c r="J2189" s="9" t="s">
        <v>430</v>
      </c>
      <c r="K2189" s="9" t="s">
        <v>490</v>
      </c>
      <c r="L2189" s="9" t="s">
        <v>127</v>
      </c>
      <c r="M2189" s="9" t="s">
        <v>4999</v>
      </c>
      <c r="N2189" s="9" t="s">
        <v>38</v>
      </c>
      <c r="O2189" s="9">
        <v>450</v>
      </c>
      <c r="P2189" s="9"/>
      <c r="Q2189" s="9"/>
      <c r="R2189" s="9"/>
      <c r="S2189" s="9"/>
      <c r="T2189" s="9"/>
      <c r="U2189" s="9"/>
    </row>
    <row r="2190" spans="1:21" ht="15" customHeight="1">
      <c r="A2190" s="14">
        <v>2</v>
      </c>
      <c r="B2190" s="9" t="s">
        <v>308</v>
      </c>
      <c r="C2190" s="9" t="s">
        <v>5630</v>
      </c>
      <c r="D2190" s="9" t="s">
        <v>5631</v>
      </c>
      <c r="E2190" s="9" t="s">
        <v>5642</v>
      </c>
      <c r="F2190" s="16" t="s">
        <v>5643</v>
      </c>
      <c r="G2190" s="9" t="s">
        <v>5644</v>
      </c>
      <c r="H2190" s="9" t="s">
        <v>314</v>
      </c>
      <c r="I2190" s="9"/>
      <c r="J2190" s="9" t="s">
        <v>430</v>
      </c>
      <c r="K2190" s="9" t="s">
        <v>490</v>
      </c>
      <c r="L2190" s="9" t="s">
        <v>127</v>
      </c>
      <c r="M2190" s="9" t="s">
        <v>139</v>
      </c>
      <c r="N2190" s="9" t="s">
        <v>38</v>
      </c>
      <c r="O2190" s="9">
        <v>2950</v>
      </c>
      <c r="P2190" s="9"/>
      <c r="Q2190" s="9"/>
      <c r="R2190" s="9"/>
      <c r="S2190" s="9"/>
      <c r="T2190" s="9"/>
      <c r="U2190" s="9"/>
    </row>
    <row r="2191" spans="1:21" ht="15" customHeight="1">
      <c r="A2191" s="14">
        <v>2</v>
      </c>
      <c r="B2191" s="9" t="s">
        <v>308</v>
      </c>
      <c r="C2191" s="9" t="s">
        <v>5630</v>
      </c>
      <c r="D2191" s="9" t="s">
        <v>5631</v>
      </c>
      <c r="E2191" s="9" t="s">
        <v>5642</v>
      </c>
      <c r="F2191" s="16" t="s">
        <v>5643</v>
      </c>
      <c r="G2191" s="9" t="s">
        <v>5644</v>
      </c>
      <c r="H2191" s="9" t="s">
        <v>314</v>
      </c>
      <c r="I2191" s="9"/>
      <c r="J2191" s="9" t="s">
        <v>430</v>
      </c>
      <c r="K2191" s="9" t="s">
        <v>490</v>
      </c>
      <c r="L2191" s="9" t="s">
        <v>127</v>
      </c>
      <c r="M2191" s="9" t="s">
        <v>4999</v>
      </c>
      <c r="N2191" s="9" t="s">
        <v>38</v>
      </c>
      <c r="O2191" s="9">
        <v>2950</v>
      </c>
      <c r="P2191" s="9"/>
      <c r="Q2191" s="9"/>
      <c r="R2191" s="9"/>
      <c r="S2191" s="9"/>
      <c r="T2191" s="9"/>
      <c r="U2191" s="9"/>
    </row>
    <row r="2192" spans="1:21" ht="15" customHeight="1">
      <c r="A2192" s="14">
        <v>2</v>
      </c>
      <c r="B2192" s="9" t="s">
        <v>308</v>
      </c>
      <c r="C2192" s="9" t="s">
        <v>5630</v>
      </c>
      <c r="D2192" s="9" t="s">
        <v>5631</v>
      </c>
      <c r="E2192" s="9" t="s">
        <v>5645</v>
      </c>
      <c r="F2192" s="16" t="s">
        <v>5646</v>
      </c>
      <c r="G2192" s="9" t="s">
        <v>5647</v>
      </c>
      <c r="H2192" s="9" t="s">
        <v>314</v>
      </c>
      <c r="I2192" s="9"/>
      <c r="J2192" s="9" t="s">
        <v>430</v>
      </c>
      <c r="K2192" s="9" t="s">
        <v>490</v>
      </c>
      <c r="L2192" s="9" t="s">
        <v>127</v>
      </c>
      <c r="M2192" s="9" t="s">
        <v>139</v>
      </c>
      <c r="N2192" s="9" t="s">
        <v>38</v>
      </c>
      <c r="O2192" s="9">
        <v>450</v>
      </c>
      <c r="P2192" s="9"/>
      <c r="Q2192" s="9"/>
      <c r="R2192" s="9"/>
      <c r="S2192" s="9"/>
      <c r="T2192" s="9"/>
      <c r="U2192" s="9"/>
    </row>
    <row r="2193" spans="1:21" ht="15" customHeight="1">
      <c r="A2193" s="14">
        <v>2</v>
      </c>
      <c r="B2193" s="9" t="s">
        <v>308</v>
      </c>
      <c r="C2193" s="9" t="s">
        <v>5630</v>
      </c>
      <c r="D2193" s="9" t="s">
        <v>5631</v>
      </c>
      <c r="E2193" s="9" t="s">
        <v>5645</v>
      </c>
      <c r="F2193" s="16" t="s">
        <v>5646</v>
      </c>
      <c r="G2193" s="9" t="s">
        <v>5647</v>
      </c>
      <c r="H2193" s="9" t="s">
        <v>314</v>
      </c>
      <c r="I2193" s="9"/>
      <c r="J2193" s="9" t="s">
        <v>430</v>
      </c>
      <c r="K2193" s="9" t="s">
        <v>490</v>
      </c>
      <c r="L2193" s="9" t="s">
        <v>127</v>
      </c>
      <c r="M2193" s="9" t="s">
        <v>4999</v>
      </c>
      <c r="N2193" s="9" t="s">
        <v>38</v>
      </c>
      <c r="O2193" s="9">
        <v>450</v>
      </c>
      <c r="P2193" s="9"/>
      <c r="Q2193" s="9"/>
      <c r="R2193" s="9"/>
      <c r="S2193" s="9"/>
      <c r="T2193" s="9"/>
      <c r="U2193" s="9"/>
    </row>
    <row r="2194" spans="1:21" ht="15" customHeight="1">
      <c r="A2194" s="14">
        <v>2</v>
      </c>
      <c r="B2194" s="9" t="s">
        <v>308</v>
      </c>
      <c r="C2194" s="9" t="s">
        <v>5630</v>
      </c>
      <c r="D2194" s="9" t="s">
        <v>5631</v>
      </c>
      <c r="E2194" s="9" t="s">
        <v>5648</v>
      </c>
      <c r="F2194" s="16" t="s">
        <v>5649</v>
      </c>
      <c r="G2194" s="9" t="s">
        <v>5650</v>
      </c>
      <c r="H2194" s="9" t="s">
        <v>314</v>
      </c>
      <c r="I2194" s="9"/>
      <c r="J2194" s="9" t="s">
        <v>430</v>
      </c>
      <c r="K2194" s="9" t="s">
        <v>490</v>
      </c>
      <c r="L2194" s="9" t="s">
        <v>127</v>
      </c>
      <c r="M2194" s="9" t="s">
        <v>139</v>
      </c>
      <c r="N2194" s="9" t="s">
        <v>38</v>
      </c>
      <c r="O2194" s="9">
        <v>920</v>
      </c>
      <c r="P2194" s="9"/>
      <c r="Q2194" s="9"/>
      <c r="R2194" s="9"/>
      <c r="S2194" s="9"/>
      <c r="T2194" s="9"/>
      <c r="U2194" s="9"/>
    </row>
    <row r="2195" spans="1:21" ht="15" customHeight="1">
      <c r="A2195" s="14">
        <v>2</v>
      </c>
      <c r="B2195" s="9" t="s">
        <v>308</v>
      </c>
      <c r="C2195" s="9" t="s">
        <v>5630</v>
      </c>
      <c r="D2195" s="9" t="s">
        <v>5631</v>
      </c>
      <c r="E2195" s="9" t="s">
        <v>5648</v>
      </c>
      <c r="F2195" s="16" t="s">
        <v>5649</v>
      </c>
      <c r="G2195" s="9" t="s">
        <v>5650</v>
      </c>
      <c r="H2195" s="9" t="s">
        <v>314</v>
      </c>
      <c r="I2195" s="9"/>
      <c r="J2195" s="9" t="s">
        <v>430</v>
      </c>
      <c r="K2195" s="9" t="s">
        <v>490</v>
      </c>
      <c r="L2195" s="9" t="s">
        <v>127</v>
      </c>
      <c r="M2195" s="9" t="s">
        <v>4999</v>
      </c>
      <c r="N2195" s="9" t="s">
        <v>38</v>
      </c>
      <c r="O2195" s="9">
        <v>920</v>
      </c>
      <c r="P2195" s="9"/>
      <c r="Q2195" s="9"/>
      <c r="R2195" s="9"/>
      <c r="S2195" s="9"/>
      <c r="T2195" s="9"/>
      <c r="U2195" s="9"/>
    </row>
    <row r="2196" spans="1:21" ht="15" customHeight="1">
      <c r="A2196" s="14">
        <v>2</v>
      </c>
      <c r="B2196" s="9" t="s">
        <v>308</v>
      </c>
      <c r="C2196" s="9" t="s">
        <v>5630</v>
      </c>
      <c r="D2196" s="9" t="s">
        <v>5631</v>
      </c>
      <c r="E2196" s="9" t="s">
        <v>5651</v>
      </c>
      <c r="F2196" s="16" t="s">
        <v>5652</v>
      </c>
      <c r="G2196" s="9" t="s">
        <v>5653</v>
      </c>
      <c r="H2196" s="9" t="s">
        <v>314</v>
      </c>
      <c r="I2196" s="9"/>
      <c r="J2196" s="9" t="s">
        <v>430</v>
      </c>
      <c r="K2196" s="9" t="s">
        <v>490</v>
      </c>
      <c r="L2196" s="9" t="s">
        <v>127</v>
      </c>
      <c r="M2196" s="9" t="s">
        <v>139</v>
      </c>
      <c r="N2196" s="9" t="s">
        <v>38</v>
      </c>
      <c r="O2196" s="9">
        <v>3840</v>
      </c>
      <c r="P2196" s="9"/>
      <c r="Q2196" s="9"/>
      <c r="R2196" s="9"/>
      <c r="S2196" s="9"/>
      <c r="T2196" s="9"/>
      <c r="U2196" s="9"/>
    </row>
    <row r="2197" spans="1:21" ht="15" customHeight="1">
      <c r="A2197" s="14">
        <v>2</v>
      </c>
      <c r="B2197" s="9" t="s">
        <v>308</v>
      </c>
      <c r="C2197" s="9" t="s">
        <v>5630</v>
      </c>
      <c r="D2197" s="9" t="s">
        <v>5631</v>
      </c>
      <c r="E2197" s="9" t="s">
        <v>5651</v>
      </c>
      <c r="F2197" s="16" t="s">
        <v>5652</v>
      </c>
      <c r="G2197" s="9" t="s">
        <v>5653</v>
      </c>
      <c r="H2197" s="9" t="s">
        <v>314</v>
      </c>
      <c r="I2197" s="9"/>
      <c r="J2197" s="9" t="s">
        <v>430</v>
      </c>
      <c r="K2197" s="9" t="s">
        <v>490</v>
      </c>
      <c r="L2197" s="9" t="s">
        <v>127</v>
      </c>
      <c r="M2197" s="9" t="s">
        <v>4999</v>
      </c>
      <c r="N2197" s="9" t="s">
        <v>38</v>
      </c>
      <c r="O2197" s="9">
        <v>3840</v>
      </c>
      <c r="P2197" s="9"/>
      <c r="Q2197" s="9"/>
      <c r="R2197" s="9"/>
      <c r="S2197" s="9"/>
      <c r="T2197" s="9"/>
      <c r="U2197" s="9"/>
    </row>
    <row r="2198" spans="1:21" ht="15" customHeight="1">
      <c r="A2198" s="14">
        <v>2</v>
      </c>
      <c r="B2198" s="9" t="s">
        <v>308</v>
      </c>
      <c r="C2198" s="9" t="s">
        <v>5630</v>
      </c>
      <c r="D2198" s="9" t="s">
        <v>5631</v>
      </c>
      <c r="E2198" s="9" t="s">
        <v>5654</v>
      </c>
      <c r="F2198" s="16" t="s">
        <v>5655</v>
      </c>
      <c r="G2198" s="9" t="s">
        <v>5656</v>
      </c>
      <c r="H2198" s="9" t="s">
        <v>314</v>
      </c>
      <c r="I2198" s="9"/>
      <c r="J2198" s="61" t="s">
        <v>430</v>
      </c>
      <c r="K2198" s="9" t="s">
        <v>490</v>
      </c>
      <c r="L2198" s="9" t="s">
        <v>127</v>
      </c>
      <c r="M2198" s="9" t="s">
        <v>139</v>
      </c>
      <c r="N2198" s="9" t="s">
        <v>38</v>
      </c>
      <c r="O2198" s="9">
        <v>350</v>
      </c>
      <c r="P2198" s="9"/>
      <c r="Q2198" s="9"/>
      <c r="R2198" s="9"/>
      <c r="S2198" s="9"/>
      <c r="T2198" s="9"/>
      <c r="U2198" s="9"/>
    </row>
    <row r="2199" spans="1:21" ht="15" customHeight="1">
      <c r="A2199" s="14">
        <v>2</v>
      </c>
      <c r="B2199" s="9" t="s">
        <v>308</v>
      </c>
      <c r="C2199" s="9" t="s">
        <v>5630</v>
      </c>
      <c r="D2199" s="9" t="s">
        <v>5631</v>
      </c>
      <c r="E2199" s="9" t="s">
        <v>5654</v>
      </c>
      <c r="F2199" s="16" t="s">
        <v>5655</v>
      </c>
      <c r="G2199" s="9" t="s">
        <v>5656</v>
      </c>
      <c r="H2199" s="9" t="s">
        <v>314</v>
      </c>
      <c r="I2199" s="9"/>
      <c r="J2199" s="9" t="s">
        <v>430</v>
      </c>
      <c r="K2199" s="9" t="s">
        <v>490</v>
      </c>
      <c r="L2199" s="9" t="s">
        <v>127</v>
      </c>
      <c r="M2199" s="9" t="s">
        <v>4999</v>
      </c>
      <c r="N2199" s="9" t="s">
        <v>38</v>
      </c>
      <c r="O2199" s="9">
        <v>350</v>
      </c>
      <c r="P2199" s="9"/>
      <c r="Q2199" s="9"/>
      <c r="R2199" s="9"/>
      <c r="S2199" s="9"/>
      <c r="T2199" s="9"/>
      <c r="U2199" s="9"/>
    </row>
    <row r="2200" spans="1:21" ht="15" customHeight="1">
      <c r="A2200" s="14">
        <v>2</v>
      </c>
      <c r="B2200" s="9" t="s">
        <v>308</v>
      </c>
      <c r="C2200" s="9" t="s">
        <v>5630</v>
      </c>
      <c r="D2200" s="9" t="s">
        <v>5631</v>
      </c>
      <c r="E2200" s="9" t="s">
        <v>2713</v>
      </c>
      <c r="F2200" s="16" t="s">
        <v>5657</v>
      </c>
      <c r="G2200" s="9" t="s">
        <v>5658</v>
      </c>
      <c r="H2200" s="9" t="s">
        <v>314</v>
      </c>
      <c r="I2200" s="9"/>
      <c r="J2200" s="9" t="s">
        <v>430</v>
      </c>
      <c r="K2200" s="9" t="s">
        <v>490</v>
      </c>
      <c r="L2200" s="9" t="s">
        <v>127</v>
      </c>
      <c r="M2200" s="9" t="s">
        <v>139</v>
      </c>
      <c r="N2200" s="9" t="s">
        <v>38</v>
      </c>
      <c r="O2200" s="9">
        <v>3850</v>
      </c>
      <c r="P2200" s="9"/>
      <c r="Q2200" s="9"/>
      <c r="R2200" s="9"/>
      <c r="S2200" s="9"/>
      <c r="T2200" s="9"/>
      <c r="U2200" s="9"/>
    </row>
    <row r="2201" spans="1:21" ht="15" customHeight="1">
      <c r="A2201" s="14">
        <v>2</v>
      </c>
      <c r="B2201" s="9" t="s">
        <v>308</v>
      </c>
      <c r="C2201" s="9" t="s">
        <v>5630</v>
      </c>
      <c r="D2201" s="9" t="s">
        <v>5631</v>
      </c>
      <c r="E2201" s="9" t="s">
        <v>2713</v>
      </c>
      <c r="F2201" s="16" t="s">
        <v>5657</v>
      </c>
      <c r="G2201" s="9" t="s">
        <v>5658</v>
      </c>
      <c r="H2201" s="9" t="s">
        <v>314</v>
      </c>
      <c r="I2201" s="9"/>
      <c r="J2201" s="9" t="s">
        <v>430</v>
      </c>
      <c r="K2201" s="9" t="s">
        <v>490</v>
      </c>
      <c r="L2201" s="9" t="s">
        <v>127</v>
      </c>
      <c r="M2201" s="9" t="s">
        <v>4999</v>
      </c>
      <c r="N2201" s="9" t="s">
        <v>38</v>
      </c>
      <c r="O2201" s="9">
        <v>3850</v>
      </c>
      <c r="P2201" s="9"/>
      <c r="Q2201" s="9"/>
      <c r="R2201" s="9"/>
      <c r="S2201" s="9"/>
      <c r="T2201" s="9"/>
      <c r="U2201" s="9"/>
    </row>
    <row r="2202" spans="1:21" ht="15" customHeight="1">
      <c r="A2202" s="14">
        <v>2</v>
      </c>
      <c r="B2202" s="9" t="s">
        <v>308</v>
      </c>
      <c r="C2202" s="9" t="s">
        <v>5630</v>
      </c>
      <c r="D2202" s="9" t="s">
        <v>5631</v>
      </c>
      <c r="E2202" s="9" t="s">
        <v>5659</v>
      </c>
      <c r="F2202" s="16" t="s">
        <v>5660</v>
      </c>
      <c r="G2202" s="9" t="s">
        <v>5661</v>
      </c>
      <c r="H2202" s="9" t="s">
        <v>314</v>
      </c>
      <c r="I2202" s="9"/>
      <c r="J2202" s="9" t="s">
        <v>430</v>
      </c>
      <c r="K2202" s="9" t="s">
        <v>490</v>
      </c>
      <c r="L2202" s="9" t="s">
        <v>127</v>
      </c>
      <c r="M2202" s="9" t="s">
        <v>139</v>
      </c>
      <c r="N2202" s="9" t="s">
        <v>38</v>
      </c>
      <c r="O2202" s="9">
        <v>4350</v>
      </c>
      <c r="P2202" s="9"/>
      <c r="Q2202" s="9"/>
      <c r="R2202" s="9"/>
      <c r="S2202" s="9"/>
      <c r="T2202" s="9"/>
      <c r="U2202" s="9"/>
    </row>
    <row r="2203" spans="1:21" ht="15" customHeight="1">
      <c r="A2203" s="14">
        <v>2</v>
      </c>
      <c r="B2203" s="9" t="s">
        <v>308</v>
      </c>
      <c r="C2203" s="9" t="s">
        <v>5630</v>
      </c>
      <c r="D2203" s="9" t="s">
        <v>5631</v>
      </c>
      <c r="E2203" s="9" t="s">
        <v>5659</v>
      </c>
      <c r="F2203" s="16" t="s">
        <v>5660</v>
      </c>
      <c r="G2203" s="9" t="s">
        <v>5661</v>
      </c>
      <c r="H2203" s="9" t="s">
        <v>314</v>
      </c>
      <c r="I2203" s="9"/>
      <c r="J2203" s="9" t="s">
        <v>430</v>
      </c>
      <c r="K2203" s="9" t="s">
        <v>490</v>
      </c>
      <c r="L2203" s="9" t="s">
        <v>127</v>
      </c>
      <c r="M2203" s="9" t="s">
        <v>4999</v>
      </c>
      <c r="N2203" s="9" t="s">
        <v>38</v>
      </c>
      <c r="O2203" s="9">
        <v>4350</v>
      </c>
      <c r="P2203" s="9"/>
      <c r="Q2203" s="9"/>
      <c r="R2203" s="9"/>
      <c r="S2203" s="9"/>
      <c r="T2203" s="9"/>
      <c r="U2203" s="9"/>
    </row>
    <row r="2204" spans="1:21" ht="15" customHeight="1">
      <c r="A2204" s="14">
        <v>2</v>
      </c>
      <c r="B2204" s="9" t="s">
        <v>308</v>
      </c>
      <c r="C2204" s="9" t="s">
        <v>5630</v>
      </c>
      <c r="D2204" s="9" t="s">
        <v>5631</v>
      </c>
      <c r="E2204" s="9" t="s">
        <v>5662</v>
      </c>
      <c r="F2204" s="16" t="s">
        <v>5663</v>
      </c>
      <c r="G2204" s="9" t="s">
        <v>5664</v>
      </c>
      <c r="H2204" s="9" t="s">
        <v>314</v>
      </c>
      <c r="I2204" s="9"/>
      <c r="J2204" s="61" t="s">
        <v>430</v>
      </c>
      <c r="K2204" s="9" t="s">
        <v>490</v>
      </c>
      <c r="L2204" s="9" t="s">
        <v>127</v>
      </c>
      <c r="M2204" s="9" t="s">
        <v>4999</v>
      </c>
      <c r="N2204" s="9" t="s">
        <v>105</v>
      </c>
      <c r="O2204" s="9" t="s">
        <v>5638</v>
      </c>
      <c r="P2204" s="9"/>
      <c r="Q2204" s="9"/>
      <c r="R2204" s="9"/>
      <c r="S2204" s="9"/>
      <c r="T2204" s="9"/>
      <c r="U2204" s="9"/>
    </row>
    <row r="2205" spans="1:21" ht="15" customHeight="1">
      <c r="A2205" s="14">
        <v>2</v>
      </c>
      <c r="B2205" s="9" t="s">
        <v>308</v>
      </c>
      <c r="C2205" s="9" t="s">
        <v>5630</v>
      </c>
      <c r="D2205" s="9" t="s">
        <v>5631</v>
      </c>
      <c r="E2205" s="9" t="s">
        <v>5662</v>
      </c>
      <c r="F2205" s="16" t="s">
        <v>5663</v>
      </c>
      <c r="G2205" s="9" t="s">
        <v>5664</v>
      </c>
      <c r="H2205" s="9" t="s">
        <v>314</v>
      </c>
      <c r="I2205" s="9"/>
      <c r="J2205" s="9" t="s">
        <v>430</v>
      </c>
      <c r="K2205" s="9" t="s">
        <v>490</v>
      </c>
      <c r="L2205" s="9" t="s">
        <v>127</v>
      </c>
      <c r="M2205" s="9" t="s">
        <v>139</v>
      </c>
      <c r="N2205" s="9" t="s">
        <v>38</v>
      </c>
      <c r="O2205" s="9" t="s">
        <v>5637</v>
      </c>
      <c r="P2205" s="9"/>
      <c r="Q2205" s="9"/>
      <c r="R2205" s="9"/>
      <c r="S2205" s="9"/>
      <c r="T2205" s="9"/>
      <c r="U2205" s="9"/>
    </row>
    <row r="2206" spans="1:21" ht="15" customHeight="1">
      <c r="A2206" s="14">
        <v>2</v>
      </c>
      <c r="B2206" s="9" t="s">
        <v>308</v>
      </c>
      <c r="C2206" s="9" t="s">
        <v>5630</v>
      </c>
      <c r="D2206" s="9" t="s">
        <v>5631</v>
      </c>
      <c r="E2206" s="9" t="s">
        <v>5662</v>
      </c>
      <c r="F2206" s="16" t="s">
        <v>5663</v>
      </c>
      <c r="G2206" s="9" t="s">
        <v>5664</v>
      </c>
      <c r="H2206" s="9" t="s">
        <v>314</v>
      </c>
      <c r="I2206" s="9"/>
      <c r="J2206" s="9" t="s">
        <v>430</v>
      </c>
      <c r="K2206" s="9" t="s">
        <v>490</v>
      </c>
      <c r="L2206" s="9" t="s">
        <v>127</v>
      </c>
      <c r="M2206" s="9" t="s">
        <v>4999</v>
      </c>
      <c r="N2206" s="9" t="s">
        <v>38</v>
      </c>
      <c r="O2206" s="9" t="s">
        <v>5637</v>
      </c>
      <c r="P2206" s="9"/>
      <c r="Q2206" s="9"/>
      <c r="R2206" s="9"/>
      <c r="S2206" s="9"/>
      <c r="T2206" s="9"/>
      <c r="U2206" s="9"/>
    </row>
    <row r="2207" spans="1:21" ht="15" customHeight="1">
      <c r="A2207" s="14">
        <v>2</v>
      </c>
      <c r="B2207" s="9" t="s">
        <v>308</v>
      </c>
      <c r="C2207" s="9" t="s">
        <v>5630</v>
      </c>
      <c r="D2207" s="9" t="s">
        <v>5631</v>
      </c>
      <c r="E2207" s="9" t="s">
        <v>5665</v>
      </c>
      <c r="F2207" s="16" t="s">
        <v>5666</v>
      </c>
      <c r="G2207" s="9" t="s">
        <v>5667</v>
      </c>
      <c r="H2207" s="9" t="s">
        <v>314</v>
      </c>
      <c r="I2207" s="9"/>
      <c r="J2207" s="9" t="s">
        <v>430</v>
      </c>
      <c r="K2207" s="9" t="s">
        <v>490</v>
      </c>
      <c r="L2207" s="9" t="s">
        <v>127</v>
      </c>
      <c r="M2207" s="9" t="s">
        <v>139</v>
      </c>
      <c r="N2207" s="9" t="s">
        <v>38</v>
      </c>
      <c r="O2207" s="9">
        <v>900</v>
      </c>
      <c r="P2207" s="9"/>
      <c r="Q2207" s="9"/>
      <c r="R2207" s="9"/>
      <c r="S2207" s="9"/>
      <c r="T2207" s="9"/>
      <c r="U2207" s="9"/>
    </row>
    <row r="2208" spans="1:21" ht="15" customHeight="1">
      <c r="A2208" s="14">
        <v>2</v>
      </c>
      <c r="B2208" s="9" t="s">
        <v>308</v>
      </c>
      <c r="C2208" s="9" t="s">
        <v>5630</v>
      </c>
      <c r="D2208" s="9" t="s">
        <v>5631</v>
      </c>
      <c r="E2208" s="9" t="s">
        <v>5665</v>
      </c>
      <c r="F2208" s="16" t="s">
        <v>5666</v>
      </c>
      <c r="G2208" s="9" t="s">
        <v>5667</v>
      </c>
      <c r="H2208" s="9" t="s">
        <v>314</v>
      </c>
      <c r="I2208" s="9"/>
      <c r="J2208" s="9" t="s">
        <v>430</v>
      </c>
      <c r="K2208" s="9" t="s">
        <v>490</v>
      </c>
      <c r="L2208" s="9" t="s">
        <v>127</v>
      </c>
      <c r="M2208" s="9" t="s">
        <v>4999</v>
      </c>
      <c r="N2208" s="9" t="s">
        <v>38</v>
      </c>
      <c r="O2208" s="9">
        <v>900</v>
      </c>
      <c r="P2208" s="9"/>
      <c r="Q2208" s="9"/>
      <c r="R2208" s="9"/>
      <c r="S2208" s="9"/>
      <c r="T2208" s="9"/>
      <c r="U2208" s="9"/>
    </row>
    <row r="2209" spans="1:21" ht="15" customHeight="1">
      <c r="A2209" s="14">
        <v>2</v>
      </c>
      <c r="B2209" s="9" t="s">
        <v>308</v>
      </c>
      <c r="C2209" s="9" t="s">
        <v>5668</v>
      </c>
      <c r="D2209" s="15" t="s">
        <v>5669</v>
      </c>
      <c r="E2209" s="9" t="s">
        <v>5670</v>
      </c>
      <c r="F2209" s="9" t="s">
        <v>5671</v>
      </c>
      <c r="G2209" s="9" t="s">
        <v>5672</v>
      </c>
      <c r="H2209" s="9" t="s">
        <v>314</v>
      </c>
      <c r="I2209" s="9"/>
      <c r="J2209" s="9" t="s">
        <v>111</v>
      </c>
      <c r="K2209" s="9" t="s">
        <v>2154</v>
      </c>
      <c r="L2209" s="9" t="s">
        <v>36</v>
      </c>
      <c r="M2209" s="9" t="s">
        <v>632</v>
      </c>
      <c r="N2209" s="9" t="s">
        <v>105</v>
      </c>
      <c r="O2209" s="9">
        <v>500</v>
      </c>
      <c r="P2209" s="9"/>
      <c r="Q2209" s="9"/>
      <c r="R2209" s="9"/>
      <c r="S2209" s="9"/>
      <c r="T2209" s="9"/>
      <c r="U2209" s="9"/>
    </row>
    <row r="2210" spans="1:21" ht="15" customHeight="1">
      <c r="A2210" s="14">
        <v>2</v>
      </c>
      <c r="B2210" s="9" t="s">
        <v>308</v>
      </c>
      <c r="C2210" s="9" t="s">
        <v>5668</v>
      </c>
      <c r="D2210" s="15" t="s">
        <v>5669</v>
      </c>
      <c r="E2210" s="9" t="s">
        <v>5670</v>
      </c>
      <c r="F2210" s="9" t="s">
        <v>5671</v>
      </c>
      <c r="G2210" s="9" t="s">
        <v>5672</v>
      </c>
      <c r="H2210" s="9" t="s">
        <v>314</v>
      </c>
      <c r="I2210" s="9"/>
      <c r="J2210" s="9" t="s">
        <v>111</v>
      </c>
      <c r="K2210" s="9" t="s">
        <v>2154</v>
      </c>
      <c r="L2210" s="9" t="s">
        <v>36</v>
      </c>
      <c r="M2210" s="9" t="s">
        <v>632</v>
      </c>
      <c r="N2210" s="9" t="s">
        <v>105</v>
      </c>
      <c r="O2210" s="9">
        <v>23500</v>
      </c>
      <c r="P2210" s="9"/>
      <c r="Q2210" s="9"/>
      <c r="R2210" s="9"/>
      <c r="S2210" s="9"/>
      <c r="T2210" s="9"/>
      <c r="U2210" s="9"/>
    </row>
    <row r="2211" spans="1:21" ht="15" customHeight="1">
      <c r="A2211" s="14">
        <v>2</v>
      </c>
      <c r="B2211" s="9" t="s">
        <v>308</v>
      </c>
      <c r="C2211" s="9" t="s">
        <v>5668</v>
      </c>
      <c r="D2211" s="15" t="s">
        <v>5669</v>
      </c>
      <c r="E2211" s="9" t="s">
        <v>5673</v>
      </c>
      <c r="F2211" s="9" t="s">
        <v>5674</v>
      </c>
      <c r="G2211" s="9" t="s">
        <v>5675</v>
      </c>
      <c r="H2211" s="9" t="s">
        <v>314</v>
      </c>
      <c r="I2211" s="9"/>
      <c r="J2211" s="9" t="s">
        <v>111</v>
      </c>
      <c r="K2211" s="9" t="s">
        <v>2154</v>
      </c>
      <c r="L2211" s="9" t="s">
        <v>36</v>
      </c>
      <c r="M2211" s="9" t="s">
        <v>632</v>
      </c>
      <c r="N2211" s="9" t="s">
        <v>105</v>
      </c>
      <c r="O2211" s="9">
        <v>3000</v>
      </c>
      <c r="P2211" s="9"/>
      <c r="Q2211" s="9"/>
      <c r="R2211" s="9"/>
      <c r="S2211" s="9"/>
      <c r="T2211" s="9"/>
      <c r="U2211" s="9"/>
    </row>
    <row r="2212" spans="1:21" ht="15" customHeight="1">
      <c r="A2212" s="14">
        <v>2</v>
      </c>
      <c r="B2212" s="9" t="s">
        <v>308</v>
      </c>
      <c r="C2212" s="9" t="s">
        <v>5668</v>
      </c>
      <c r="D2212" s="15" t="s">
        <v>5669</v>
      </c>
      <c r="E2212" s="9" t="s">
        <v>5673</v>
      </c>
      <c r="F2212" s="9" t="s">
        <v>5674</v>
      </c>
      <c r="G2212" s="9" t="s">
        <v>5675</v>
      </c>
      <c r="H2212" s="9" t="s">
        <v>314</v>
      </c>
      <c r="I2212" s="9"/>
      <c r="J2212" s="9" t="s">
        <v>111</v>
      </c>
      <c r="K2212" s="9" t="s">
        <v>2154</v>
      </c>
      <c r="L2212" s="9" t="s">
        <v>36</v>
      </c>
      <c r="M2212" s="9" t="s">
        <v>632</v>
      </c>
      <c r="N2212" s="9" t="s">
        <v>105</v>
      </c>
      <c r="O2212" s="9">
        <v>8000</v>
      </c>
      <c r="P2212" s="9"/>
      <c r="Q2212" s="9"/>
      <c r="R2212" s="9"/>
      <c r="S2212" s="9"/>
      <c r="T2212" s="9"/>
      <c r="U2212" s="9"/>
    </row>
    <row r="2213" spans="1:21" ht="15" customHeight="1">
      <c r="A2213" s="14">
        <v>2</v>
      </c>
      <c r="B2213" s="9" t="s">
        <v>308</v>
      </c>
      <c r="C2213" s="9" t="s">
        <v>5668</v>
      </c>
      <c r="D2213" s="15" t="s">
        <v>5669</v>
      </c>
      <c r="E2213" s="9" t="s">
        <v>5676</v>
      </c>
      <c r="F2213" s="16" t="s">
        <v>5677</v>
      </c>
      <c r="G2213" s="9" t="s">
        <v>5678</v>
      </c>
      <c r="H2213" s="9" t="s">
        <v>314</v>
      </c>
      <c r="I2213" s="9"/>
      <c r="J2213" s="9" t="s">
        <v>111</v>
      </c>
      <c r="K2213" s="9" t="s">
        <v>2154</v>
      </c>
      <c r="L2213" s="9" t="s">
        <v>36</v>
      </c>
      <c r="M2213" s="9" t="s">
        <v>632</v>
      </c>
      <c r="N2213" s="9" t="s">
        <v>105</v>
      </c>
      <c r="O2213" s="9">
        <v>500</v>
      </c>
      <c r="P2213" s="9"/>
      <c r="Q2213" s="9"/>
      <c r="R2213" s="9"/>
      <c r="S2213" s="9"/>
      <c r="T2213" s="9"/>
      <c r="U2213" s="9"/>
    </row>
    <row r="2214" spans="1:21" ht="15" customHeight="1">
      <c r="A2214" s="14">
        <v>2</v>
      </c>
      <c r="B2214" s="9" t="s">
        <v>308</v>
      </c>
      <c r="C2214" s="9" t="s">
        <v>5668</v>
      </c>
      <c r="D2214" s="15" t="s">
        <v>5669</v>
      </c>
      <c r="E2214" s="9" t="s">
        <v>5676</v>
      </c>
      <c r="F2214" s="16" t="s">
        <v>5677</v>
      </c>
      <c r="G2214" s="9" t="s">
        <v>5678</v>
      </c>
      <c r="H2214" s="9" t="s">
        <v>314</v>
      </c>
      <c r="I2214" s="9"/>
      <c r="J2214" s="9" t="s">
        <v>111</v>
      </c>
      <c r="K2214" s="9" t="s">
        <v>2154</v>
      </c>
      <c r="L2214" s="9" t="s">
        <v>36</v>
      </c>
      <c r="M2214" s="9" t="s">
        <v>632</v>
      </c>
      <c r="N2214" s="9" t="s">
        <v>105</v>
      </c>
      <c r="O2214" s="9">
        <v>19500</v>
      </c>
      <c r="P2214" s="9"/>
      <c r="Q2214" s="9"/>
      <c r="R2214" s="9"/>
      <c r="S2214" s="9"/>
      <c r="T2214" s="9"/>
      <c r="U2214" s="9"/>
    </row>
    <row r="2215" spans="1:21" ht="15" customHeight="1">
      <c r="A2215" s="14">
        <v>2</v>
      </c>
      <c r="B2215" s="9" t="s">
        <v>308</v>
      </c>
      <c r="C2215" s="9" t="s">
        <v>5668</v>
      </c>
      <c r="D2215" s="15" t="s">
        <v>5669</v>
      </c>
      <c r="E2215" s="9" t="s">
        <v>5679</v>
      </c>
      <c r="F2215" s="16" t="s">
        <v>5680</v>
      </c>
      <c r="G2215" s="9" t="s">
        <v>5681</v>
      </c>
      <c r="H2215" s="9" t="s">
        <v>314</v>
      </c>
      <c r="I2215" s="9"/>
      <c r="J2215" s="9" t="s">
        <v>111</v>
      </c>
      <c r="K2215" s="9" t="s">
        <v>2154</v>
      </c>
      <c r="L2215" s="9" t="s">
        <v>36</v>
      </c>
      <c r="M2215" s="9" t="s">
        <v>632</v>
      </c>
      <c r="N2215" s="9" t="s">
        <v>105</v>
      </c>
      <c r="O2215" s="9">
        <v>6000</v>
      </c>
      <c r="P2215" s="9"/>
      <c r="Q2215" s="9"/>
      <c r="R2215" s="9"/>
      <c r="S2215" s="9"/>
      <c r="T2215" s="9"/>
      <c r="U2215" s="9"/>
    </row>
    <row r="2216" spans="1:21" ht="15" customHeight="1">
      <c r="A2216" s="14">
        <v>2</v>
      </c>
      <c r="B2216" s="9" t="s">
        <v>308</v>
      </c>
      <c r="C2216" s="9" t="s">
        <v>5668</v>
      </c>
      <c r="D2216" s="15" t="s">
        <v>5669</v>
      </c>
      <c r="E2216" s="9" t="s">
        <v>5679</v>
      </c>
      <c r="F2216" s="16" t="s">
        <v>5680</v>
      </c>
      <c r="G2216" s="9" t="s">
        <v>5681</v>
      </c>
      <c r="H2216" s="9" t="s">
        <v>314</v>
      </c>
      <c r="I2216" s="9"/>
      <c r="J2216" s="9" t="s">
        <v>111</v>
      </c>
      <c r="K2216" s="9" t="s">
        <v>2154</v>
      </c>
      <c r="L2216" s="9" t="s">
        <v>36</v>
      </c>
      <c r="M2216" s="9" t="s">
        <v>632</v>
      </c>
      <c r="N2216" s="9" t="s">
        <v>105</v>
      </c>
      <c r="O2216" s="9">
        <v>20000</v>
      </c>
      <c r="P2216" s="9"/>
      <c r="Q2216" s="9"/>
      <c r="R2216" s="9"/>
      <c r="S2216" s="9"/>
      <c r="T2216" s="9"/>
      <c r="U2216" s="9"/>
    </row>
    <row r="2217" spans="1:21" ht="15" customHeight="1">
      <c r="A2217" s="14">
        <v>2</v>
      </c>
      <c r="B2217" s="9" t="s">
        <v>308</v>
      </c>
      <c r="C2217" s="9" t="s">
        <v>5668</v>
      </c>
      <c r="D2217" s="15" t="s">
        <v>5669</v>
      </c>
      <c r="E2217" s="9" t="s">
        <v>5682</v>
      </c>
      <c r="F2217" s="16" t="s">
        <v>5683</v>
      </c>
      <c r="G2217" s="9" t="s">
        <v>5684</v>
      </c>
      <c r="H2217" s="9" t="s">
        <v>314</v>
      </c>
      <c r="I2217" s="9"/>
      <c r="J2217" s="9" t="s">
        <v>111</v>
      </c>
      <c r="K2217" s="9" t="s">
        <v>2154</v>
      </c>
      <c r="L2217" s="9" t="s">
        <v>36</v>
      </c>
      <c r="M2217" s="9" t="s">
        <v>632</v>
      </c>
      <c r="N2217" s="9" t="s">
        <v>105</v>
      </c>
      <c r="O2217" s="9">
        <v>3500</v>
      </c>
      <c r="P2217" s="9"/>
      <c r="Q2217" s="9"/>
      <c r="R2217" s="9"/>
      <c r="S2217" s="9"/>
      <c r="T2217" s="9"/>
      <c r="U2217" s="9"/>
    </row>
    <row r="2218" spans="1:21" ht="15" customHeight="1">
      <c r="A2218" s="14">
        <v>2</v>
      </c>
      <c r="B2218" s="9" t="s">
        <v>308</v>
      </c>
      <c r="C2218" s="9" t="s">
        <v>5668</v>
      </c>
      <c r="D2218" s="15" t="s">
        <v>5669</v>
      </c>
      <c r="E2218" s="9" t="s">
        <v>5682</v>
      </c>
      <c r="F2218" s="16" t="s">
        <v>5683</v>
      </c>
      <c r="G2218" s="9" t="s">
        <v>5684</v>
      </c>
      <c r="H2218" s="9" t="s">
        <v>314</v>
      </c>
      <c r="I2218" s="9"/>
      <c r="J2218" s="9" t="s">
        <v>111</v>
      </c>
      <c r="K2218" s="9" t="s">
        <v>2154</v>
      </c>
      <c r="L2218" s="9" t="s">
        <v>36</v>
      </c>
      <c r="M2218" s="9" t="s">
        <v>632</v>
      </c>
      <c r="N2218" s="9" t="s">
        <v>105</v>
      </c>
      <c r="O2218" s="9">
        <v>9500</v>
      </c>
      <c r="P2218" s="9"/>
      <c r="Q2218" s="9"/>
      <c r="R2218" s="9"/>
      <c r="S2218" s="9"/>
      <c r="T2218" s="9"/>
      <c r="U2218" s="9"/>
    </row>
    <row r="2219" spans="1:21" ht="15" customHeight="1">
      <c r="A2219" s="14">
        <v>2</v>
      </c>
      <c r="B2219" s="9" t="s">
        <v>5685</v>
      </c>
      <c r="C2219" s="9" t="s">
        <v>5686</v>
      </c>
      <c r="D2219" s="15" t="s">
        <v>5687</v>
      </c>
      <c r="E2219" s="9" t="s">
        <v>5688</v>
      </c>
      <c r="F2219" s="16" t="s">
        <v>5689</v>
      </c>
      <c r="G2219" s="9" t="s">
        <v>5690</v>
      </c>
      <c r="H2219" s="9" t="s">
        <v>314</v>
      </c>
      <c r="I2219" s="9">
        <v>10</v>
      </c>
      <c r="J2219" s="9" t="s">
        <v>102</v>
      </c>
      <c r="K2219" s="9" t="s">
        <v>5691</v>
      </c>
      <c r="L2219" s="9" t="s">
        <v>127</v>
      </c>
      <c r="M2219" s="9" t="s">
        <v>438</v>
      </c>
      <c r="N2219" s="9" t="s">
        <v>126</v>
      </c>
      <c r="O2219" s="9">
        <v>50000</v>
      </c>
      <c r="P2219" s="9"/>
      <c r="Q2219" s="9"/>
      <c r="R2219" s="9"/>
      <c r="S2219" s="9"/>
      <c r="T2219" s="9"/>
      <c r="U2219" s="9"/>
    </row>
    <row r="2220" spans="1:21" ht="15" customHeight="1">
      <c r="A2220" s="14">
        <v>2</v>
      </c>
      <c r="B2220" s="9" t="s">
        <v>5685</v>
      </c>
      <c r="C2220" s="9" t="s">
        <v>5686</v>
      </c>
      <c r="D2220" s="15" t="s">
        <v>5687</v>
      </c>
      <c r="E2220" s="9" t="s">
        <v>5688</v>
      </c>
      <c r="F2220" s="16" t="s">
        <v>5689</v>
      </c>
      <c r="G2220" s="9" t="s">
        <v>5690</v>
      </c>
      <c r="H2220" s="9" t="s">
        <v>314</v>
      </c>
      <c r="I2220" s="9">
        <v>10</v>
      </c>
      <c r="J2220" s="9" t="s">
        <v>102</v>
      </c>
      <c r="K2220" s="9" t="s">
        <v>5691</v>
      </c>
      <c r="L2220" s="9" t="s">
        <v>127</v>
      </c>
      <c r="M2220" s="9" t="s">
        <v>139</v>
      </c>
      <c r="N2220" s="9" t="s">
        <v>126</v>
      </c>
      <c r="O2220" s="9">
        <v>50000</v>
      </c>
      <c r="P2220" s="9"/>
      <c r="Q2220" s="9"/>
      <c r="R2220" s="9"/>
      <c r="S2220" s="9"/>
      <c r="T2220" s="9"/>
      <c r="U2220" s="9"/>
    </row>
    <row r="2221" spans="1:21" ht="15" customHeight="1">
      <c r="A2221" s="14">
        <v>2</v>
      </c>
      <c r="B2221" s="9" t="s">
        <v>5685</v>
      </c>
      <c r="C2221" s="9" t="s">
        <v>5692</v>
      </c>
      <c r="D2221" s="15" t="s">
        <v>5693</v>
      </c>
      <c r="E2221" s="9" t="s">
        <v>5694</v>
      </c>
      <c r="F2221" s="16" t="s">
        <v>5695</v>
      </c>
      <c r="G2221" s="9" t="s">
        <v>5696</v>
      </c>
      <c r="H2221" s="9" t="s">
        <v>314</v>
      </c>
      <c r="I2221" s="9">
        <v>125</v>
      </c>
      <c r="J2221" s="9" t="s">
        <v>102</v>
      </c>
      <c r="K2221" s="9" t="s">
        <v>5697</v>
      </c>
      <c r="L2221" s="9" t="s">
        <v>127</v>
      </c>
      <c r="M2221" s="9" t="s">
        <v>438</v>
      </c>
      <c r="N2221" s="9" t="s">
        <v>126</v>
      </c>
      <c r="O2221" s="9">
        <v>70000</v>
      </c>
      <c r="P2221" s="9"/>
      <c r="Q2221" s="9"/>
      <c r="R2221" s="9"/>
      <c r="S2221" s="9"/>
      <c r="T2221" s="9"/>
      <c r="U2221" s="9"/>
    </row>
    <row r="2222" spans="1:21" ht="15" customHeight="1">
      <c r="A2222" s="14">
        <v>2</v>
      </c>
      <c r="B2222" s="9" t="s">
        <v>5685</v>
      </c>
      <c r="C2222" s="9" t="s">
        <v>5692</v>
      </c>
      <c r="D2222" s="15" t="s">
        <v>5693</v>
      </c>
      <c r="E2222" s="9" t="s">
        <v>5694</v>
      </c>
      <c r="F2222" s="16" t="s">
        <v>5695</v>
      </c>
      <c r="G2222" s="9" t="s">
        <v>5696</v>
      </c>
      <c r="H2222" s="9" t="s">
        <v>314</v>
      </c>
      <c r="I2222" s="9">
        <v>125</v>
      </c>
      <c r="J2222" s="9" t="s">
        <v>102</v>
      </c>
      <c r="K2222" s="9" t="s">
        <v>5697</v>
      </c>
      <c r="L2222" s="9" t="s">
        <v>127</v>
      </c>
      <c r="M2222" s="9" t="s">
        <v>139</v>
      </c>
      <c r="N2222" s="9" t="s">
        <v>126</v>
      </c>
      <c r="O2222" s="9">
        <v>70000</v>
      </c>
      <c r="P2222" s="9"/>
      <c r="Q2222" s="9"/>
      <c r="R2222" s="9"/>
      <c r="S2222" s="9"/>
      <c r="T2222" s="9"/>
      <c r="U2222" s="9"/>
    </row>
    <row r="2223" spans="1:21" ht="15" customHeight="1">
      <c r="A2223" s="14">
        <v>2</v>
      </c>
      <c r="B2223" s="9" t="s">
        <v>5685</v>
      </c>
      <c r="C2223" s="9" t="s">
        <v>5698</v>
      </c>
      <c r="D2223" s="15" t="s">
        <v>5699</v>
      </c>
      <c r="E2223" s="9" t="s">
        <v>5700</v>
      </c>
      <c r="F2223" s="16" t="s">
        <v>5701</v>
      </c>
      <c r="G2223" s="20">
        <v>1369236</v>
      </c>
      <c r="H2223" s="9" t="s">
        <v>314</v>
      </c>
      <c r="I2223" s="9">
        <v>400</v>
      </c>
      <c r="J2223" s="9" t="s">
        <v>102</v>
      </c>
      <c r="K2223" s="9" t="s">
        <v>5702</v>
      </c>
      <c r="L2223" s="9" t="s">
        <v>127</v>
      </c>
      <c r="M2223" s="9" t="s">
        <v>438</v>
      </c>
      <c r="N2223" s="9" t="s">
        <v>126</v>
      </c>
      <c r="O2223" s="9">
        <v>45000</v>
      </c>
      <c r="P2223" s="9"/>
      <c r="Q2223" s="9"/>
      <c r="R2223" s="9"/>
      <c r="S2223" s="9"/>
      <c r="T2223" s="9"/>
      <c r="U2223" s="9"/>
    </row>
    <row r="2224" spans="1:21" ht="15" customHeight="1">
      <c r="A2224" s="14">
        <v>2</v>
      </c>
      <c r="B2224" s="9" t="s">
        <v>5685</v>
      </c>
      <c r="C2224" s="9" t="s">
        <v>5698</v>
      </c>
      <c r="D2224" s="15" t="s">
        <v>5699</v>
      </c>
      <c r="E2224" s="9" t="s">
        <v>5700</v>
      </c>
      <c r="F2224" s="16" t="s">
        <v>5701</v>
      </c>
      <c r="G2224" s="20">
        <v>1369236</v>
      </c>
      <c r="H2224" s="9" t="s">
        <v>314</v>
      </c>
      <c r="I2224" s="9">
        <v>400</v>
      </c>
      <c r="J2224" s="9" t="s">
        <v>102</v>
      </c>
      <c r="K2224" s="9" t="s">
        <v>5702</v>
      </c>
      <c r="L2224" s="9" t="s">
        <v>127</v>
      </c>
      <c r="M2224" s="9" t="s">
        <v>139</v>
      </c>
      <c r="N2224" s="9" t="s">
        <v>126</v>
      </c>
      <c r="O2224" s="9">
        <v>45000</v>
      </c>
      <c r="P2224" s="9"/>
      <c r="Q2224" s="9"/>
      <c r="R2224" s="9"/>
      <c r="S2224" s="9"/>
      <c r="T2224" s="9"/>
      <c r="U2224" s="9"/>
    </row>
    <row r="2225" spans="1:21" ht="15" customHeight="1">
      <c r="A2225" s="14">
        <v>2</v>
      </c>
      <c r="B2225" s="9" t="s">
        <v>308</v>
      </c>
      <c r="C2225" s="9" t="s">
        <v>5703</v>
      </c>
      <c r="D2225" s="9" t="s">
        <v>5704</v>
      </c>
      <c r="E2225" s="9" t="s">
        <v>5705</v>
      </c>
      <c r="F2225" s="9" t="s">
        <v>5706</v>
      </c>
      <c r="G2225" s="9" t="s">
        <v>5707</v>
      </c>
      <c r="H2225" s="9" t="s">
        <v>314</v>
      </c>
      <c r="I2225" s="9"/>
      <c r="J2225" s="9" t="s">
        <v>34</v>
      </c>
      <c r="K2225" s="9" t="s">
        <v>2741</v>
      </c>
      <c r="L2225" s="9" t="s">
        <v>36</v>
      </c>
      <c r="M2225" s="9" t="s">
        <v>386</v>
      </c>
      <c r="N2225" s="9" t="s">
        <v>105</v>
      </c>
      <c r="O2225" s="9" t="s">
        <v>5708</v>
      </c>
      <c r="P2225" s="9"/>
      <c r="Q2225" s="9"/>
      <c r="R2225" s="9"/>
      <c r="S2225" s="9"/>
      <c r="T2225" s="9"/>
      <c r="U2225" s="9"/>
    </row>
    <row r="2226" spans="1:21" ht="15" customHeight="1">
      <c r="A2226" s="14">
        <v>2</v>
      </c>
      <c r="B2226" s="9" t="s">
        <v>308</v>
      </c>
      <c r="C2226" s="9" t="s">
        <v>5709</v>
      </c>
      <c r="D2226" s="9" t="s">
        <v>5710</v>
      </c>
      <c r="E2226" s="9" t="s">
        <v>5711</v>
      </c>
      <c r="F2226" s="16" t="s">
        <v>5712</v>
      </c>
      <c r="G2226" s="9" t="s">
        <v>5713</v>
      </c>
      <c r="H2226" s="9" t="s">
        <v>314</v>
      </c>
      <c r="I2226" s="9">
        <v>1601</v>
      </c>
      <c r="J2226" s="9" t="s">
        <v>102</v>
      </c>
      <c r="K2226" s="9" t="s">
        <v>5714</v>
      </c>
      <c r="L2226" s="9" t="s">
        <v>45</v>
      </c>
      <c r="M2226" s="9" t="s">
        <v>45</v>
      </c>
      <c r="N2226" s="9" t="s">
        <v>38</v>
      </c>
      <c r="O2226" s="9" t="s">
        <v>5715</v>
      </c>
      <c r="P2226" s="9"/>
      <c r="Q2226" s="9"/>
      <c r="R2226" s="9"/>
      <c r="S2226" s="9"/>
      <c r="T2226" s="9"/>
      <c r="U2226" s="9"/>
    </row>
    <row r="2227" spans="1:21" ht="15" customHeight="1">
      <c r="A2227" s="14">
        <v>2</v>
      </c>
      <c r="B2227" s="9" t="s">
        <v>308</v>
      </c>
      <c r="C2227" s="9" t="s">
        <v>5716</v>
      </c>
      <c r="D2227" s="15" t="s">
        <v>5717</v>
      </c>
      <c r="E2227" s="9" t="s">
        <v>5718</v>
      </c>
      <c r="F2227" s="9" t="s">
        <v>5719</v>
      </c>
      <c r="G2227" s="9" t="s">
        <v>5720</v>
      </c>
      <c r="H2227" s="9" t="s">
        <v>314</v>
      </c>
      <c r="I2227" s="9"/>
      <c r="J2227" s="9" t="s">
        <v>605</v>
      </c>
      <c r="K2227" s="9" t="s">
        <v>444</v>
      </c>
      <c r="L2227" s="9" t="s">
        <v>127</v>
      </c>
      <c r="M2227" s="9" t="s">
        <v>4999</v>
      </c>
      <c r="N2227" s="9" t="s">
        <v>631</v>
      </c>
      <c r="O2227" s="9"/>
      <c r="P2227" s="9"/>
      <c r="Q2227" s="9"/>
      <c r="R2227" s="9"/>
      <c r="S2227" s="9"/>
      <c r="T2227" s="9"/>
      <c r="U2227" s="9"/>
    </row>
    <row r="2228" spans="1:21" ht="15" customHeight="1">
      <c r="A2228" s="14">
        <v>2</v>
      </c>
      <c r="B2228" s="9" t="s">
        <v>308</v>
      </c>
      <c r="C2228" s="9" t="s">
        <v>5716</v>
      </c>
      <c r="D2228" s="15" t="s">
        <v>5717</v>
      </c>
      <c r="E2228" s="9" t="s">
        <v>5721</v>
      </c>
      <c r="F2228" s="9" t="s">
        <v>5722</v>
      </c>
      <c r="G2228" s="9" t="s">
        <v>5723</v>
      </c>
      <c r="H2228" s="9" t="s">
        <v>314</v>
      </c>
      <c r="I2228" s="9"/>
      <c r="J2228" s="9" t="s">
        <v>605</v>
      </c>
      <c r="K2228" s="9" t="s">
        <v>444</v>
      </c>
      <c r="L2228" s="9" t="s">
        <v>127</v>
      </c>
      <c r="M2228" s="9" t="s">
        <v>4999</v>
      </c>
      <c r="N2228" s="9" t="s">
        <v>631</v>
      </c>
      <c r="O2228" s="9"/>
      <c r="P2228" s="9"/>
      <c r="Q2228" s="9"/>
      <c r="R2228" s="9"/>
      <c r="S2228" s="9"/>
      <c r="T2228" s="9"/>
      <c r="U2228" s="9"/>
    </row>
    <row r="2229" spans="1:21" ht="15" customHeight="1">
      <c r="A2229" s="14">
        <v>2</v>
      </c>
      <c r="B2229" s="9" t="s">
        <v>308</v>
      </c>
      <c r="C2229" s="9" t="s">
        <v>5716</v>
      </c>
      <c r="D2229" s="15" t="s">
        <v>5717</v>
      </c>
      <c r="E2229" s="9" t="s">
        <v>447</v>
      </c>
      <c r="F2229" s="9" t="s">
        <v>5724</v>
      </c>
      <c r="G2229" s="9" t="s">
        <v>5725</v>
      </c>
      <c r="H2229" s="9" t="s">
        <v>314</v>
      </c>
      <c r="I2229" s="9"/>
      <c r="J2229" s="9" t="s">
        <v>605</v>
      </c>
      <c r="K2229" s="9" t="s">
        <v>444</v>
      </c>
      <c r="L2229" s="9" t="s">
        <v>127</v>
      </c>
      <c r="M2229" s="9" t="s">
        <v>4999</v>
      </c>
      <c r="N2229" s="9" t="s">
        <v>631</v>
      </c>
      <c r="O2229" s="9"/>
      <c r="P2229" s="9"/>
      <c r="Q2229" s="9"/>
      <c r="R2229" s="9"/>
      <c r="S2229" s="9"/>
      <c r="T2229" s="9"/>
      <c r="U2229" s="9"/>
    </row>
    <row r="2230" spans="1:21" ht="15" customHeight="1">
      <c r="A2230" s="14">
        <v>2</v>
      </c>
      <c r="B2230" s="9" t="s">
        <v>308</v>
      </c>
      <c r="C2230" s="9" t="s">
        <v>5716</v>
      </c>
      <c r="D2230" s="15" t="s">
        <v>5717</v>
      </c>
      <c r="E2230" s="9" t="s">
        <v>5726</v>
      </c>
      <c r="F2230" s="9" t="s">
        <v>5727</v>
      </c>
      <c r="G2230" s="9" t="s">
        <v>5728</v>
      </c>
      <c r="H2230" s="9" t="s">
        <v>314</v>
      </c>
      <c r="I2230" s="9"/>
      <c r="J2230" s="9" t="s">
        <v>605</v>
      </c>
      <c r="K2230" s="9" t="s">
        <v>444</v>
      </c>
      <c r="L2230" s="9" t="s">
        <v>127</v>
      </c>
      <c r="M2230" s="9" t="s">
        <v>4999</v>
      </c>
      <c r="N2230" s="9" t="s">
        <v>631</v>
      </c>
      <c r="O2230" s="9"/>
      <c r="P2230" s="9"/>
      <c r="Q2230" s="9"/>
      <c r="R2230" s="9"/>
      <c r="S2230" s="9"/>
      <c r="T2230" s="9"/>
      <c r="U2230" s="9"/>
    </row>
    <row r="2231" spans="1:21" ht="15" customHeight="1">
      <c r="A2231" s="14">
        <v>2</v>
      </c>
      <c r="B2231" s="9" t="s">
        <v>308</v>
      </c>
      <c r="C2231" s="9" t="s">
        <v>5729</v>
      </c>
      <c r="D2231" s="9" t="s">
        <v>5730</v>
      </c>
      <c r="E2231" s="9" t="s">
        <v>5731</v>
      </c>
      <c r="F2231" s="9" t="s">
        <v>5732</v>
      </c>
      <c r="G2231" s="9" t="s">
        <v>5733</v>
      </c>
      <c r="H2231" s="9" t="s">
        <v>314</v>
      </c>
      <c r="I2231" s="9"/>
      <c r="J2231" s="9" t="s">
        <v>34</v>
      </c>
      <c r="K2231" s="9" t="s">
        <v>444</v>
      </c>
      <c r="L2231" s="9" t="s">
        <v>127</v>
      </c>
      <c r="M2231" s="9" t="s">
        <v>4999</v>
      </c>
      <c r="N2231" s="9" t="s">
        <v>631</v>
      </c>
      <c r="O2231" s="9">
        <v>1425</v>
      </c>
      <c r="P2231" s="9"/>
      <c r="Q2231" s="9"/>
      <c r="R2231" s="9"/>
      <c r="S2231" s="9"/>
      <c r="T2231" s="9"/>
      <c r="U2231" s="9"/>
    </row>
    <row r="2232" spans="1:21" ht="15" customHeight="1">
      <c r="A2232" s="14">
        <v>2</v>
      </c>
      <c r="B2232" s="9" t="s">
        <v>308</v>
      </c>
      <c r="C2232" s="9" t="s">
        <v>5729</v>
      </c>
      <c r="D2232" s="9" t="s">
        <v>5730</v>
      </c>
      <c r="E2232" s="9" t="s">
        <v>5731</v>
      </c>
      <c r="F2232" s="9" t="s">
        <v>5732</v>
      </c>
      <c r="G2232" s="9" t="s">
        <v>5733</v>
      </c>
      <c r="H2232" s="9" t="s">
        <v>314</v>
      </c>
      <c r="I2232" s="9"/>
      <c r="J2232" s="9" t="s">
        <v>34</v>
      </c>
      <c r="K2232" s="9" t="s">
        <v>444</v>
      </c>
      <c r="L2232" s="9" t="s">
        <v>127</v>
      </c>
      <c r="M2232" s="9" t="s">
        <v>5734</v>
      </c>
      <c r="N2232" s="9" t="s">
        <v>631</v>
      </c>
      <c r="O2232" s="9">
        <v>1425</v>
      </c>
      <c r="P2232" s="9"/>
      <c r="Q2232" s="9"/>
      <c r="R2232" s="9"/>
      <c r="S2232" s="9"/>
      <c r="T2232" s="9"/>
      <c r="U2232" s="9"/>
    </row>
    <row r="2233" spans="1:21" ht="15" customHeight="1">
      <c r="A2233" s="14">
        <v>2</v>
      </c>
      <c r="B2233" s="9" t="s">
        <v>308</v>
      </c>
      <c r="C2233" s="9" t="s">
        <v>5729</v>
      </c>
      <c r="D2233" s="9" t="s">
        <v>5730</v>
      </c>
      <c r="E2233" s="9" t="s">
        <v>5731</v>
      </c>
      <c r="F2233" s="9" t="s">
        <v>5732</v>
      </c>
      <c r="G2233" s="9" t="s">
        <v>5733</v>
      </c>
      <c r="H2233" s="9" t="s">
        <v>314</v>
      </c>
      <c r="I2233" s="9"/>
      <c r="J2233" s="9" t="s">
        <v>34</v>
      </c>
      <c r="K2233" s="9" t="s">
        <v>444</v>
      </c>
      <c r="L2233" s="9" t="s">
        <v>45</v>
      </c>
      <c r="M2233" s="9" t="s">
        <v>45</v>
      </c>
      <c r="N2233" s="9" t="s">
        <v>38</v>
      </c>
      <c r="O2233" s="9">
        <v>1425</v>
      </c>
      <c r="P2233" s="9"/>
      <c r="Q2233" s="9"/>
      <c r="R2233" s="9"/>
      <c r="S2233" s="9"/>
      <c r="T2233" s="9"/>
      <c r="U2233" s="9"/>
    </row>
    <row r="2234" spans="1:21" ht="15" customHeight="1">
      <c r="A2234" s="14">
        <v>2</v>
      </c>
      <c r="B2234" s="9" t="s">
        <v>308</v>
      </c>
      <c r="C2234" s="9" t="s">
        <v>5729</v>
      </c>
      <c r="D2234" s="9" t="s">
        <v>5730</v>
      </c>
      <c r="E2234" s="9" t="s">
        <v>5731</v>
      </c>
      <c r="F2234" s="9" t="s">
        <v>5732</v>
      </c>
      <c r="G2234" s="9" t="s">
        <v>5733</v>
      </c>
      <c r="H2234" s="9" t="s">
        <v>314</v>
      </c>
      <c r="I2234" s="9"/>
      <c r="J2234" s="9" t="s">
        <v>34</v>
      </c>
      <c r="K2234" s="9" t="s">
        <v>444</v>
      </c>
      <c r="L2234" s="9" t="s">
        <v>36</v>
      </c>
      <c r="M2234" s="9" t="s">
        <v>929</v>
      </c>
      <c r="N2234" s="9" t="s">
        <v>38</v>
      </c>
      <c r="O2234" s="9">
        <v>1425</v>
      </c>
      <c r="P2234" s="9"/>
      <c r="Q2234" s="9"/>
      <c r="R2234" s="9"/>
      <c r="S2234" s="9"/>
      <c r="T2234" s="9"/>
      <c r="U2234" s="9"/>
    </row>
    <row r="2235" spans="1:21" ht="15" customHeight="1">
      <c r="A2235" s="14">
        <v>2</v>
      </c>
      <c r="B2235" s="9" t="s">
        <v>308</v>
      </c>
      <c r="C2235" s="9" t="s">
        <v>5729</v>
      </c>
      <c r="D2235" s="9" t="s">
        <v>5730</v>
      </c>
      <c r="E2235" s="9" t="s">
        <v>5731</v>
      </c>
      <c r="F2235" s="9" t="s">
        <v>5732</v>
      </c>
      <c r="G2235" s="9" t="s">
        <v>5733</v>
      </c>
      <c r="H2235" s="9" t="s">
        <v>314</v>
      </c>
      <c r="I2235" s="9"/>
      <c r="J2235" s="9" t="s">
        <v>34</v>
      </c>
      <c r="K2235" s="9" t="s">
        <v>444</v>
      </c>
      <c r="L2235" s="9" t="s">
        <v>127</v>
      </c>
      <c r="M2235" s="9" t="s">
        <v>139</v>
      </c>
      <c r="N2235" s="9" t="s">
        <v>38</v>
      </c>
      <c r="O2235" s="9">
        <v>1425</v>
      </c>
      <c r="P2235" s="9"/>
      <c r="Q2235" s="9"/>
      <c r="R2235" s="9"/>
      <c r="S2235" s="9"/>
      <c r="T2235" s="9"/>
      <c r="U2235" s="9"/>
    </row>
    <row r="2236" spans="1:21" ht="15" customHeight="1">
      <c r="A2236" s="14">
        <v>2</v>
      </c>
      <c r="B2236" s="9" t="s">
        <v>5735</v>
      </c>
      <c r="C2236" s="9" t="s">
        <v>5736</v>
      </c>
      <c r="D2236" s="15" t="s">
        <v>5737</v>
      </c>
      <c r="E2236" s="9" t="s">
        <v>3581</v>
      </c>
      <c r="F2236" s="9" t="s">
        <v>3582</v>
      </c>
      <c r="G2236" s="9" t="s">
        <v>3583</v>
      </c>
      <c r="H2236" s="9" t="s">
        <v>314</v>
      </c>
      <c r="I2236" s="9"/>
      <c r="J2236" s="9" t="s">
        <v>34</v>
      </c>
      <c r="K2236" s="9" t="s">
        <v>2771</v>
      </c>
      <c r="L2236" s="9" t="s">
        <v>36</v>
      </c>
      <c r="M2236" s="9" t="s">
        <v>4129</v>
      </c>
      <c r="N2236" s="9" t="s">
        <v>38</v>
      </c>
      <c r="O2236" s="9">
        <v>105</v>
      </c>
      <c r="P2236" s="9"/>
      <c r="Q2236" s="9"/>
      <c r="R2236" s="9"/>
      <c r="S2236" s="9"/>
      <c r="T2236" s="9"/>
      <c r="U2236" s="9"/>
    </row>
    <row r="2237" spans="1:21" ht="15" customHeight="1">
      <c r="A2237" s="14">
        <v>2</v>
      </c>
      <c r="B2237" s="9" t="s">
        <v>308</v>
      </c>
      <c r="C2237" s="9" t="s">
        <v>5738</v>
      </c>
      <c r="D2237" s="15" t="s">
        <v>5739</v>
      </c>
      <c r="E2237" s="9" t="s">
        <v>5740</v>
      </c>
      <c r="F2237" s="9" t="s">
        <v>5741</v>
      </c>
      <c r="G2237" s="9" t="s">
        <v>5742</v>
      </c>
      <c r="H2237" s="9" t="s">
        <v>353</v>
      </c>
      <c r="I2237" s="9"/>
      <c r="J2237" s="9" t="s">
        <v>34</v>
      </c>
      <c r="K2237" s="9" t="s">
        <v>872</v>
      </c>
      <c r="L2237" s="9" t="s">
        <v>127</v>
      </c>
      <c r="M2237" s="9" t="s">
        <v>567</v>
      </c>
      <c r="N2237" s="9" t="s">
        <v>69</v>
      </c>
      <c r="O2237" s="9">
        <v>30</v>
      </c>
      <c r="P2237" s="9"/>
      <c r="Q2237" s="9"/>
      <c r="R2237" s="9"/>
      <c r="S2237" s="9"/>
      <c r="T2237" s="9"/>
      <c r="U2237" s="9"/>
    </row>
    <row r="2238" spans="1:21" ht="15" customHeight="1">
      <c r="A2238" s="14">
        <v>2</v>
      </c>
      <c r="B2238" s="9" t="s">
        <v>308</v>
      </c>
      <c r="C2238" s="9" t="s">
        <v>5738</v>
      </c>
      <c r="D2238" s="15" t="s">
        <v>5739</v>
      </c>
      <c r="E2238" s="9" t="s">
        <v>2083</v>
      </c>
      <c r="F2238" s="9" t="s">
        <v>5743</v>
      </c>
      <c r="G2238" s="9" t="s">
        <v>5744</v>
      </c>
      <c r="H2238" s="9" t="s">
        <v>353</v>
      </c>
      <c r="I2238" s="9"/>
      <c r="J2238" s="9" t="s">
        <v>34</v>
      </c>
      <c r="K2238" s="9" t="s">
        <v>872</v>
      </c>
      <c r="L2238" s="9" t="s">
        <v>127</v>
      </c>
      <c r="M2238" s="9" t="s">
        <v>567</v>
      </c>
      <c r="N2238" s="9" t="s">
        <v>69</v>
      </c>
      <c r="O2238" s="9">
        <v>27</v>
      </c>
      <c r="P2238" s="9"/>
      <c r="Q2238" s="9"/>
      <c r="R2238" s="9"/>
      <c r="S2238" s="9"/>
      <c r="T2238" s="9"/>
      <c r="U2238" s="9"/>
    </row>
    <row r="2239" spans="1:21" ht="15" customHeight="1">
      <c r="A2239" s="14">
        <v>2</v>
      </c>
      <c r="B2239" s="9" t="s">
        <v>52</v>
      </c>
      <c r="C2239" s="9" t="s">
        <v>5745</v>
      </c>
      <c r="D2239" s="9" t="s">
        <v>5746</v>
      </c>
      <c r="E2239" s="9" t="s">
        <v>5747</v>
      </c>
      <c r="F2239" s="16">
        <v>46.319286699999999</v>
      </c>
      <c r="G2239" s="9" t="s">
        <v>5748</v>
      </c>
      <c r="H2239" s="9" t="s">
        <v>314</v>
      </c>
      <c r="I2239" s="9">
        <v>1980</v>
      </c>
      <c r="J2239" s="9" t="s">
        <v>34</v>
      </c>
      <c r="K2239" s="9" t="s">
        <v>5749</v>
      </c>
      <c r="L2239" s="9" t="s">
        <v>45</v>
      </c>
      <c r="M2239" s="9" t="s">
        <v>45</v>
      </c>
      <c r="N2239" s="9" t="s">
        <v>38</v>
      </c>
      <c r="O2239" s="9">
        <v>11000</v>
      </c>
      <c r="P2239" s="9"/>
      <c r="Q2239" s="9"/>
      <c r="R2239" s="9"/>
      <c r="S2239" s="9"/>
      <c r="T2239" s="9"/>
      <c r="U2239" s="9"/>
    </row>
    <row r="2240" spans="1:21" ht="15" customHeight="1">
      <c r="A2240" s="14">
        <v>2</v>
      </c>
      <c r="B2240" s="9" t="s">
        <v>308</v>
      </c>
      <c r="C2240" s="9" t="s">
        <v>5750</v>
      </c>
      <c r="D2240" s="9" t="s">
        <v>5751</v>
      </c>
      <c r="E2240" s="9" t="s">
        <v>5752</v>
      </c>
      <c r="F2240" s="9" t="s">
        <v>5753</v>
      </c>
      <c r="G2240" s="9" t="s">
        <v>5754</v>
      </c>
      <c r="H2240" s="9" t="s">
        <v>353</v>
      </c>
      <c r="I2240" s="9"/>
      <c r="J2240" s="9" t="s">
        <v>783</v>
      </c>
      <c r="K2240" s="9" t="s">
        <v>146</v>
      </c>
      <c r="L2240" s="9" t="s">
        <v>36</v>
      </c>
      <c r="M2240" s="9" t="s">
        <v>354</v>
      </c>
      <c r="N2240" s="9" t="s">
        <v>105</v>
      </c>
      <c r="O2240" s="9">
        <v>908</v>
      </c>
      <c r="P2240" s="9"/>
      <c r="Q2240" s="9"/>
      <c r="R2240" s="9"/>
      <c r="S2240" s="9"/>
      <c r="T2240" s="9"/>
      <c r="U2240" s="9"/>
    </row>
    <row r="2241" spans="1:21" ht="15" customHeight="1">
      <c r="A2241" s="14">
        <v>2</v>
      </c>
      <c r="B2241" s="9" t="s">
        <v>308</v>
      </c>
      <c r="C2241" s="9" t="s">
        <v>5750</v>
      </c>
      <c r="D2241" s="9" t="s">
        <v>5751</v>
      </c>
      <c r="E2241" s="9" t="s">
        <v>5752</v>
      </c>
      <c r="F2241" s="9" t="s">
        <v>5753</v>
      </c>
      <c r="G2241" s="9" t="s">
        <v>5754</v>
      </c>
      <c r="H2241" s="9" t="s">
        <v>353</v>
      </c>
      <c r="I2241" s="9"/>
      <c r="J2241" s="9" t="s">
        <v>783</v>
      </c>
      <c r="K2241" s="9" t="s">
        <v>146</v>
      </c>
      <c r="L2241" s="9" t="s">
        <v>36</v>
      </c>
      <c r="M2241" s="9" t="s">
        <v>354</v>
      </c>
      <c r="N2241" s="9" t="s">
        <v>38</v>
      </c>
      <c r="O2241" s="9">
        <v>908</v>
      </c>
      <c r="P2241" s="9"/>
      <c r="Q2241" s="9"/>
      <c r="R2241" s="9"/>
      <c r="S2241" s="9"/>
      <c r="T2241" s="9"/>
      <c r="U2241" s="9"/>
    </row>
    <row r="2242" spans="1:21" ht="15" customHeight="1">
      <c r="A2242" s="14">
        <v>2</v>
      </c>
      <c r="B2242" s="9" t="s">
        <v>308</v>
      </c>
      <c r="C2242" s="9" t="s">
        <v>5755</v>
      </c>
      <c r="D2242" s="15" t="s">
        <v>154</v>
      </c>
      <c r="E2242" s="9" t="s">
        <v>5756</v>
      </c>
      <c r="F2242" s="16" t="s">
        <v>5757</v>
      </c>
      <c r="G2242" s="9" t="s">
        <v>5758</v>
      </c>
      <c r="H2242" s="9" t="s">
        <v>314</v>
      </c>
      <c r="I2242" s="9">
        <v>3296</v>
      </c>
      <c r="J2242" s="9" t="s">
        <v>34</v>
      </c>
      <c r="K2242" s="9" t="s">
        <v>3619</v>
      </c>
      <c r="L2242" s="9" t="s">
        <v>36</v>
      </c>
      <c r="M2242" s="9" t="s">
        <v>119</v>
      </c>
      <c r="N2242" s="9" t="s">
        <v>38</v>
      </c>
      <c r="O2242" s="9">
        <v>77</v>
      </c>
      <c r="P2242" s="9"/>
      <c r="Q2242" s="9"/>
      <c r="R2242" s="9"/>
      <c r="S2242" s="9"/>
      <c r="T2242" s="9"/>
      <c r="U2242" s="9"/>
    </row>
    <row r="2243" spans="1:21" ht="15" customHeight="1">
      <c r="A2243" s="14">
        <v>2</v>
      </c>
      <c r="B2243" s="9" t="s">
        <v>308</v>
      </c>
      <c r="C2243" s="9" t="s">
        <v>5755</v>
      </c>
      <c r="D2243" s="15" t="s">
        <v>154</v>
      </c>
      <c r="E2243" s="9" t="s">
        <v>5759</v>
      </c>
      <c r="F2243" s="16" t="s">
        <v>5760</v>
      </c>
      <c r="G2243" s="9" t="s">
        <v>5761</v>
      </c>
      <c r="H2243" s="9" t="s">
        <v>314</v>
      </c>
      <c r="I2243" s="27">
        <v>442553</v>
      </c>
      <c r="J2243" s="9" t="s">
        <v>34</v>
      </c>
      <c r="K2243" s="9" t="s">
        <v>2052</v>
      </c>
      <c r="L2243" s="9" t="s">
        <v>36</v>
      </c>
      <c r="M2243" s="9" t="s">
        <v>119</v>
      </c>
      <c r="N2243" s="9" t="s">
        <v>38</v>
      </c>
      <c r="O2243" s="9"/>
      <c r="P2243" s="9"/>
      <c r="Q2243" s="9"/>
      <c r="R2243" s="9"/>
      <c r="S2243" s="9"/>
      <c r="T2243" s="9"/>
      <c r="U2243" s="9"/>
    </row>
    <row r="2244" spans="1:21" ht="15" customHeight="1">
      <c r="A2244" s="14">
        <v>2</v>
      </c>
      <c r="B2244" s="9" t="s">
        <v>308</v>
      </c>
      <c r="C2244" s="9" t="s">
        <v>5755</v>
      </c>
      <c r="D2244" s="15" t="s">
        <v>154</v>
      </c>
      <c r="E2244" s="9" t="s">
        <v>5762</v>
      </c>
      <c r="F2244" s="16" t="s">
        <v>5763</v>
      </c>
      <c r="G2244" s="9" t="s">
        <v>5764</v>
      </c>
      <c r="H2244" s="9" t="s">
        <v>314</v>
      </c>
      <c r="I2244" s="9">
        <v>3374</v>
      </c>
      <c r="J2244" s="9" t="s">
        <v>34</v>
      </c>
      <c r="K2244" s="9" t="s">
        <v>3619</v>
      </c>
      <c r="L2244" s="9" t="s">
        <v>36</v>
      </c>
      <c r="M2244" s="9" t="s">
        <v>119</v>
      </c>
      <c r="N2244" s="9" t="s">
        <v>38</v>
      </c>
      <c r="O2244" s="9">
        <v>111</v>
      </c>
      <c r="P2244" s="9"/>
      <c r="Q2244" s="9"/>
      <c r="R2244" s="9"/>
      <c r="S2244" s="9"/>
      <c r="T2244" s="9"/>
      <c r="U2244" s="9"/>
    </row>
    <row r="2245" spans="1:21" ht="15" customHeight="1">
      <c r="A2245" s="14">
        <v>2</v>
      </c>
      <c r="B2245" s="9" t="s">
        <v>308</v>
      </c>
      <c r="C2245" s="9" t="s">
        <v>5755</v>
      </c>
      <c r="D2245" s="15" t="s">
        <v>154</v>
      </c>
      <c r="E2245" s="9" t="s">
        <v>5765</v>
      </c>
      <c r="F2245" s="16" t="s">
        <v>5766</v>
      </c>
      <c r="G2245" s="9" t="s">
        <v>5767</v>
      </c>
      <c r="H2245" s="9" t="s">
        <v>314</v>
      </c>
      <c r="I2245" s="27" t="s">
        <v>5768</v>
      </c>
      <c r="J2245" s="9" t="s">
        <v>34</v>
      </c>
      <c r="K2245" s="9" t="s">
        <v>1036</v>
      </c>
      <c r="L2245" s="9" t="s">
        <v>36</v>
      </c>
      <c r="M2245" s="9" t="s">
        <v>119</v>
      </c>
      <c r="N2245" s="9" t="s">
        <v>38</v>
      </c>
      <c r="O2245" s="9">
        <v>115</v>
      </c>
      <c r="P2245" s="9"/>
      <c r="Q2245" s="9"/>
      <c r="R2245" s="9"/>
      <c r="S2245" s="9"/>
      <c r="T2245" s="9"/>
      <c r="U2245" s="9"/>
    </row>
    <row r="2246" spans="1:21" ht="15" customHeight="1">
      <c r="A2246" s="14">
        <v>2</v>
      </c>
      <c r="B2246" s="9" t="s">
        <v>308</v>
      </c>
      <c r="C2246" s="9" t="s">
        <v>5755</v>
      </c>
      <c r="D2246" s="15" t="s">
        <v>154</v>
      </c>
      <c r="E2246" s="9" t="s">
        <v>5769</v>
      </c>
      <c r="F2246" s="16" t="s">
        <v>5770</v>
      </c>
      <c r="G2246" s="9" t="s">
        <v>5771</v>
      </c>
      <c r="H2246" s="9" t="s">
        <v>314</v>
      </c>
      <c r="I2246" s="9">
        <v>3343</v>
      </c>
      <c r="J2246" s="9" t="s">
        <v>34</v>
      </c>
      <c r="K2246" s="9" t="s">
        <v>3619</v>
      </c>
      <c r="L2246" s="9" t="s">
        <v>36</v>
      </c>
      <c r="M2246" s="9" t="s">
        <v>119</v>
      </c>
      <c r="N2246" s="9" t="s">
        <v>38</v>
      </c>
      <c r="O2246" s="9">
        <v>63</v>
      </c>
      <c r="P2246" s="9"/>
      <c r="Q2246" s="9"/>
      <c r="R2246" s="9"/>
      <c r="S2246" s="9"/>
      <c r="T2246" s="9"/>
      <c r="U2246" s="9"/>
    </row>
    <row r="2247" spans="1:21" ht="15" customHeight="1">
      <c r="A2247" s="14">
        <v>2</v>
      </c>
      <c r="B2247" s="9" t="s">
        <v>308</v>
      </c>
      <c r="C2247" s="9" t="s">
        <v>5755</v>
      </c>
      <c r="D2247" s="15" t="s">
        <v>154</v>
      </c>
      <c r="E2247" s="9" t="s">
        <v>5772</v>
      </c>
      <c r="F2247" s="16" t="s">
        <v>5773</v>
      </c>
      <c r="G2247" s="9" t="s">
        <v>5774</v>
      </c>
      <c r="H2247" s="9" t="s">
        <v>314</v>
      </c>
      <c r="I2247" s="27">
        <v>492409</v>
      </c>
      <c r="J2247" s="9" t="s">
        <v>34</v>
      </c>
      <c r="K2247" s="9" t="s">
        <v>3619</v>
      </c>
      <c r="L2247" s="9" t="s">
        <v>36</v>
      </c>
      <c r="M2247" s="9" t="s">
        <v>119</v>
      </c>
      <c r="N2247" s="9" t="s">
        <v>38</v>
      </c>
      <c r="O2247" s="9">
        <v>104</v>
      </c>
      <c r="P2247" s="9"/>
      <c r="Q2247" s="9"/>
      <c r="R2247" s="9"/>
      <c r="S2247" s="9"/>
      <c r="T2247" s="9"/>
      <c r="U2247" s="9"/>
    </row>
    <row r="2248" spans="1:21" ht="15" customHeight="1">
      <c r="A2248" s="14">
        <v>2</v>
      </c>
      <c r="B2248" s="9" t="s">
        <v>308</v>
      </c>
      <c r="C2248" s="9" t="s">
        <v>5755</v>
      </c>
      <c r="D2248" s="15" t="s">
        <v>154</v>
      </c>
      <c r="E2248" s="9" t="s">
        <v>5775</v>
      </c>
      <c r="F2248" s="16" t="s">
        <v>5776</v>
      </c>
      <c r="G2248" s="9" t="s">
        <v>5777</v>
      </c>
      <c r="H2248" s="9" t="s">
        <v>314</v>
      </c>
      <c r="I2248" s="27">
        <v>502636</v>
      </c>
      <c r="J2248" s="9" t="s">
        <v>34</v>
      </c>
      <c r="K2248" s="9" t="s">
        <v>3619</v>
      </c>
      <c r="L2248" s="9" t="s">
        <v>36</v>
      </c>
      <c r="M2248" s="9" t="s">
        <v>119</v>
      </c>
      <c r="N2248" s="9" t="s">
        <v>38</v>
      </c>
      <c r="O2248" s="9">
        <v>63</v>
      </c>
      <c r="P2248" s="9"/>
      <c r="Q2248" s="9"/>
      <c r="R2248" s="9"/>
      <c r="S2248" s="9"/>
      <c r="T2248" s="9"/>
      <c r="U2248" s="9"/>
    </row>
    <row r="2249" spans="1:21" ht="15" customHeight="1">
      <c r="A2249" s="14">
        <v>2</v>
      </c>
      <c r="B2249" s="9" t="s">
        <v>308</v>
      </c>
      <c r="C2249" s="9" t="s">
        <v>5755</v>
      </c>
      <c r="D2249" s="15" t="s">
        <v>154</v>
      </c>
      <c r="E2249" s="9" t="s">
        <v>5778</v>
      </c>
      <c r="F2249" s="16" t="s">
        <v>5779</v>
      </c>
      <c r="G2249" s="9" t="s">
        <v>5780</v>
      </c>
      <c r="H2249" s="9" t="s">
        <v>314</v>
      </c>
      <c r="I2249" s="27">
        <v>522876</v>
      </c>
      <c r="J2249" s="9" t="s">
        <v>34</v>
      </c>
      <c r="K2249" s="9" t="s">
        <v>3619</v>
      </c>
      <c r="L2249" s="9" t="s">
        <v>36</v>
      </c>
      <c r="M2249" s="9" t="s">
        <v>119</v>
      </c>
      <c r="N2249" s="9" t="s">
        <v>38</v>
      </c>
      <c r="O2249" s="9">
        <v>95</v>
      </c>
      <c r="P2249" s="9"/>
      <c r="Q2249" s="9"/>
      <c r="R2249" s="9"/>
      <c r="S2249" s="9"/>
      <c r="T2249" s="9"/>
      <c r="U2249" s="9"/>
    </row>
    <row r="2250" spans="1:21" ht="15" customHeight="1">
      <c r="A2250" s="14">
        <v>2</v>
      </c>
      <c r="B2250" s="9" t="s">
        <v>308</v>
      </c>
      <c r="C2250" s="9" t="s">
        <v>5755</v>
      </c>
      <c r="D2250" s="15" t="s">
        <v>154</v>
      </c>
      <c r="E2250" s="9" t="s">
        <v>5781</v>
      </c>
      <c r="F2250" s="16" t="s">
        <v>5782</v>
      </c>
      <c r="G2250" s="9" t="s">
        <v>5783</v>
      </c>
      <c r="H2250" s="9" t="s">
        <v>314</v>
      </c>
      <c r="I2250" s="27" t="s">
        <v>5784</v>
      </c>
      <c r="J2250" s="9" t="s">
        <v>34</v>
      </c>
      <c r="K2250" s="9" t="s">
        <v>1036</v>
      </c>
      <c r="L2250" s="9" t="s">
        <v>36</v>
      </c>
      <c r="M2250" s="9" t="s">
        <v>119</v>
      </c>
      <c r="N2250" s="9" t="s">
        <v>38</v>
      </c>
      <c r="O2250" s="9">
        <v>81</v>
      </c>
      <c r="P2250" s="9"/>
      <c r="Q2250" s="9"/>
      <c r="R2250" s="9"/>
      <c r="S2250" s="9"/>
      <c r="T2250" s="9"/>
      <c r="U2250" s="9"/>
    </row>
    <row r="2251" spans="1:21" ht="15" customHeight="1">
      <c r="A2251" s="14">
        <v>2</v>
      </c>
      <c r="B2251" s="9" t="s">
        <v>308</v>
      </c>
      <c r="C2251" s="9" t="s">
        <v>5755</v>
      </c>
      <c r="D2251" s="15" t="s">
        <v>154</v>
      </c>
      <c r="E2251" s="9" t="s">
        <v>5785</v>
      </c>
      <c r="F2251" s="16" t="s">
        <v>5786</v>
      </c>
      <c r="G2251" s="9" t="s">
        <v>5787</v>
      </c>
      <c r="H2251" s="9" t="s">
        <v>314</v>
      </c>
      <c r="I2251" s="9">
        <v>3152</v>
      </c>
      <c r="J2251" s="9" t="s">
        <v>34</v>
      </c>
      <c r="K2251" s="9" t="s">
        <v>2052</v>
      </c>
      <c r="L2251" s="9" t="s">
        <v>36</v>
      </c>
      <c r="M2251" s="9" t="s">
        <v>119</v>
      </c>
      <c r="N2251" s="9" t="s">
        <v>38</v>
      </c>
      <c r="O2251" s="9">
        <v>136</v>
      </c>
      <c r="P2251" s="9"/>
      <c r="Q2251" s="9"/>
      <c r="R2251" s="9"/>
      <c r="S2251" s="9"/>
      <c r="T2251" s="9"/>
      <c r="U2251" s="9"/>
    </row>
    <row r="2252" spans="1:21" ht="15" customHeight="1">
      <c r="A2252" s="14">
        <v>2</v>
      </c>
      <c r="B2252" s="9" t="s">
        <v>308</v>
      </c>
      <c r="C2252" s="9" t="s">
        <v>5755</v>
      </c>
      <c r="D2252" s="15" t="s">
        <v>154</v>
      </c>
      <c r="E2252" s="9" t="s">
        <v>5788</v>
      </c>
      <c r="F2252" s="16" t="s">
        <v>5789</v>
      </c>
      <c r="G2252" s="9" t="s">
        <v>5790</v>
      </c>
      <c r="H2252" s="9" t="s">
        <v>314</v>
      </c>
      <c r="I2252" s="27" t="s">
        <v>5791</v>
      </c>
      <c r="J2252" s="9" t="s">
        <v>34</v>
      </c>
      <c r="K2252" s="9" t="s">
        <v>1036</v>
      </c>
      <c r="L2252" s="9" t="s">
        <v>36</v>
      </c>
      <c r="M2252" s="9" t="s">
        <v>119</v>
      </c>
      <c r="N2252" s="9" t="s">
        <v>38</v>
      </c>
      <c r="O2252" s="9"/>
      <c r="P2252" s="9"/>
      <c r="Q2252" s="9"/>
      <c r="R2252" s="9"/>
      <c r="S2252" s="9"/>
      <c r="T2252" s="9"/>
      <c r="U2252" s="9"/>
    </row>
    <row r="2253" spans="1:21" ht="15" customHeight="1">
      <c r="A2253" s="14">
        <v>2</v>
      </c>
      <c r="B2253" s="9" t="s">
        <v>308</v>
      </c>
      <c r="C2253" s="9" t="s">
        <v>5755</v>
      </c>
      <c r="D2253" s="15" t="s">
        <v>154</v>
      </c>
      <c r="E2253" s="9" t="s">
        <v>5792</v>
      </c>
      <c r="F2253" s="16" t="s">
        <v>5793</v>
      </c>
      <c r="G2253" s="9" t="s">
        <v>5794</v>
      </c>
      <c r="H2253" s="9" t="s">
        <v>314</v>
      </c>
      <c r="I2253" s="27">
        <v>536787</v>
      </c>
      <c r="J2253" s="9" t="s">
        <v>34</v>
      </c>
      <c r="K2253" s="9" t="s">
        <v>3619</v>
      </c>
      <c r="L2253" s="9" t="s">
        <v>36</v>
      </c>
      <c r="M2253" s="9" t="s">
        <v>119</v>
      </c>
      <c r="N2253" s="9" t="s">
        <v>38</v>
      </c>
      <c r="O2253" s="9">
        <v>126</v>
      </c>
      <c r="P2253" s="9"/>
      <c r="Q2253" s="9"/>
      <c r="R2253" s="9"/>
      <c r="S2253" s="9"/>
      <c r="T2253" s="9"/>
      <c r="U2253" s="9"/>
    </row>
    <row r="2254" spans="1:21" ht="15" customHeight="1">
      <c r="A2254" s="14">
        <v>2</v>
      </c>
      <c r="B2254" s="9" t="s">
        <v>308</v>
      </c>
      <c r="C2254" s="9" t="s">
        <v>5755</v>
      </c>
      <c r="D2254" s="15" t="s">
        <v>154</v>
      </c>
      <c r="E2254" s="9" t="s">
        <v>5795</v>
      </c>
      <c r="F2254" s="16" t="s">
        <v>5796</v>
      </c>
      <c r="G2254" s="9" t="s">
        <v>5797</v>
      </c>
      <c r="H2254" s="9" t="s">
        <v>314</v>
      </c>
      <c r="I2254" s="9">
        <v>3200</v>
      </c>
      <c r="J2254" s="9" t="s">
        <v>34</v>
      </c>
      <c r="K2254" s="9" t="s">
        <v>2052</v>
      </c>
      <c r="L2254" s="9" t="s">
        <v>36</v>
      </c>
      <c r="M2254" s="9" t="s">
        <v>119</v>
      </c>
      <c r="N2254" s="9" t="s">
        <v>38</v>
      </c>
      <c r="O2254" s="9"/>
      <c r="P2254" s="9"/>
      <c r="Q2254" s="9"/>
      <c r="R2254" s="9"/>
      <c r="S2254" s="9"/>
      <c r="T2254" s="9"/>
      <c r="U2254" s="9"/>
    </row>
    <row r="2255" spans="1:21" ht="15" customHeight="1">
      <c r="A2255" s="14">
        <v>2</v>
      </c>
      <c r="B2255" s="9" t="s">
        <v>308</v>
      </c>
      <c r="C2255" s="9" t="s">
        <v>5755</v>
      </c>
      <c r="D2255" s="15" t="s">
        <v>154</v>
      </c>
      <c r="E2255" s="9" t="s">
        <v>5798</v>
      </c>
      <c r="F2255" s="16" t="s">
        <v>5799</v>
      </c>
      <c r="G2255" s="9" t="s">
        <v>5800</v>
      </c>
      <c r="H2255" s="9" t="s">
        <v>314</v>
      </c>
      <c r="I2255" s="9">
        <v>3237</v>
      </c>
      <c r="J2255" s="9" t="s">
        <v>34</v>
      </c>
      <c r="K2255" s="9" t="s">
        <v>2052</v>
      </c>
      <c r="L2255" s="9" t="s">
        <v>36</v>
      </c>
      <c r="M2255" s="9" t="s">
        <v>119</v>
      </c>
      <c r="N2255" s="9" t="s">
        <v>38</v>
      </c>
      <c r="O2255" s="9"/>
      <c r="P2255" s="9"/>
      <c r="Q2255" s="9"/>
      <c r="R2255" s="9"/>
      <c r="S2255" s="9"/>
      <c r="T2255" s="9"/>
      <c r="U2255" s="9"/>
    </row>
    <row r="2256" spans="1:21" ht="15" customHeight="1">
      <c r="A2256" s="14">
        <v>2</v>
      </c>
      <c r="B2256" s="9" t="s">
        <v>308</v>
      </c>
      <c r="C2256" s="9" t="s">
        <v>5801</v>
      </c>
      <c r="D2256" s="26" t="s">
        <v>5802</v>
      </c>
      <c r="E2256" s="9" t="s">
        <v>5803</v>
      </c>
      <c r="F2256" s="9" t="s">
        <v>5804</v>
      </c>
      <c r="G2256" s="9" t="s">
        <v>5805</v>
      </c>
      <c r="H2256" s="9" t="s">
        <v>353</v>
      </c>
      <c r="I2256" s="9">
        <v>66</v>
      </c>
      <c r="J2256" s="9" t="s">
        <v>34</v>
      </c>
      <c r="K2256" s="9" t="s">
        <v>377</v>
      </c>
      <c r="L2256" s="9" t="s">
        <v>45</v>
      </c>
      <c r="M2256" s="9" t="s">
        <v>45</v>
      </c>
      <c r="N2256" s="9" t="s">
        <v>38</v>
      </c>
      <c r="O2256" s="15" t="s">
        <v>5806</v>
      </c>
      <c r="P2256" s="9"/>
      <c r="Q2256" s="9"/>
      <c r="R2256" s="9"/>
      <c r="S2256" s="9"/>
      <c r="T2256" s="9"/>
      <c r="U2256" s="9"/>
    </row>
    <row r="2257" spans="1:21" ht="15" customHeight="1">
      <c r="A2257" s="14">
        <v>2</v>
      </c>
      <c r="B2257" s="9" t="s">
        <v>308</v>
      </c>
      <c r="C2257" s="9" t="s">
        <v>5801</v>
      </c>
      <c r="D2257" s="15" t="s">
        <v>5802</v>
      </c>
      <c r="E2257" s="9" t="s">
        <v>5605</v>
      </c>
      <c r="F2257" s="16" t="s">
        <v>5807</v>
      </c>
      <c r="G2257" s="9" t="s">
        <v>5808</v>
      </c>
      <c r="H2257" s="9" t="s">
        <v>314</v>
      </c>
      <c r="I2257" s="9">
        <v>53</v>
      </c>
      <c r="J2257" s="9" t="s">
        <v>34</v>
      </c>
      <c r="K2257" s="9" t="s">
        <v>377</v>
      </c>
      <c r="L2257" s="9" t="s">
        <v>45</v>
      </c>
      <c r="M2257" s="9" t="s">
        <v>45</v>
      </c>
      <c r="N2257" s="9" t="s">
        <v>38</v>
      </c>
      <c r="O2257" s="15" t="s">
        <v>5809</v>
      </c>
      <c r="P2257" s="9"/>
      <c r="Q2257" s="9"/>
      <c r="R2257" s="9"/>
      <c r="S2257" s="9"/>
      <c r="T2257" s="9"/>
      <c r="U2257" s="9"/>
    </row>
    <row r="2258" spans="1:21" ht="15" customHeight="1">
      <c r="A2258" s="14">
        <v>2</v>
      </c>
      <c r="B2258" s="9" t="s">
        <v>308</v>
      </c>
      <c r="C2258" s="9" t="s">
        <v>5801</v>
      </c>
      <c r="D2258" s="26" t="s">
        <v>5802</v>
      </c>
      <c r="E2258" s="9" t="s">
        <v>5810</v>
      </c>
      <c r="F2258" s="9" t="s">
        <v>5811</v>
      </c>
      <c r="G2258" s="9" t="s">
        <v>5812</v>
      </c>
      <c r="H2258" s="9" t="s">
        <v>353</v>
      </c>
      <c r="I2258" s="9">
        <v>48</v>
      </c>
      <c r="J2258" s="9" t="s">
        <v>34</v>
      </c>
      <c r="K2258" s="9" t="s">
        <v>377</v>
      </c>
      <c r="L2258" s="9" t="s">
        <v>45</v>
      </c>
      <c r="M2258" s="9" t="s">
        <v>45</v>
      </c>
      <c r="N2258" s="9" t="s">
        <v>38</v>
      </c>
      <c r="O2258" s="15" t="s">
        <v>5813</v>
      </c>
      <c r="P2258" s="9"/>
      <c r="Q2258" s="9"/>
      <c r="R2258" s="9"/>
      <c r="S2258" s="9"/>
      <c r="T2258" s="9"/>
      <c r="U2258" s="9"/>
    </row>
    <row r="2259" spans="1:21" ht="15" customHeight="1">
      <c r="A2259" s="14">
        <v>2</v>
      </c>
      <c r="B2259" s="9" t="s">
        <v>308</v>
      </c>
      <c r="C2259" s="9" t="s">
        <v>5814</v>
      </c>
      <c r="D2259" s="9" t="s">
        <v>5815</v>
      </c>
      <c r="E2259" s="9" t="s">
        <v>5816</v>
      </c>
      <c r="F2259" s="16" t="s">
        <v>5817</v>
      </c>
      <c r="G2259" s="9" t="s">
        <v>5818</v>
      </c>
      <c r="H2259" s="9" t="s">
        <v>314</v>
      </c>
      <c r="I2259" s="9"/>
      <c r="J2259" s="9" t="s">
        <v>605</v>
      </c>
      <c r="K2259" s="9" t="s">
        <v>5819</v>
      </c>
      <c r="L2259" s="9" t="s">
        <v>36</v>
      </c>
      <c r="M2259" s="9" t="s">
        <v>36</v>
      </c>
      <c r="N2259" s="9" t="s">
        <v>38</v>
      </c>
      <c r="O2259" s="9"/>
      <c r="P2259" s="9"/>
      <c r="Q2259" s="9"/>
      <c r="R2259" s="9"/>
      <c r="S2259" s="9"/>
      <c r="T2259" s="9"/>
      <c r="U2259" s="9"/>
    </row>
    <row r="2260" spans="1:21" ht="15" customHeight="1">
      <c r="A2260" s="14">
        <v>2</v>
      </c>
      <c r="B2260" s="9" t="s">
        <v>308</v>
      </c>
      <c r="C2260" s="9" t="s">
        <v>5814</v>
      </c>
      <c r="D2260" s="9" t="s">
        <v>5815</v>
      </c>
      <c r="E2260" s="9" t="s">
        <v>5816</v>
      </c>
      <c r="F2260" s="16" t="s">
        <v>5817</v>
      </c>
      <c r="G2260" s="9" t="s">
        <v>5818</v>
      </c>
      <c r="H2260" s="9" t="s">
        <v>314</v>
      </c>
      <c r="I2260" s="9"/>
      <c r="J2260" s="9" t="s">
        <v>605</v>
      </c>
      <c r="K2260" s="9" t="s">
        <v>5819</v>
      </c>
      <c r="L2260" s="9" t="s">
        <v>45</v>
      </c>
      <c r="M2260" s="9" t="s">
        <v>45</v>
      </c>
      <c r="N2260" s="9" t="s">
        <v>38</v>
      </c>
      <c r="O2260" s="9"/>
      <c r="P2260" s="9"/>
      <c r="Q2260" s="9"/>
      <c r="R2260" s="9"/>
      <c r="S2260" s="9"/>
      <c r="T2260" s="9"/>
      <c r="U2260" s="9"/>
    </row>
    <row r="2261" spans="1:21" ht="15" customHeight="1">
      <c r="A2261" s="14">
        <v>2</v>
      </c>
      <c r="B2261" s="9" t="s">
        <v>308</v>
      </c>
      <c r="C2261" s="9" t="s">
        <v>5814</v>
      </c>
      <c r="D2261" s="9" t="s">
        <v>5815</v>
      </c>
      <c r="E2261" s="9" t="s">
        <v>5820</v>
      </c>
      <c r="F2261" s="9" t="s">
        <v>5821</v>
      </c>
      <c r="G2261" s="9" t="s">
        <v>5822</v>
      </c>
      <c r="H2261" s="9" t="s">
        <v>314</v>
      </c>
      <c r="I2261" s="9"/>
      <c r="J2261" s="9" t="s">
        <v>605</v>
      </c>
      <c r="K2261" s="9" t="s">
        <v>5819</v>
      </c>
      <c r="L2261" s="9" t="s">
        <v>36</v>
      </c>
      <c r="M2261" s="9" t="s">
        <v>36</v>
      </c>
      <c r="N2261" s="9" t="s">
        <v>38</v>
      </c>
      <c r="O2261" s="9"/>
      <c r="P2261" s="9"/>
      <c r="Q2261" s="9"/>
      <c r="R2261" s="9"/>
      <c r="S2261" s="9"/>
      <c r="T2261" s="9"/>
      <c r="U2261" s="9"/>
    </row>
    <row r="2262" spans="1:21" ht="15" customHeight="1">
      <c r="A2262" s="14">
        <v>2</v>
      </c>
      <c r="B2262" s="9" t="s">
        <v>308</v>
      </c>
      <c r="C2262" s="9" t="s">
        <v>5814</v>
      </c>
      <c r="D2262" s="9" t="s">
        <v>5815</v>
      </c>
      <c r="E2262" s="9" t="s">
        <v>5820</v>
      </c>
      <c r="F2262" s="9" t="s">
        <v>5821</v>
      </c>
      <c r="G2262" s="9" t="s">
        <v>5822</v>
      </c>
      <c r="H2262" s="9" t="s">
        <v>314</v>
      </c>
      <c r="I2262" s="9"/>
      <c r="J2262" s="9" t="s">
        <v>605</v>
      </c>
      <c r="K2262" s="9" t="s">
        <v>5819</v>
      </c>
      <c r="L2262" s="9" t="s">
        <v>45</v>
      </c>
      <c r="M2262" s="9" t="s">
        <v>45</v>
      </c>
      <c r="N2262" s="9" t="s">
        <v>38</v>
      </c>
      <c r="O2262" s="9"/>
      <c r="P2262" s="9"/>
      <c r="Q2262" s="9"/>
      <c r="R2262" s="9"/>
      <c r="S2262" s="9"/>
      <c r="T2262" s="9"/>
      <c r="U2262" s="9"/>
    </row>
    <row r="2263" spans="1:21" ht="15" customHeight="1">
      <c r="A2263" s="14">
        <v>2</v>
      </c>
      <c r="B2263" s="9" t="s">
        <v>308</v>
      </c>
      <c r="C2263" s="9" t="s">
        <v>5814</v>
      </c>
      <c r="D2263" s="9" t="s">
        <v>5815</v>
      </c>
      <c r="E2263" s="9" t="s">
        <v>5823</v>
      </c>
      <c r="F2263" s="9" t="s">
        <v>5824</v>
      </c>
      <c r="G2263" s="9" t="s">
        <v>5825</v>
      </c>
      <c r="H2263" s="9" t="s">
        <v>314</v>
      </c>
      <c r="I2263" s="9"/>
      <c r="J2263" s="9" t="s">
        <v>605</v>
      </c>
      <c r="K2263" s="9" t="s">
        <v>5819</v>
      </c>
      <c r="L2263" s="9" t="s">
        <v>36</v>
      </c>
      <c r="M2263" s="9" t="s">
        <v>36</v>
      </c>
      <c r="N2263" s="9" t="s">
        <v>38</v>
      </c>
      <c r="O2263" s="9"/>
      <c r="P2263" s="9"/>
      <c r="Q2263" s="9"/>
      <c r="R2263" s="9"/>
      <c r="S2263" s="9"/>
      <c r="T2263" s="9"/>
      <c r="U2263" s="9"/>
    </row>
    <row r="2264" spans="1:21" ht="15" customHeight="1">
      <c r="A2264" s="14">
        <v>2</v>
      </c>
      <c r="B2264" s="9" t="s">
        <v>308</v>
      </c>
      <c r="C2264" s="9" t="s">
        <v>5814</v>
      </c>
      <c r="D2264" s="9" t="s">
        <v>5815</v>
      </c>
      <c r="E2264" s="9" t="s">
        <v>5823</v>
      </c>
      <c r="F2264" s="9" t="s">
        <v>5824</v>
      </c>
      <c r="G2264" s="9" t="s">
        <v>5825</v>
      </c>
      <c r="H2264" s="9" t="s">
        <v>314</v>
      </c>
      <c r="I2264" s="9"/>
      <c r="J2264" s="9" t="s">
        <v>605</v>
      </c>
      <c r="K2264" s="9" t="s">
        <v>5819</v>
      </c>
      <c r="L2264" s="9" t="s">
        <v>45</v>
      </c>
      <c r="M2264" s="9" t="s">
        <v>45</v>
      </c>
      <c r="N2264" s="9" t="s">
        <v>38</v>
      </c>
      <c r="O2264" s="9"/>
      <c r="P2264" s="9"/>
      <c r="Q2264" s="9"/>
      <c r="R2264" s="9"/>
      <c r="S2264" s="9"/>
      <c r="T2264" s="9"/>
      <c r="U2264" s="9"/>
    </row>
    <row r="2265" spans="1:21" ht="15" customHeight="1">
      <c r="A2265" s="14">
        <v>2</v>
      </c>
      <c r="B2265" s="9" t="s">
        <v>308</v>
      </c>
      <c r="C2265" s="9" t="s">
        <v>5814</v>
      </c>
      <c r="D2265" s="9" t="s">
        <v>5815</v>
      </c>
      <c r="E2265" s="9" t="s">
        <v>5826</v>
      </c>
      <c r="F2265" s="9" t="s">
        <v>5827</v>
      </c>
      <c r="G2265" s="9" t="s">
        <v>5828</v>
      </c>
      <c r="H2265" s="9" t="s">
        <v>314</v>
      </c>
      <c r="I2265" s="9"/>
      <c r="J2265" s="9" t="s">
        <v>605</v>
      </c>
      <c r="K2265" s="9" t="s">
        <v>5819</v>
      </c>
      <c r="L2265" s="9" t="s">
        <v>36</v>
      </c>
      <c r="M2265" s="9" t="s">
        <v>36</v>
      </c>
      <c r="N2265" s="9" t="s">
        <v>38</v>
      </c>
      <c r="O2265" s="9"/>
      <c r="P2265" s="9"/>
      <c r="Q2265" s="9"/>
      <c r="R2265" s="9"/>
      <c r="S2265" s="9"/>
      <c r="T2265" s="9"/>
      <c r="U2265" s="9"/>
    </row>
    <row r="2266" spans="1:21" ht="15" customHeight="1">
      <c r="A2266" s="14">
        <v>2</v>
      </c>
      <c r="B2266" s="9" t="s">
        <v>308</v>
      </c>
      <c r="C2266" s="9" t="s">
        <v>5814</v>
      </c>
      <c r="D2266" s="9" t="s">
        <v>5815</v>
      </c>
      <c r="E2266" s="9" t="s">
        <v>5826</v>
      </c>
      <c r="F2266" s="9" t="s">
        <v>5827</v>
      </c>
      <c r="G2266" s="9" t="s">
        <v>5828</v>
      </c>
      <c r="H2266" s="9" t="s">
        <v>314</v>
      </c>
      <c r="I2266" s="9"/>
      <c r="J2266" s="9" t="s">
        <v>605</v>
      </c>
      <c r="K2266" s="9" t="s">
        <v>5819</v>
      </c>
      <c r="L2266" s="9" t="s">
        <v>45</v>
      </c>
      <c r="M2266" s="9" t="s">
        <v>45</v>
      </c>
      <c r="N2266" s="9" t="s">
        <v>38</v>
      </c>
      <c r="O2266" s="9"/>
      <c r="P2266" s="9"/>
      <c r="Q2266" s="9"/>
      <c r="R2266" s="9"/>
      <c r="S2266" s="9"/>
      <c r="T2266" s="9"/>
      <c r="U2266" s="9"/>
    </row>
    <row r="2267" spans="1:21" ht="15" customHeight="1">
      <c r="A2267" s="14">
        <v>2</v>
      </c>
      <c r="B2267" s="9" t="s">
        <v>308</v>
      </c>
      <c r="C2267" s="9" t="s">
        <v>5814</v>
      </c>
      <c r="D2267" s="9" t="s">
        <v>5815</v>
      </c>
      <c r="E2267" s="9" t="s">
        <v>5829</v>
      </c>
      <c r="F2267" s="9" t="s">
        <v>5830</v>
      </c>
      <c r="G2267" s="9" t="s">
        <v>5831</v>
      </c>
      <c r="H2267" s="9" t="s">
        <v>314</v>
      </c>
      <c r="I2267" s="9"/>
      <c r="J2267" s="9" t="s">
        <v>605</v>
      </c>
      <c r="K2267" s="9" t="s">
        <v>5819</v>
      </c>
      <c r="L2267" s="9" t="s">
        <v>36</v>
      </c>
      <c r="M2267" s="9" t="s">
        <v>36</v>
      </c>
      <c r="N2267" s="9" t="s">
        <v>38</v>
      </c>
      <c r="O2267" s="9"/>
      <c r="P2267" s="9"/>
      <c r="Q2267" s="9"/>
      <c r="R2267" s="9"/>
      <c r="S2267" s="9"/>
      <c r="T2267" s="9"/>
      <c r="U2267" s="9"/>
    </row>
    <row r="2268" spans="1:21" ht="15" customHeight="1">
      <c r="A2268" s="14">
        <v>2</v>
      </c>
      <c r="B2268" s="9" t="s">
        <v>308</v>
      </c>
      <c r="C2268" s="9" t="s">
        <v>5814</v>
      </c>
      <c r="D2268" s="9" t="s">
        <v>5815</v>
      </c>
      <c r="E2268" s="9" t="s">
        <v>5829</v>
      </c>
      <c r="F2268" s="9" t="s">
        <v>5830</v>
      </c>
      <c r="G2268" s="9" t="s">
        <v>5831</v>
      </c>
      <c r="H2268" s="9" t="s">
        <v>314</v>
      </c>
      <c r="I2268" s="9"/>
      <c r="J2268" s="9" t="s">
        <v>605</v>
      </c>
      <c r="K2268" s="9" t="s">
        <v>5819</v>
      </c>
      <c r="L2268" s="9" t="s">
        <v>45</v>
      </c>
      <c r="M2268" s="9" t="s">
        <v>45</v>
      </c>
      <c r="N2268" s="9" t="s">
        <v>38</v>
      </c>
      <c r="O2268" s="9"/>
      <c r="P2268" s="9"/>
      <c r="Q2268" s="9"/>
      <c r="R2268" s="9"/>
      <c r="S2268" s="9"/>
      <c r="T2268" s="9"/>
      <c r="U2268" s="9"/>
    </row>
    <row r="2269" spans="1:21" ht="15" customHeight="1">
      <c r="A2269" s="14">
        <v>2</v>
      </c>
      <c r="B2269" s="9" t="s">
        <v>308</v>
      </c>
      <c r="C2269" s="9" t="s">
        <v>5814</v>
      </c>
      <c r="D2269" s="9" t="s">
        <v>5815</v>
      </c>
      <c r="E2269" s="9" t="s">
        <v>5832</v>
      </c>
      <c r="F2269" s="9" t="s">
        <v>5833</v>
      </c>
      <c r="G2269" s="9" t="s">
        <v>5834</v>
      </c>
      <c r="H2269" s="9" t="s">
        <v>314</v>
      </c>
      <c r="I2269" s="9"/>
      <c r="J2269" s="9" t="s">
        <v>605</v>
      </c>
      <c r="K2269" s="9" t="s">
        <v>5819</v>
      </c>
      <c r="L2269" s="9" t="s">
        <v>36</v>
      </c>
      <c r="M2269" s="9" t="s">
        <v>36</v>
      </c>
      <c r="N2269" s="9" t="s">
        <v>38</v>
      </c>
      <c r="O2269" s="9"/>
      <c r="P2269" s="9"/>
      <c r="Q2269" s="9"/>
      <c r="R2269" s="9"/>
      <c r="S2269" s="9"/>
      <c r="T2269" s="9"/>
      <c r="U2269" s="9"/>
    </row>
    <row r="2270" spans="1:21" ht="15" customHeight="1">
      <c r="A2270" s="14">
        <v>2</v>
      </c>
      <c r="B2270" s="9" t="s">
        <v>308</v>
      </c>
      <c r="C2270" s="9" t="s">
        <v>5814</v>
      </c>
      <c r="D2270" s="9" t="s">
        <v>5815</v>
      </c>
      <c r="E2270" s="9" t="s">
        <v>5832</v>
      </c>
      <c r="F2270" s="9" t="s">
        <v>5833</v>
      </c>
      <c r="G2270" s="9" t="s">
        <v>5834</v>
      </c>
      <c r="H2270" s="9" t="s">
        <v>314</v>
      </c>
      <c r="I2270" s="9"/>
      <c r="J2270" s="9" t="s">
        <v>605</v>
      </c>
      <c r="K2270" s="9" t="s">
        <v>5819</v>
      </c>
      <c r="L2270" s="9" t="s">
        <v>45</v>
      </c>
      <c r="M2270" s="9" t="s">
        <v>45</v>
      </c>
      <c r="N2270" s="9" t="s">
        <v>38</v>
      </c>
      <c r="O2270" s="9"/>
      <c r="P2270" s="9"/>
      <c r="Q2270" s="9"/>
      <c r="R2270" s="9"/>
      <c r="S2270" s="9"/>
      <c r="T2270" s="9"/>
      <c r="U2270" s="9"/>
    </row>
    <row r="2271" spans="1:21" ht="15" customHeight="1">
      <c r="A2271" s="14">
        <v>2</v>
      </c>
      <c r="B2271" s="9" t="s">
        <v>308</v>
      </c>
      <c r="C2271" s="9" t="s">
        <v>5814</v>
      </c>
      <c r="D2271" s="9" t="s">
        <v>5815</v>
      </c>
      <c r="E2271" s="9" t="s">
        <v>5835</v>
      </c>
      <c r="F2271" s="9" t="s">
        <v>5836</v>
      </c>
      <c r="G2271" s="9" t="s">
        <v>5837</v>
      </c>
      <c r="H2271" s="9" t="s">
        <v>314</v>
      </c>
      <c r="I2271" s="9"/>
      <c r="J2271" s="9" t="s">
        <v>605</v>
      </c>
      <c r="K2271" s="9" t="s">
        <v>5819</v>
      </c>
      <c r="L2271" s="9" t="s">
        <v>36</v>
      </c>
      <c r="M2271" s="9" t="s">
        <v>36</v>
      </c>
      <c r="N2271" s="9" t="s">
        <v>38</v>
      </c>
      <c r="O2271" s="9"/>
      <c r="P2271" s="9"/>
      <c r="Q2271" s="9"/>
      <c r="R2271" s="9"/>
      <c r="S2271" s="9"/>
      <c r="T2271" s="9"/>
      <c r="U2271" s="9"/>
    </row>
    <row r="2272" spans="1:21" ht="15" customHeight="1">
      <c r="A2272" s="14">
        <v>2</v>
      </c>
      <c r="B2272" s="9" t="s">
        <v>308</v>
      </c>
      <c r="C2272" s="9" t="s">
        <v>5814</v>
      </c>
      <c r="D2272" s="9" t="s">
        <v>5815</v>
      </c>
      <c r="E2272" s="9" t="s">
        <v>5835</v>
      </c>
      <c r="F2272" s="9" t="s">
        <v>5836</v>
      </c>
      <c r="G2272" s="9" t="s">
        <v>5837</v>
      </c>
      <c r="H2272" s="9" t="s">
        <v>314</v>
      </c>
      <c r="I2272" s="9"/>
      <c r="J2272" s="9" t="s">
        <v>605</v>
      </c>
      <c r="K2272" s="9" t="s">
        <v>5819</v>
      </c>
      <c r="L2272" s="9" t="s">
        <v>45</v>
      </c>
      <c r="M2272" s="9" t="s">
        <v>45</v>
      </c>
      <c r="N2272" s="9" t="s">
        <v>38</v>
      </c>
      <c r="O2272" s="9"/>
      <c r="P2272" s="9"/>
      <c r="Q2272" s="9"/>
      <c r="R2272" s="9"/>
      <c r="S2272" s="9"/>
      <c r="T2272" s="9"/>
      <c r="U2272" s="9"/>
    </row>
    <row r="2273" spans="1:21" ht="15" customHeight="1">
      <c r="A2273" s="14">
        <v>2</v>
      </c>
      <c r="B2273" s="9" t="s">
        <v>308</v>
      </c>
      <c r="C2273" s="9" t="s">
        <v>5814</v>
      </c>
      <c r="D2273" s="9" t="s">
        <v>5815</v>
      </c>
      <c r="E2273" s="9" t="s">
        <v>5838</v>
      </c>
      <c r="F2273" s="9" t="s">
        <v>5839</v>
      </c>
      <c r="G2273" s="9" t="s">
        <v>5840</v>
      </c>
      <c r="H2273" s="9" t="s">
        <v>314</v>
      </c>
      <c r="I2273" s="9"/>
      <c r="J2273" s="9" t="s">
        <v>605</v>
      </c>
      <c r="K2273" s="9" t="s">
        <v>5819</v>
      </c>
      <c r="L2273" s="9" t="s">
        <v>36</v>
      </c>
      <c r="M2273" s="9" t="s">
        <v>36</v>
      </c>
      <c r="N2273" s="9" t="s">
        <v>38</v>
      </c>
      <c r="O2273" s="9"/>
      <c r="P2273" s="9"/>
      <c r="Q2273" s="9"/>
      <c r="R2273" s="9"/>
      <c r="S2273" s="9"/>
      <c r="T2273" s="9"/>
      <c r="U2273" s="9"/>
    </row>
    <row r="2274" spans="1:21" ht="15" customHeight="1">
      <c r="A2274" s="14">
        <v>2</v>
      </c>
      <c r="B2274" s="9" t="s">
        <v>308</v>
      </c>
      <c r="C2274" s="9" t="s">
        <v>5814</v>
      </c>
      <c r="D2274" s="9" t="s">
        <v>5815</v>
      </c>
      <c r="E2274" s="9" t="s">
        <v>5838</v>
      </c>
      <c r="F2274" s="9" t="s">
        <v>5839</v>
      </c>
      <c r="G2274" s="9" t="s">
        <v>5840</v>
      </c>
      <c r="H2274" s="9" t="s">
        <v>314</v>
      </c>
      <c r="I2274" s="9"/>
      <c r="J2274" s="9" t="s">
        <v>605</v>
      </c>
      <c r="K2274" s="9" t="s">
        <v>5819</v>
      </c>
      <c r="L2274" s="9" t="s">
        <v>45</v>
      </c>
      <c r="M2274" s="9" t="s">
        <v>45</v>
      </c>
      <c r="N2274" s="9" t="s">
        <v>38</v>
      </c>
      <c r="O2274" s="9"/>
      <c r="P2274" s="9"/>
      <c r="Q2274" s="9"/>
      <c r="R2274" s="9"/>
      <c r="S2274" s="9"/>
      <c r="T2274" s="9"/>
      <c r="U2274" s="9"/>
    </row>
    <row r="2275" spans="1:21" ht="15" customHeight="1">
      <c r="A2275" s="14">
        <v>2</v>
      </c>
      <c r="B2275" s="9" t="s">
        <v>308</v>
      </c>
      <c r="C2275" s="9" t="s">
        <v>5814</v>
      </c>
      <c r="D2275" s="9" t="s">
        <v>5815</v>
      </c>
      <c r="E2275" s="9" t="s">
        <v>5841</v>
      </c>
      <c r="F2275" s="9" t="s">
        <v>5842</v>
      </c>
      <c r="G2275" s="9" t="s">
        <v>5843</v>
      </c>
      <c r="H2275" s="9" t="s">
        <v>314</v>
      </c>
      <c r="I2275" s="9"/>
      <c r="J2275" s="9" t="s">
        <v>605</v>
      </c>
      <c r="K2275" s="9" t="s">
        <v>5819</v>
      </c>
      <c r="L2275" s="9" t="s">
        <v>36</v>
      </c>
      <c r="M2275" s="9" t="s">
        <v>36</v>
      </c>
      <c r="N2275" s="9" t="s">
        <v>38</v>
      </c>
      <c r="O2275" s="9"/>
      <c r="P2275" s="9"/>
      <c r="Q2275" s="9"/>
      <c r="R2275" s="9"/>
      <c r="S2275" s="9"/>
      <c r="T2275" s="9"/>
      <c r="U2275" s="9"/>
    </row>
    <row r="2276" spans="1:21" ht="15" customHeight="1">
      <c r="A2276" s="14">
        <v>2</v>
      </c>
      <c r="B2276" s="9" t="s">
        <v>308</v>
      </c>
      <c r="C2276" s="9" t="s">
        <v>5814</v>
      </c>
      <c r="D2276" s="9" t="s">
        <v>5815</v>
      </c>
      <c r="E2276" s="9" t="s">
        <v>5841</v>
      </c>
      <c r="F2276" s="9" t="s">
        <v>5842</v>
      </c>
      <c r="G2276" s="9" t="s">
        <v>5843</v>
      </c>
      <c r="H2276" s="9" t="s">
        <v>314</v>
      </c>
      <c r="I2276" s="9"/>
      <c r="J2276" s="9" t="s">
        <v>605</v>
      </c>
      <c r="K2276" s="9" t="s">
        <v>5819</v>
      </c>
      <c r="L2276" s="9" t="s">
        <v>45</v>
      </c>
      <c r="M2276" s="9" t="s">
        <v>45</v>
      </c>
      <c r="N2276" s="9" t="s">
        <v>38</v>
      </c>
      <c r="O2276" s="9"/>
      <c r="P2276" s="9"/>
      <c r="Q2276" s="9"/>
      <c r="R2276" s="9"/>
      <c r="S2276" s="9"/>
      <c r="T2276" s="9"/>
      <c r="U2276" s="9"/>
    </row>
    <row r="2277" spans="1:21" ht="15" customHeight="1">
      <c r="A2277" s="14">
        <v>2</v>
      </c>
      <c r="B2277" s="9" t="s">
        <v>308</v>
      </c>
      <c r="C2277" s="9" t="s">
        <v>5814</v>
      </c>
      <c r="D2277" s="9" t="s">
        <v>5815</v>
      </c>
      <c r="E2277" s="9" t="s">
        <v>5844</v>
      </c>
      <c r="F2277" s="9" t="s">
        <v>5845</v>
      </c>
      <c r="G2277" s="9" t="s">
        <v>5846</v>
      </c>
      <c r="H2277" s="9" t="s">
        <v>314</v>
      </c>
      <c r="I2277" s="9"/>
      <c r="J2277" s="9" t="s">
        <v>605</v>
      </c>
      <c r="K2277" s="9" t="s">
        <v>5819</v>
      </c>
      <c r="L2277" s="9" t="s">
        <v>36</v>
      </c>
      <c r="M2277" s="9" t="s">
        <v>36</v>
      </c>
      <c r="N2277" s="9" t="s">
        <v>38</v>
      </c>
      <c r="O2277" s="9"/>
      <c r="P2277" s="9"/>
      <c r="Q2277" s="9"/>
      <c r="R2277" s="9"/>
      <c r="S2277" s="9"/>
      <c r="T2277" s="9"/>
      <c r="U2277" s="9"/>
    </row>
    <row r="2278" spans="1:21" ht="15" customHeight="1">
      <c r="A2278" s="14">
        <v>2</v>
      </c>
      <c r="B2278" s="9" t="s">
        <v>308</v>
      </c>
      <c r="C2278" s="9" t="s">
        <v>5814</v>
      </c>
      <c r="D2278" s="9" t="s">
        <v>5815</v>
      </c>
      <c r="E2278" s="9" t="s">
        <v>5844</v>
      </c>
      <c r="F2278" s="9" t="s">
        <v>5845</v>
      </c>
      <c r="G2278" s="9" t="s">
        <v>5846</v>
      </c>
      <c r="H2278" s="9" t="s">
        <v>314</v>
      </c>
      <c r="I2278" s="9"/>
      <c r="J2278" s="9" t="s">
        <v>605</v>
      </c>
      <c r="K2278" s="9" t="s">
        <v>5819</v>
      </c>
      <c r="L2278" s="9" t="s">
        <v>45</v>
      </c>
      <c r="M2278" s="9" t="s">
        <v>45</v>
      </c>
      <c r="N2278" s="9" t="s">
        <v>38</v>
      </c>
      <c r="O2278" s="9"/>
      <c r="P2278" s="9"/>
      <c r="Q2278" s="9"/>
      <c r="R2278" s="9"/>
      <c r="S2278" s="9"/>
      <c r="T2278" s="9"/>
      <c r="U2278" s="9"/>
    </row>
    <row r="2279" spans="1:21" ht="15" customHeight="1">
      <c r="A2279" s="14">
        <v>2</v>
      </c>
      <c r="B2279" s="9" t="s">
        <v>308</v>
      </c>
      <c r="C2279" s="9" t="s">
        <v>5814</v>
      </c>
      <c r="D2279" s="9" t="s">
        <v>5815</v>
      </c>
      <c r="E2279" s="9" t="s">
        <v>5847</v>
      </c>
      <c r="F2279" s="9" t="s">
        <v>5848</v>
      </c>
      <c r="G2279" s="9" t="s">
        <v>5849</v>
      </c>
      <c r="H2279" s="9" t="s">
        <v>314</v>
      </c>
      <c r="I2279" s="9"/>
      <c r="J2279" s="9" t="s">
        <v>605</v>
      </c>
      <c r="K2279" s="9" t="s">
        <v>5819</v>
      </c>
      <c r="L2279" s="9" t="s">
        <v>36</v>
      </c>
      <c r="M2279" s="9" t="s">
        <v>36</v>
      </c>
      <c r="N2279" s="9" t="s">
        <v>38</v>
      </c>
      <c r="O2279" s="9"/>
      <c r="P2279" s="9"/>
      <c r="Q2279" s="9"/>
      <c r="R2279" s="9"/>
      <c r="S2279" s="9"/>
      <c r="T2279" s="9"/>
      <c r="U2279" s="9"/>
    </row>
    <row r="2280" spans="1:21" ht="15" customHeight="1">
      <c r="A2280" s="14">
        <v>2</v>
      </c>
      <c r="B2280" s="9" t="s">
        <v>308</v>
      </c>
      <c r="C2280" s="9" t="s">
        <v>5814</v>
      </c>
      <c r="D2280" s="9" t="s">
        <v>5815</v>
      </c>
      <c r="E2280" s="9" t="s">
        <v>5847</v>
      </c>
      <c r="F2280" s="9" t="s">
        <v>5848</v>
      </c>
      <c r="G2280" s="9" t="s">
        <v>5849</v>
      </c>
      <c r="H2280" s="9" t="s">
        <v>314</v>
      </c>
      <c r="I2280" s="9"/>
      <c r="J2280" s="9" t="s">
        <v>605</v>
      </c>
      <c r="K2280" s="9" t="s">
        <v>5819</v>
      </c>
      <c r="L2280" s="9" t="s">
        <v>45</v>
      </c>
      <c r="M2280" s="9" t="s">
        <v>45</v>
      </c>
      <c r="N2280" s="9" t="s">
        <v>38</v>
      </c>
      <c r="O2280" s="9"/>
      <c r="P2280" s="9"/>
      <c r="Q2280" s="9"/>
      <c r="R2280" s="9"/>
      <c r="S2280" s="9"/>
      <c r="T2280" s="9"/>
      <c r="U2280" s="9"/>
    </row>
    <row r="2281" spans="1:21" ht="15" customHeight="1">
      <c r="A2281" s="14">
        <v>2</v>
      </c>
      <c r="B2281" s="9" t="s">
        <v>308</v>
      </c>
      <c r="C2281" s="9" t="s">
        <v>5814</v>
      </c>
      <c r="D2281" s="9" t="s">
        <v>5815</v>
      </c>
      <c r="E2281" s="9" t="s">
        <v>5850</v>
      </c>
      <c r="F2281" s="9" t="s">
        <v>5851</v>
      </c>
      <c r="G2281" s="9" t="s">
        <v>5852</v>
      </c>
      <c r="H2281" s="9" t="s">
        <v>314</v>
      </c>
      <c r="I2281" s="9"/>
      <c r="J2281" s="9" t="s">
        <v>605</v>
      </c>
      <c r="K2281" s="9" t="s">
        <v>5819</v>
      </c>
      <c r="L2281" s="9" t="s">
        <v>36</v>
      </c>
      <c r="M2281" s="9" t="s">
        <v>36</v>
      </c>
      <c r="N2281" s="9" t="s">
        <v>38</v>
      </c>
      <c r="O2281" s="9"/>
      <c r="P2281" s="9"/>
      <c r="Q2281" s="9"/>
      <c r="R2281" s="9"/>
      <c r="S2281" s="9"/>
      <c r="T2281" s="9"/>
      <c r="U2281" s="9"/>
    </row>
    <row r="2282" spans="1:21" ht="15" customHeight="1">
      <c r="A2282" s="14">
        <v>2</v>
      </c>
      <c r="B2282" s="9" t="s">
        <v>308</v>
      </c>
      <c r="C2282" s="9" t="s">
        <v>5814</v>
      </c>
      <c r="D2282" s="9" t="s">
        <v>5815</v>
      </c>
      <c r="E2282" s="9" t="s">
        <v>5850</v>
      </c>
      <c r="F2282" s="9" t="s">
        <v>5851</v>
      </c>
      <c r="G2282" s="9" t="s">
        <v>5852</v>
      </c>
      <c r="H2282" s="9" t="s">
        <v>314</v>
      </c>
      <c r="I2282" s="9"/>
      <c r="J2282" s="9" t="s">
        <v>605</v>
      </c>
      <c r="K2282" s="9" t="s">
        <v>5819</v>
      </c>
      <c r="L2282" s="9" t="s">
        <v>45</v>
      </c>
      <c r="M2282" s="9" t="s">
        <v>45</v>
      </c>
      <c r="N2282" s="9" t="s">
        <v>38</v>
      </c>
      <c r="O2282" s="9"/>
      <c r="P2282" s="9"/>
      <c r="Q2282" s="9"/>
      <c r="R2282" s="9"/>
      <c r="S2282" s="9"/>
      <c r="T2282" s="9"/>
      <c r="U2282" s="9"/>
    </row>
    <row r="2283" spans="1:21" ht="15" customHeight="1">
      <c r="A2283" s="14">
        <v>2</v>
      </c>
      <c r="B2283" s="9" t="s">
        <v>308</v>
      </c>
      <c r="C2283" s="9" t="s">
        <v>5814</v>
      </c>
      <c r="D2283" s="9" t="s">
        <v>5815</v>
      </c>
      <c r="E2283" s="9" t="s">
        <v>5853</v>
      </c>
      <c r="F2283" s="9" t="s">
        <v>5854</v>
      </c>
      <c r="G2283" s="9" t="s">
        <v>5855</v>
      </c>
      <c r="H2283" s="9" t="s">
        <v>314</v>
      </c>
      <c r="I2283" s="9"/>
      <c r="J2283" s="9" t="s">
        <v>605</v>
      </c>
      <c r="K2283" s="9" t="s">
        <v>5819</v>
      </c>
      <c r="L2283" s="9" t="s">
        <v>36</v>
      </c>
      <c r="M2283" s="9" t="s">
        <v>36</v>
      </c>
      <c r="N2283" s="9" t="s">
        <v>38</v>
      </c>
      <c r="O2283" s="9"/>
      <c r="P2283" s="9"/>
      <c r="Q2283" s="9"/>
      <c r="R2283" s="9"/>
      <c r="S2283" s="9"/>
      <c r="T2283" s="9"/>
      <c r="U2283" s="9"/>
    </row>
    <row r="2284" spans="1:21" ht="15" customHeight="1">
      <c r="A2284" s="14">
        <v>2</v>
      </c>
      <c r="B2284" s="9" t="s">
        <v>308</v>
      </c>
      <c r="C2284" s="9" t="s">
        <v>5814</v>
      </c>
      <c r="D2284" s="9" t="s">
        <v>5815</v>
      </c>
      <c r="E2284" s="9" t="s">
        <v>5853</v>
      </c>
      <c r="F2284" s="9" t="s">
        <v>5854</v>
      </c>
      <c r="G2284" s="9" t="s">
        <v>5855</v>
      </c>
      <c r="H2284" s="9" t="s">
        <v>314</v>
      </c>
      <c r="I2284" s="9"/>
      <c r="J2284" s="9" t="s">
        <v>605</v>
      </c>
      <c r="K2284" s="9" t="s">
        <v>5819</v>
      </c>
      <c r="L2284" s="9" t="s">
        <v>45</v>
      </c>
      <c r="M2284" s="9" t="s">
        <v>45</v>
      </c>
      <c r="N2284" s="9" t="s">
        <v>38</v>
      </c>
      <c r="O2284" s="9"/>
      <c r="P2284" s="9"/>
      <c r="Q2284" s="9"/>
      <c r="R2284" s="9"/>
      <c r="S2284" s="9"/>
      <c r="T2284" s="9"/>
      <c r="U2284" s="9"/>
    </row>
    <row r="2285" spans="1:21" ht="15" customHeight="1">
      <c r="A2285" s="14">
        <v>2</v>
      </c>
      <c r="B2285" s="9" t="s">
        <v>308</v>
      </c>
      <c r="C2285" s="9" t="s">
        <v>5814</v>
      </c>
      <c r="D2285" s="9" t="s">
        <v>5815</v>
      </c>
      <c r="E2285" s="9" t="s">
        <v>5856</v>
      </c>
      <c r="F2285" s="9" t="s">
        <v>5857</v>
      </c>
      <c r="G2285" s="9" t="s">
        <v>5858</v>
      </c>
      <c r="H2285" s="9" t="s">
        <v>314</v>
      </c>
      <c r="I2285" s="9"/>
      <c r="J2285" s="9" t="s">
        <v>605</v>
      </c>
      <c r="K2285" s="9" t="s">
        <v>5819</v>
      </c>
      <c r="L2285" s="9" t="s">
        <v>36</v>
      </c>
      <c r="M2285" s="9" t="s">
        <v>36</v>
      </c>
      <c r="N2285" s="9" t="s">
        <v>38</v>
      </c>
      <c r="O2285" s="9"/>
      <c r="P2285" s="9"/>
      <c r="Q2285" s="9"/>
      <c r="R2285" s="9"/>
      <c r="S2285" s="9"/>
      <c r="T2285" s="9"/>
      <c r="U2285" s="9"/>
    </row>
    <row r="2286" spans="1:21" ht="15" customHeight="1">
      <c r="A2286" s="14">
        <v>2</v>
      </c>
      <c r="B2286" s="9" t="s">
        <v>308</v>
      </c>
      <c r="C2286" s="9" t="s">
        <v>5814</v>
      </c>
      <c r="D2286" s="9" t="s">
        <v>5815</v>
      </c>
      <c r="E2286" s="9" t="s">
        <v>5856</v>
      </c>
      <c r="F2286" s="9" t="s">
        <v>5857</v>
      </c>
      <c r="G2286" s="9" t="s">
        <v>5858</v>
      </c>
      <c r="H2286" s="9" t="s">
        <v>314</v>
      </c>
      <c r="I2286" s="9"/>
      <c r="J2286" s="9" t="s">
        <v>605</v>
      </c>
      <c r="K2286" s="9" t="s">
        <v>5819</v>
      </c>
      <c r="L2286" s="9" t="s">
        <v>45</v>
      </c>
      <c r="M2286" s="9" t="s">
        <v>45</v>
      </c>
      <c r="N2286" s="9" t="s">
        <v>38</v>
      </c>
      <c r="O2286" s="9"/>
      <c r="P2286" s="9"/>
      <c r="Q2286" s="9"/>
      <c r="R2286" s="9"/>
      <c r="S2286" s="9"/>
      <c r="T2286" s="9"/>
      <c r="U2286" s="9"/>
    </row>
    <row r="2287" spans="1:21" ht="15" customHeight="1">
      <c r="A2287" s="14">
        <v>2</v>
      </c>
      <c r="B2287" s="9" t="s">
        <v>308</v>
      </c>
      <c r="C2287" s="9" t="s">
        <v>5814</v>
      </c>
      <c r="D2287" s="9" t="s">
        <v>5815</v>
      </c>
      <c r="E2287" s="9" t="s">
        <v>5859</v>
      </c>
      <c r="F2287" s="9" t="s">
        <v>5860</v>
      </c>
      <c r="G2287" s="9" t="s">
        <v>5861</v>
      </c>
      <c r="H2287" s="9" t="s">
        <v>314</v>
      </c>
      <c r="I2287" s="9"/>
      <c r="J2287" s="9" t="s">
        <v>605</v>
      </c>
      <c r="K2287" s="9" t="s">
        <v>5819</v>
      </c>
      <c r="L2287" s="9" t="s">
        <v>36</v>
      </c>
      <c r="M2287" s="9" t="s">
        <v>36</v>
      </c>
      <c r="N2287" s="9" t="s">
        <v>38</v>
      </c>
      <c r="O2287" s="9"/>
      <c r="P2287" s="9"/>
      <c r="Q2287" s="9"/>
      <c r="R2287" s="9"/>
      <c r="S2287" s="9"/>
      <c r="T2287" s="9"/>
      <c r="U2287" s="9"/>
    </row>
    <row r="2288" spans="1:21" ht="15" customHeight="1">
      <c r="A2288" s="14">
        <v>2</v>
      </c>
      <c r="B2288" s="9" t="s">
        <v>308</v>
      </c>
      <c r="C2288" s="9" t="s">
        <v>5814</v>
      </c>
      <c r="D2288" s="9" t="s">
        <v>5815</v>
      </c>
      <c r="E2288" s="9" t="s">
        <v>5859</v>
      </c>
      <c r="F2288" s="9" t="s">
        <v>5860</v>
      </c>
      <c r="G2288" s="9" t="s">
        <v>5861</v>
      </c>
      <c r="H2288" s="9" t="s">
        <v>314</v>
      </c>
      <c r="I2288" s="9"/>
      <c r="J2288" s="9" t="s">
        <v>605</v>
      </c>
      <c r="K2288" s="9" t="s">
        <v>5819</v>
      </c>
      <c r="L2288" s="9" t="s">
        <v>45</v>
      </c>
      <c r="M2288" s="9" t="s">
        <v>45</v>
      </c>
      <c r="N2288" s="9" t="s">
        <v>38</v>
      </c>
      <c r="O2288" s="9"/>
      <c r="P2288" s="9"/>
      <c r="Q2288" s="9"/>
      <c r="R2288" s="9"/>
      <c r="S2288" s="9"/>
      <c r="T2288" s="9"/>
      <c r="U2288" s="9"/>
    </row>
    <row r="2289" spans="1:21" ht="15" customHeight="1">
      <c r="A2289" s="14">
        <v>2</v>
      </c>
      <c r="B2289" s="9" t="s">
        <v>308</v>
      </c>
      <c r="C2289" s="9" t="s">
        <v>5814</v>
      </c>
      <c r="D2289" s="9" t="s">
        <v>5815</v>
      </c>
      <c r="E2289" s="9" t="s">
        <v>5862</v>
      </c>
      <c r="F2289" s="9" t="s">
        <v>5863</v>
      </c>
      <c r="G2289" s="9" t="s">
        <v>5864</v>
      </c>
      <c r="H2289" s="9" t="s">
        <v>314</v>
      </c>
      <c r="I2289" s="9"/>
      <c r="J2289" s="9" t="s">
        <v>605</v>
      </c>
      <c r="K2289" s="9" t="s">
        <v>5819</v>
      </c>
      <c r="L2289" s="9" t="s">
        <v>36</v>
      </c>
      <c r="M2289" s="9" t="s">
        <v>36</v>
      </c>
      <c r="N2289" s="9" t="s">
        <v>38</v>
      </c>
      <c r="O2289" s="9"/>
      <c r="P2289" s="9"/>
      <c r="Q2289" s="9"/>
      <c r="R2289" s="9"/>
      <c r="S2289" s="9"/>
      <c r="T2289" s="9"/>
      <c r="U2289" s="9"/>
    </row>
    <row r="2290" spans="1:21" ht="15" customHeight="1">
      <c r="A2290" s="14">
        <v>2</v>
      </c>
      <c r="B2290" s="9" t="s">
        <v>308</v>
      </c>
      <c r="C2290" s="9" t="s">
        <v>5814</v>
      </c>
      <c r="D2290" s="9" t="s">
        <v>5815</v>
      </c>
      <c r="E2290" s="9" t="s">
        <v>5862</v>
      </c>
      <c r="F2290" s="9" t="s">
        <v>5863</v>
      </c>
      <c r="G2290" s="9" t="s">
        <v>5864</v>
      </c>
      <c r="H2290" s="9" t="s">
        <v>314</v>
      </c>
      <c r="I2290" s="9"/>
      <c r="J2290" s="9" t="s">
        <v>605</v>
      </c>
      <c r="K2290" s="9" t="s">
        <v>5819</v>
      </c>
      <c r="L2290" s="9" t="s">
        <v>45</v>
      </c>
      <c r="M2290" s="9" t="s">
        <v>45</v>
      </c>
      <c r="N2290" s="9" t="s">
        <v>38</v>
      </c>
      <c r="O2290" s="9"/>
      <c r="P2290" s="9"/>
      <c r="Q2290" s="9"/>
      <c r="R2290" s="9"/>
      <c r="S2290" s="9"/>
      <c r="T2290" s="9"/>
      <c r="U2290" s="9"/>
    </row>
    <row r="2291" spans="1:21" ht="15" customHeight="1">
      <c r="A2291" s="14">
        <v>2</v>
      </c>
      <c r="B2291" s="9" t="s">
        <v>308</v>
      </c>
      <c r="C2291" s="9" t="s">
        <v>5814</v>
      </c>
      <c r="D2291" s="9" t="s">
        <v>5815</v>
      </c>
      <c r="E2291" s="9" t="s">
        <v>5865</v>
      </c>
      <c r="F2291" s="9" t="s">
        <v>5866</v>
      </c>
      <c r="G2291" s="9" t="s">
        <v>5867</v>
      </c>
      <c r="H2291" s="9" t="s">
        <v>314</v>
      </c>
      <c r="I2291" s="9"/>
      <c r="J2291" s="9" t="s">
        <v>605</v>
      </c>
      <c r="K2291" s="9" t="s">
        <v>5819</v>
      </c>
      <c r="L2291" s="9" t="s">
        <v>36</v>
      </c>
      <c r="M2291" s="9" t="s">
        <v>36</v>
      </c>
      <c r="N2291" s="9" t="s">
        <v>38</v>
      </c>
      <c r="O2291" s="9"/>
      <c r="P2291" s="9"/>
      <c r="Q2291" s="9"/>
      <c r="R2291" s="9"/>
      <c r="S2291" s="9"/>
      <c r="T2291" s="9"/>
      <c r="U2291" s="9"/>
    </row>
    <row r="2292" spans="1:21" ht="15" customHeight="1">
      <c r="A2292" s="14">
        <v>2</v>
      </c>
      <c r="B2292" s="9" t="s">
        <v>308</v>
      </c>
      <c r="C2292" s="9" t="s">
        <v>5814</v>
      </c>
      <c r="D2292" s="9" t="s">
        <v>5815</v>
      </c>
      <c r="E2292" s="9" t="s">
        <v>5865</v>
      </c>
      <c r="F2292" s="9" t="s">
        <v>5866</v>
      </c>
      <c r="G2292" s="9" t="s">
        <v>5867</v>
      </c>
      <c r="H2292" s="9" t="s">
        <v>314</v>
      </c>
      <c r="I2292" s="9"/>
      <c r="J2292" s="9" t="s">
        <v>605</v>
      </c>
      <c r="K2292" s="9" t="s">
        <v>5819</v>
      </c>
      <c r="L2292" s="9" t="s">
        <v>45</v>
      </c>
      <c r="M2292" s="9" t="s">
        <v>45</v>
      </c>
      <c r="N2292" s="9" t="s">
        <v>38</v>
      </c>
      <c r="O2292" s="9"/>
      <c r="P2292" s="9"/>
      <c r="Q2292" s="9"/>
      <c r="R2292" s="9"/>
      <c r="S2292" s="9"/>
      <c r="T2292" s="9"/>
      <c r="U2292" s="9"/>
    </row>
    <row r="2293" spans="1:21" ht="15" customHeight="1">
      <c r="A2293" s="14">
        <v>2</v>
      </c>
      <c r="B2293" s="9" t="s">
        <v>308</v>
      </c>
      <c r="C2293" s="9" t="s">
        <v>5814</v>
      </c>
      <c r="D2293" s="9" t="s">
        <v>5815</v>
      </c>
      <c r="E2293" s="9" t="s">
        <v>5868</v>
      </c>
      <c r="F2293" s="9" t="s">
        <v>5869</v>
      </c>
      <c r="G2293" s="9" t="s">
        <v>5870</v>
      </c>
      <c r="H2293" s="9" t="s">
        <v>314</v>
      </c>
      <c r="I2293" s="9"/>
      <c r="J2293" s="9" t="s">
        <v>605</v>
      </c>
      <c r="K2293" s="9" t="s">
        <v>5819</v>
      </c>
      <c r="L2293" s="9" t="s">
        <v>36</v>
      </c>
      <c r="M2293" s="9" t="s">
        <v>36</v>
      </c>
      <c r="N2293" s="9" t="s">
        <v>38</v>
      </c>
      <c r="O2293" s="9"/>
      <c r="P2293" s="9"/>
      <c r="Q2293" s="9"/>
      <c r="R2293" s="9"/>
      <c r="S2293" s="9"/>
      <c r="T2293" s="9"/>
      <c r="U2293" s="9"/>
    </row>
    <row r="2294" spans="1:21" ht="15" customHeight="1">
      <c r="A2294" s="14">
        <v>2</v>
      </c>
      <c r="B2294" s="9" t="s">
        <v>308</v>
      </c>
      <c r="C2294" s="9" t="s">
        <v>5814</v>
      </c>
      <c r="D2294" s="9" t="s">
        <v>5815</v>
      </c>
      <c r="E2294" s="9" t="s">
        <v>5868</v>
      </c>
      <c r="F2294" s="9" t="s">
        <v>5869</v>
      </c>
      <c r="G2294" s="9" t="s">
        <v>5870</v>
      </c>
      <c r="H2294" s="9" t="s">
        <v>314</v>
      </c>
      <c r="I2294" s="9"/>
      <c r="J2294" s="9" t="s">
        <v>605</v>
      </c>
      <c r="K2294" s="9" t="s">
        <v>5819</v>
      </c>
      <c r="L2294" s="9" t="s">
        <v>45</v>
      </c>
      <c r="M2294" s="9" t="s">
        <v>45</v>
      </c>
      <c r="N2294" s="9" t="s">
        <v>38</v>
      </c>
      <c r="O2294" s="9"/>
      <c r="P2294" s="9"/>
      <c r="Q2294" s="9"/>
      <c r="R2294" s="9"/>
      <c r="S2294" s="9"/>
      <c r="T2294" s="9"/>
      <c r="U2294" s="9"/>
    </row>
    <row r="2295" spans="1:21" ht="15" customHeight="1">
      <c r="A2295" s="14">
        <v>2</v>
      </c>
      <c r="B2295" s="9" t="s">
        <v>308</v>
      </c>
      <c r="C2295" s="9" t="s">
        <v>5814</v>
      </c>
      <c r="D2295" s="9" t="s">
        <v>5815</v>
      </c>
      <c r="E2295" s="9" t="s">
        <v>5871</v>
      </c>
      <c r="F2295" s="9" t="s">
        <v>5872</v>
      </c>
      <c r="G2295" s="9" t="s">
        <v>5873</v>
      </c>
      <c r="H2295" s="9" t="s">
        <v>314</v>
      </c>
      <c r="I2295" s="9"/>
      <c r="J2295" s="9" t="s">
        <v>605</v>
      </c>
      <c r="K2295" s="9" t="s">
        <v>5819</v>
      </c>
      <c r="L2295" s="9" t="s">
        <v>36</v>
      </c>
      <c r="M2295" s="9" t="s">
        <v>36</v>
      </c>
      <c r="N2295" s="9" t="s">
        <v>38</v>
      </c>
      <c r="O2295" s="9"/>
      <c r="P2295" s="9"/>
      <c r="Q2295" s="9"/>
      <c r="R2295" s="9"/>
      <c r="S2295" s="9"/>
      <c r="T2295" s="9"/>
      <c r="U2295" s="9"/>
    </row>
    <row r="2296" spans="1:21" ht="15" customHeight="1">
      <c r="A2296" s="14">
        <v>2</v>
      </c>
      <c r="B2296" s="9" t="s">
        <v>308</v>
      </c>
      <c r="C2296" s="9" t="s">
        <v>5814</v>
      </c>
      <c r="D2296" s="9" t="s">
        <v>5815</v>
      </c>
      <c r="E2296" s="9" t="s">
        <v>5871</v>
      </c>
      <c r="F2296" s="9" t="s">
        <v>5872</v>
      </c>
      <c r="G2296" s="9" t="s">
        <v>5873</v>
      </c>
      <c r="H2296" s="9" t="s">
        <v>314</v>
      </c>
      <c r="I2296" s="9"/>
      <c r="J2296" s="9" t="s">
        <v>605</v>
      </c>
      <c r="K2296" s="9" t="s">
        <v>5819</v>
      </c>
      <c r="L2296" s="9" t="s">
        <v>45</v>
      </c>
      <c r="M2296" s="9" t="s">
        <v>45</v>
      </c>
      <c r="N2296" s="9" t="s">
        <v>38</v>
      </c>
      <c r="O2296" s="9"/>
      <c r="P2296" s="9"/>
      <c r="Q2296" s="9"/>
      <c r="R2296" s="9"/>
      <c r="S2296" s="9"/>
      <c r="T2296" s="9"/>
      <c r="U2296" s="9"/>
    </row>
    <row r="2297" spans="1:21" ht="15" customHeight="1">
      <c r="A2297" s="14">
        <v>2</v>
      </c>
      <c r="B2297" s="9" t="s">
        <v>308</v>
      </c>
      <c r="C2297" s="9" t="s">
        <v>5814</v>
      </c>
      <c r="D2297" s="9" t="s">
        <v>5815</v>
      </c>
      <c r="E2297" s="9" t="s">
        <v>5874</v>
      </c>
      <c r="F2297" s="9" t="s">
        <v>5875</v>
      </c>
      <c r="G2297" s="9" t="s">
        <v>5876</v>
      </c>
      <c r="H2297" s="9" t="s">
        <v>314</v>
      </c>
      <c r="I2297" s="9"/>
      <c r="J2297" s="9" t="s">
        <v>605</v>
      </c>
      <c r="K2297" s="9" t="s">
        <v>5819</v>
      </c>
      <c r="L2297" s="9" t="s">
        <v>36</v>
      </c>
      <c r="M2297" s="9" t="s">
        <v>36</v>
      </c>
      <c r="N2297" s="9" t="s">
        <v>38</v>
      </c>
      <c r="O2297" s="9"/>
      <c r="P2297" s="9"/>
      <c r="Q2297" s="9"/>
      <c r="R2297" s="9"/>
      <c r="S2297" s="9"/>
      <c r="T2297" s="9"/>
      <c r="U2297" s="9"/>
    </row>
    <row r="2298" spans="1:21" ht="15" customHeight="1">
      <c r="A2298" s="14">
        <v>2</v>
      </c>
      <c r="B2298" s="9" t="s">
        <v>308</v>
      </c>
      <c r="C2298" s="9" t="s">
        <v>5814</v>
      </c>
      <c r="D2298" s="9" t="s">
        <v>5815</v>
      </c>
      <c r="E2298" s="9" t="s">
        <v>5874</v>
      </c>
      <c r="F2298" s="9" t="s">
        <v>5875</v>
      </c>
      <c r="G2298" s="9" t="s">
        <v>5876</v>
      </c>
      <c r="H2298" s="9" t="s">
        <v>314</v>
      </c>
      <c r="I2298" s="9"/>
      <c r="J2298" s="9" t="s">
        <v>605</v>
      </c>
      <c r="K2298" s="9" t="s">
        <v>5819</v>
      </c>
      <c r="L2298" s="9" t="s">
        <v>45</v>
      </c>
      <c r="M2298" s="9" t="s">
        <v>45</v>
      </c>
      <c r="N2298" s="9" t="s">
        <v>38</v>
      </c>
      <c r="O2298" s="9"/>
      <c r="P2298" s="9"/>
      <c r="Q2298" s="9"/>
      <c r="R2298" s="9"/>
      <c r="S2298" s="9"/>
      <c r="T2298" s="9"/>
      <c r="U2298" s="9"/>
    </row>
    <row r="2299" spans="1:21" ht="15" customHeight="1">
      <c r="A2299" s="14">
        <v>2</v>
      </c>
      <c r="B2299" s="9" t="s">
        <v>308</v>
      </c>
      <c r="C2299" s="9" t="s">
        <v>5814</v>
      </c>
      <c r="D2299" s="9" t="s">
        <v>5815</v>
      </c>
      <c r="E2299" s="9" t="s">
        <v>5877</v>
      </c>
      <c r="F2299" s="9" t="s">
        <v>5878</v>
      </c>
      <c r="G2299" s="9" t="s">
        <v>5879</v>
      </c>
      <c r="H2299" s="9" t="s">
        <v>314</v>
      </c>
      <c r="I2299" s="9"/>
      <c r="J2299" s="9" t="s">
        <v>605</v>
      </c>
      <c r="K2299" s="9" t="s">
        <v>5819</v>
      </c>
      <c r="L2299" s="9" t="s">
        <v>36</v>
      </c>
      <c r="M2299" s="9" t="s">
        <v>36</v>
      </c>
      <c r="N2299" s="9" t="s">
        <v>38</v>
      </c>
      <c r="O2299" s="9"/>
      <c r="P2299" s="9"/>
      <c r="Q2299" s="9"/>
      <c r="R2299" s="9"/>
      <c r="S2299" s="9"/>
      <c r="T2299" s="9"/>
      <c r="U2299" s="9"/>
    </row>
    <row r="2300" spans="1:21" ht="15" customHeight="1">
      <c r="A2300" s="14">
        <v>2</v>
      </c>
      <c r="B2300" s="9" t="s">
        <v>308</v>
      </c>
      <c r="C2300" s="9" t="s">
        <v>5814</v>
      </c>
      <c r="D2300" s="9" t="s">
        <v>5815</v>
      </c>
      <c r="E2300" s="9" t="s">
        <v>5877</v>
      </c>
      <c r="F2300" s="9" t="s">
        <v>5878</v>
      </c>
      <c r="G2300" s="9" t="s">
        <v>5879</v>
      </c>
      <c r="H2300" s="9" t="s">
        <v>314</v>
      </c>
      <c r="I2300" s="9"/>
      <c r="J2300" s="9" t="s">
        <v>605</v>
      </c>
      <c r="K2300" s="9" t="s">
        <v>5819</v>
      </c>
      <c r="L2300" s="9" t="s">
        <v>45</v>
      </c>
      <c r="M2300" s="9" t="s">
        <v>45</v>
      </c>
      <c r="N2300" s="9" t="s">
        <v>38</v>
      </c>
      <c r="O2300" s="9"/>
      <c r="P2300" s="9"/>
      <c r="Q2300" s="9"/>
      <c r="R2300" s="9"/>
      <c r="S2300" s="9"/>
      <c r="T2300" s="9"/>
      <c r="U2300" s="9"/>
    </row>
    <row r="2301" spans="1:21" ht="15" customHeight="1">
      <c r="A2301" s="14">
        <v>2</v>
      </c>
      <c r="B2301" s="9" t="s">
        <v>308</v>
      </c>
      <c r="C2301" s="9" t="s">
        <v>5814</v>
      </c>
      <c r="D2301" s="9" t="s">
        <v>5815</v>
      </c>
      <c r="E2301" s="9" t="s">
        <v>5880</v>
      </c>
      <c r="F2301" s="9" t="s">
        <v>5881</v>
      </c>
      <c r="G2301" s="9" t="s">
        <v>5882</v>
      </c>
      <c r="H2301" s="9" t="s">
        <v>314</v>
      </c>
      <c r="I2301" s="9"/>
      <c r="J2301" s="9" t="s">
        <v>605</v>
      </c>
      <c r="K2301" s="9" t="s">
        <v>5819</v>
      </c>
      <c r="L2301" s="9" t="s">
        <v>36</v>
      </c>
      <c r="M2301" s="9" t="s">
        <v>36</v>
      </c>
      <c r="N2301" s="9" t="s">
        <v>38</v>
      </c>
      <c r="O2301" s="9"/>
      <c r="P2301" s="9"/>
      <c r="Q2301" s="9"/>
      <c r="R2301" s="9"/>
      <c r="S2301" s="9"/>
      <c r="T2301" s="9"/>
      <c r="U2301" s="9"/>
    </row>
    <row r="2302" spans="1:21" ht="15" customHeight="1">
      <c r="A2302" s="14">
        <v>2</v>
      </c>
      <c r="B2302" s="9" t="s">
        <v>308</v>
      </c>
      <c r="C2302" s="9" t="s">
        <v>5814</v>
      </c>
      <c r="D2302" s="9" t="s">
        <v>5815</v>
      </c>
      <c r="E2302" s="9" t="s">
        <v>5880</v>
      </c>
      <c r="F2302" s="9" t="s">
        <v>5881</v>
      </c>
      <c r="G2302" s="9" t="s">
        <v>5882</v>
      </c>
      <c r="H2302" s="9" t="s">
        <v>314</v>
      </c>
      <c r="I2302" s="9"/>
      <c r="J2302" s="9" t="s">
        <v>605</v>
      </c>
      <c r="K2302" s="9" t="s">
        <v>5819</v>
      </c>
      <c r="L2302" s="9" t="s">
        <v>45</v>
      </c>
      <c r="M2302" s="9" t="s">
        <v>45</v>
      </c>
      <c r="N2302" s="9" t="s">
        <v>38</v>
      </c>
      <c r="O2302" s="9"/>
      <c r="P2302" s="9"/>
      <c r="Q2302" s="9"/>
      <c r="R2302" s="9"/>
      <c r="S2302" s="9"/>
      <c r="T2302" s="9"/>
      <c r="U2302" s="9"/>
    </row>
    <row r="2303" spans="1:21" ht="15" customHeight="1">
      <c r="A2303" s="14">
        <v>2</v>
      </c>
      <c r="B2303" s="9" t="s">
        <v>308</v>
      </c>
      <c r="C2303" s="9" t="s">
        <v>5883</v>
      </c>
      <c r="D2303" s="15" t="s">
        <v>5884</v>
      </c>
      <c r="E2303" s="9" t="s">
        <v>5885</v>
      </c>
      <c r="F2303" s="9" t="s">
        <v>5886</v>
      </c>
      <c r="G2303" s="9" t="s">
        <v>5887</v>
      </c>
      <c r="H2303" s="9" t="s">
        <v>314</v>
      </c>
      <c r="I2303" s="9"/>
      <c r="J2303" s="9" t="s">
        <v>111</v>
      </c>
      <c r="K2303" s="9" t="s">
        <v>5888</v>
      </c>
      <c r="L2303" s="9" t="s">
        <v>104</v>
      </c>
      <c r="M2303" s="9" t="s">
        <v>5889</v>
      </c>
      <c r="N2303" s="9" t="s">
        <v>105</v>
      </c>
      <c r="O2303" s="9">
        <v>13900</v>
      </c>
      <c r="P2303" s="9"/>
      <c r="Q2303" s="9"/>
      <c r="R2303" s="9"/>
      <c r="S2303" s="9"/>
      <c r="T2303" s="9"/>
      <c r="U2303" s="9"/>
    </row>
    <row r="2304" spans="1:21" ht="15" customHeight="1">
      <c r="A2304" s="14">
        <v>2</v>
      </c>
      <c r="B2304" s="9" t="s">
        <v>308</v>
      </c>
      <c r="C2304" s="9" t="s">
        <v>5890</v>
      </c>
      <c r="D2304" s="9" t="s">
        <v>5891</v>
      </c>
      <c r="E2304" s="9" t="s">
        <v>5892</v>
      </c>
      <c r="F2304" s="9" t="s">
        <v>5893</v>
      </c>
      <c r="G2304" s="9" t="s">
        <v>5894</v>
      </c>
      <c r="H2304" s="9" t="s">
        <v>314</v>
      </c>
      <c r="I2304" s="9"/>
      <c r="J2304" s="9" t="s">
        <v>376</v>
      </c>
      <c r="K2304" s="9" t="s">
        <v>1108</v>
      </c>
      <c r="L2304" s="9" t="s">
        <v>36</v>
      </c>
      <c r="M2304" s="9" t="s">
        <v>386</v>
      </c>
      <c r="N2304" s="9" t="s">
        <v>105</v>
      </c>
      <c r="O2304" s="9">
        <v>1100000</v>
      </c>
      <c r="P2304" s="9"/>
      <c r="Q2304" s="9"/>
      <c r="R2304" s="9"/>
      <c r="S2304" s="9"/>
      <c r="T2304" s="9"/>
      <c r="U2304" s="9"/>
    </row>
    <row r="2305" spans="1:21" ht="15" customHeight="1">
      <c r="A2305" s="14">
        <v>2</v>
      </c>
      <c r="B2305" s="9" t="s">
        <v>308</v>
      </c>
      <c r="C2305" s="9" t="s">
        <v>5890</v>
      </c>
      <c r="D2305" s="9" t="s">
        <v>5891</v>
      </c>
      <c r="E2305" s="9" t="s">
        <v>5892</v>
      </c>
      <c r="F2305" s="9" t="s">
        <v>5893</v>
      </c>
      <c r="G2305" s="9" t="s">
        <v>5894</v>
      </c>
      <c r="H2305" s="9" t="s">
        <v>314</v>
      </c>
      <c r="I2305" s="9"/>
      <c r="J2305" s="9" t="s">
        <v>376</v>
      </c>
      <c r="K2305" s="9" t="s">
        <v>1108</v>
      </c>
      <c r="L2305" s="9" t="s">
        <v>36</v>
      </c>
      <c r="M2305" s="9" t="s">
        <v>386</v>
      </c>
      <c r="N2305" s="9" t="s">
        <v>38</v>
      </c>
      <c r="O2305" s="9">
        <v>1100000</v>
      </c>
      <c r="P2305" s="9"/>
      <c r="Q2305" s="9"/>
      <c r="R2305" s="9"/>
      <c r="S2305" s="9"/>
      <c r="T2305" s="9"/>
      <c r="U2305" s="9"/>
    </row>
    <row r="2306" spans="1:21" ht="15" customHeight="1">
      <c r="A2306" s="14">
        <v>2</v>
      </c>
      <c r="B2306" s="9" t="s">
        <v>308</v>
      </c>
      <c r="C2306" s="9" t="s">
        <v>5890</v>
      </c>
      <c r="D2306" s="9" t="s">
        <v>5891</v>
      </c>
      <c r="E2306" s="9" t="s">
        <v>5895</v>
      </c>
      <c r="F2306" s="9" t="s">
        <v>5896</v>
      </c>
      <c r="G2306" s="9" t="s">
        <v>5897</v>
      </c>
      <c r="H2306" s="9" t="s">
        <v>314</v>
      </c>
      <c r="I2306" s="9"/>
      <c r="J2306" s="9" t="s">
        <v>376</v>
      </c>
      <c r="K2306" s="9" t="s">
        <v>1108</v>
      </c>
      <c r="L2306" s="9" t="s">
        <v>36</v>
      </c>
      <c r="M2306" s="9" t="s">
        <v>386</v>
      </c>
      <c r="N2306" s="9" t="s">
        <v>105</v>
      </c>
      <c r="O2306" s="9">
        <v>120000</v>
      </c>
      <c r="P2306" s="9"/>
      <c r="Q2306" s="9"/>
      <c r="R2306" s="9"/>
      <c r="S2306" s="9"/>
      <c r="T2306" s="9"/>
      <c r="U2306" s="9"/>
    </row>
    <row r="2307" spans="1:21" ht="15" customHeight="1">
      <c r="A2307" s="14">
        <v>2</v>
      </c>
      <c r="B2307" s="9" t="s">
        <v>308</v>
      </c>
      <c r="C2307" s="9" t="s">
        <v>5890</v>
      </c>
      <c r="D2307" s="9" t="s">
        <v>5891</v>
      </c>
      <c r="E2307" s="9" t="s">
        <v>5895</v>
      </c>
      <c r="F2307" s="9" t="s">
        <v>5896</v>
      </c>
      <c r="G2307" s="9" t="s">
        <v>5897</v>
      </c>
      <c r="H2307" s="9" t="s">
        <v>314</v>
      </c>
      <c r="I2307" s="9"/>
      <c r="J2307" s="9" t="s">
        <v>376</v>
      </c>
      <c r="K2307" s="9" t="s">
        <v>1108</v>
      </c>
      <c r="L2307" s="9" t="s">
        <v>36</v>
      </c>
      <c r="M2307" s="9" t="s">
        <v>386</v>
      </c>
      <c r="N2307" s="9" t="s">
        <v>38</v>
      </c>
      <c r="O2307" s="9">
        <v>120000</v>
      </c>
      <c r="P2307" s="9"/>
      <c r="Q2307" s="9"/>
      <c r="R2307" s="9"/>
      <c r="S2307" s="9"/>
      <c r="T2307" s="9"/>
      <c r="U2307" s="9"/>
    </row>
    <row r="2308" spans="1:21" ht="15" customHeight="1">
      <c r="A2308" s="14">
        <v>2</v>
      </c>
      <c r="B2308" s="9" t="s">
        <v>308</v>
      </c>
      <c r="C2308" s="9" t="s">
        <v>5898</v>
      </c>
      <c r="D2308" s="9" t="s">
        <v>5899</v>
      </c>
      <c r="E2308" s="9" t="s">
        <v>478</v>
      </c>
      <c r="F2308" s="9" t="s">
        <v>5900</v>
      </c>
      <c r="G2308" s="9" t="s">
        <v>5901</v>
      </c>
      <c r="H2308" s="9" t="s">
        <v>314</v>
      </c>
      <c r="I2308" s="9"/>
      <c r="J2308" s="9" t="s">
        <v>34</v>
      </c>
      <c r="K2308" s="9" t="s">
        <v>5902</v>
      </c>
      <c r="L2308" s="9" t="s">
        <v>36</v>
      </c>
      <c r="M2308" s="9" t="s">
        <v>386</v>
      </c>
      <c r="N2308" s="9" t="s">
        <v>38</v>
      </c>
      <c r="O2308" s="9">
        <v>1020</v>
      </c>
      <c r="P2308" s="9"/>
      <c r="Q2308" s="9"/>
      <c r="R2308" s="9"/>
      <c r="S2308" s="9"/>
      <c r="T2308" s="9"/>
      <c r="U2308" s="9"/>
    </row>
    <row r="2309" spans="1:21" ht="15" customHeight="1">
      <c r="A2309" s="14">
        <v>2</v>
      </c>
      <c r="B2309" s="9" t="s">
        <v>308</v>
      </c>
      <c r="C2309" s="9" t="s">
        <v>5898</v>
      </c>
      <c r="D2309" s="9" t="s">
        <v>5899</v>
      </c>
      <c r="E2309" s="9" t="s">
        <v>478</v>
      </c>
      <c r="F2309" s="9" t="s">
        <v>5900</v>
      </c>
      <c r="G2309" s="9" t="s">
        <v>5901</v>
      </c>
      <c r="H2309" s="9" t="s">
        <v>314</v>
      </c>
      <c r="I2309" s="9"/>
      <c r="J2309" s="9" t="s">
        <v>34</v>
      </c>
      <c r="K2309" s="9" t="s">
        <v>5902</v>
      </c>
      <c r="L2309" s="9" t="s">
        <v>36</v>
      </c>
      <c r="M2309" s="9" t="s">
        <v>386</v>
      </c>
      <c r="N2309" s="9" t="s">
        <v>355</v>
      </c>
      <c r="O2309" s="9">
        <v>1020</v>
      </c>
      <c r="P2309" s="9"/>
      <c r="Q2309" s="9"/>
      <c r="R2309" s="9"/>
      <c r="S2309" s="9"/>
      <c r="T2309" s="9"/>
      <c r="U2309" s="9"/>
    </row>
    <row r="2310" spans="1:21" ht="15" customHeight="1">
      <c r="A2310" s="14">
        <v>2</v>
      </c>
      <c r="B2310" s="9" t="s">
        <v>308</v>
      </c>
      <c r="C2310" s="9" t="s">
        <v>5903</v>
      </c>
      <c r="D2310" s="9" t="s">
        <v>5904</v>
      </c>
      <c r="E2310" s="9" t="s">
        <v>5905</v>
      </c>
      <c r="F2310" s="9" t="s">
        <v>5906</v>
      </c>
      <c r="G2310" s="9" t="s">
        <v>5907</v>
      </c>
      <c r="H2310" s="9" t="s">
        <v>314</v>
      </c>
      <c r="I2310" s="9"/>
      <c r="J2310" s="9" t="s">
        <v>34</v>
      </c>
      <c r="K2310" s="9" t="s">
        <v>5902</v>
      </c>
      <c r="L2310" s="9" t="s">
        <v>36</v>
      </c>
      <c r="M2310" s="9" t="s">
        <v>632</v>
      </c>
      <c r="N2310" s="9" t="s">
        <v>38</v>
      </c>
      <c r="O2310" s="9">
        <v>90</v>
      </c>
      <c r="P2310" s="9"/>
      <c r="Q2310" s="9"/>
      <c r="R2310" s="9"/>
      <c r="S2310" s="9"/>
      <c r="T2310" s="9"/>
      <c r="U2310" s="9"/>
    </row>
    <row r="2311" spans="1:21" ht="15" customHeight="1">
      <c r="A2311" s="14">
        <v>2</v>
      </c>
      <c r="B2311" s="9" t="s">
        <v>308</v>
      </c>
      <c r="C2311" s="9" t="s">
        <v>5908</v>
      </c>
      <c r="D2311" s="15" t="s">
        <v>5909</v>
      </c>
      <c r="E2311" s="9" t="s">
        <v>5910</v>
      </c>
      <c r="F2311" s="9" t="s">
        <v>5911</v>
      </c>
      <c r="G2311" s="9" t="s">
        <v>5912</v>
      </c>
      <c r="H2311" s="9" t="s">
        <v>314</v>
      </c>
      <c r="I2311" s="9"/>
      <c r="J2311" s="9" t="s">
        <v>783</v>
      </c>
      <c r="K2311" s="9" t="s">
        <v>5913</v>
      </c>
      <c r="L2311" s="9" t="s">
        <v>127</v>
      </c>
      <c r="M2311" s="9" t="s">
        <v>139</v>
      </c>
      <c r="N2311" s="9" t="s">
        <v>105</v>
      </c>
      <c r="O2311" s="9" t="s">
        <v>5914</v>
      </c>
      <c r="P2311" s="9"/>
      <c r="Q2311" s="9"/>
      <c r="R2311" s="9"/>
      <c r="S2311" s="9"/>
      <c r="T2311" s="9"/>
      <c r="U2311" s="9"/>
    </row>
    <row r="2312" spans="1:21" ht="15" customHeight="1">
      <c r="A2312" s="14">
        <v>2</v>
      </c>
      <c r="B2312" s="9" t="s">
        <v>5685</v>
      </c>
      <c r="C2312" s="9" t="s">
        <v>5915</v>
      </c>
      <c r="D2312" s="15" t="s">
        <v>5916</v>
      </c>
      <c r="E2312" s="9" t="s">
        <v>2753</v>
      </c>
      <c r="F2312" s="16" t="s">
        <v>2754</v>
      </c>
      <c r="G2312" s="9" t="s">
        <v>2755</v>
      </c>
      <c r="H2312" s="9" t="s">
        <v>314</v>
      </c>
      <c r="I2312" s="9"/>
      <c r="J2312" s="9" t="s">
        <v>102</v>
      </c>
      <c r="K2312" s="9" t="s">
        <v>1108</v>
      </c>
      <c r="L2312" s="9" t="s">
        <v>127</v>
      </c>
      <c r="M2312" s="9" t="s">
        <v>438</v>
      </c>
      <c r="N2312" s="9" t="s">
        <v>126</v>
      </c>
      <c r="O2312" s="9">
        <v>290000</v>
      </c>
      <c r="P2312" s="9"/>
      <c r="Q2312" s="9"/>
      <c r="R2312" s="9"/>
      <c r="S2312" s="9"/>
      <c r="T2312" s="9"/>
      <c r="U2312" s="9"/>
    </row>
    <row r="2313" spans="1:21" ht="15" customHeight="1">
      <c r="A2313" s="14">
        <v>2</v>
      </c>
      <c r="B2313" s="9" t="s">
        <v>5685</v>
      </c>
      <c r="C2313" s="9" t="s">
        <v>5915</v>
      </c>
      <c r="D2313" s="15" t="s">
        <v>5916</v>
      </c>
      <c r="E2313" s="9" t="s">
        <v>2753</v>
      </c>
      <c r="F2313" s="16" t="s">
        <v>2754</v>
      </c>
      <c r="G2313" s="9" t="s">
        <v>2755</v>
      </c>
      <c r="H2313" s="9" t="s">
        <v>314</v>
      </c>
      <c r="I2313" s="9"/>
      <c r="J2313" s="9" t="s">
        <v>102</v>
      </c>
      <c r="K2313" s="9" t="s">
        <v>1108</v>
      </c>
      <c r="L2313" s="9" t="s">
        <v>127</v>
      </c>
      <c r="M2313" s="9" t="s">
        <v>139</v>
      </c>
      <c r="N2313" s="9" t="s">
        <v>126</v>
      </c>
      <c r="O2313" s="9">
        <v>290000</v>
      </c>
      <c r="P2313" s="9"/>
      <c r="Q2313" s="9"/>
      <c r="R2313" s="9"/>
      <c r="S2313" s="9"/>
      <c r="T2313" s="9"/>
      <c r="U2313" s="9"/>
    </row>
    <row r="2314" spans="1:21" ht="15" customHeight="1">
      <c r="A2314" s="14">
        <v>2</v>
      </c>
      <c r="B2314" s="9" t="s">
        <v>5685</v>
      </c>
      <c r="C2314" s="9" t="s">
        <v>5917</v>
      </c>
      <c r="D2314" s="15" t="s">
        <v>5918</v>
      </c>
      <c r="E2314" s="9" t="s">
        <v>5919</v>
      </c>
      <c r="F2314" s="16" t="s">
        <v>5920</v>
      </c>
      <c r="G2314" s="9" t="s">
        <v>5921</v>
      </c>
      <c r="H2314" s="9" t="s">
        <v>314</v>
      </c>
      <c r="I2314" s="9">
        <v>3280</v>
      </c>
      <c r="J2314" s="9" t="s">
        <v>102</v>
      </c>
      <c r="K2314" s="9" t="s">
        <v>5922</v>
      </c>
      <c r="L2314" s="9" t="s">
        <v>127</v>
      </c>
      <c r="M2314" s="9" t="s">
        <v>438</v>
      </c>
      <c r="N2314" s="9" t="s">
        <v>126</v>
      </c>
      <c r="O2314" s="9">
        <v>100000</v>
      </c>
      <c r="P2314" s="9"/>
      <c r="Q2314" s="9"/>
      <c r="R2314" s="9"/>
      <c r="S2314" s="9"/>
      <c r="T2314" s="9"/>
      <c r="U2314" s="9"/>
    </row>
    <row r="2315" spans="1:21" ht="15" customHeight="1">
      <c r="A2315" s="14">
        <v>2</v>
      </c>
      <c r="B2315" s="9" t="s">
        <v>5685</v>
      </c>
      <c r="C2315" s="9" t="s">
        <v>5917</v>
      </c>
      <c r="D2315" s="15" t="s">
        <v>5918</v>
      </c>
      <c r="E2315" s="9" t="s">
        <v>5919</v>
      </c>
      <c r="F2315" s="16" t="s">
        <v>5920</v>
      </c>
      <c r="G2315" s="9" t="s">
        <v>5921</v>
      </c>
      <c r="H2315" s="9" t="s">
        <v>314</v>
      </c>
      <c r="I2315" s="9">
        <v>3280</v>
      </c>
      <c r="J2315" s="9" t="s">
        <v>102</v>
      </c>
      <c r="K2315" s="9" t="s">
        <v>5922</v>
      </c>
      <c r="L2315" s="9" t="s">
        <v>127</v>
      </c>
      <c r="M2315" s="9" t="s">
        <v>139</v>
      </c>
      <c r="N2315" s="9" t="s">
        <v>126</v>
      </c>
      <c r="O2315" s="9">
        <v>100000</v>
      </c>
      <c r="P2315" s="9"/>
      <c r="Q2315" s="9"/>
      <c r="R2315" s="9"/>
      <c r="S2315" s="9"/>
      <c r="T2315" s="9"/>
      <c r="U2315" s="9"/>
    </row>
    <row r="2316" spans="1:21" ht="15" customHeight="1">
      <c r="A2316" s="14">
        <v>2</v>
      </c>
      <c r="B2316" s="9" t="s">
        <v>308</v>
      </c>
      <c r="C2316" s="9" t="s">
        <v>5923</v>
      </c>
      <c r="D2316" s="9" t="s">
        <v>5924</v>
      </c>
      <c r="E2316" s="9" t="s">
        <v>5364</v>
      </c>
      <c r="F2316" s="9" t="s">
        <v>5925</v>
      </c>
      <c r="G2316" s="9" t="s">
        <v>5926</v>
      </c>
      <c r="H2316" s="9" t="s">
        <v>314</v>
      </c>
      <c r="I2316" s="9"/>
      <c r="J2316" s="9" t="s">
        <v>34</v>
      </c>
      <c r="K2316" s="9" t="s">
        <v>5902</v>
      </c>
      <c r="L2316" s="9" t="s">
        <v>36</v>
      </c>
      <c r="M2316" s="9" t="s">
        <v>463</v>
      </c>
      <c r="N2316" s="9" t="s">
        <v>38</v>
      </c>
      <c r="O2316" s="9" t="s">
        <v>5927</v>
      </c>
      <c r="P2316" s="9"/>
      <c r="Q2316" s="9"/>
      <c r="R2316" s="9"/>
      <c r="S2316" s="9"/>
      <c r="T2316" s="9"/>
      <c r="U2316" s="9"/>
    </row>
    <row r="2317" spans="1:21" ht="15" customHeight="1">
      <c r="A2317" s="14">
        <v>2</v>
      </c>
      <c r="B2317" s="9" t="s">
        <v>4166</v>
      </c>
      <c r="C2317" s="9" t="s">
        <v>5928</v>
      </c>
      <c r="D2317" s="15" t="s">
        <v>154</v>
      </c>
      <c r="E2317" s="9" t="s">
        <v>5929</v>
      </c>
      <c r="F2317" s="16" t="s">
        <v>5930</v>
      </c>
      <c r="G2317" s="16" t="s">
        <v>5931</v>
      </c>
      <c r="H2317" s="9" t="s">
        <v>314</v>
      </c>
      <c r="I2317" s="9"/>
      <c r="J2317" s="9" t="s">
        <v>111</v>
      </c>
      <c r="K2317" s="9" t="s">
        <v>5932</v>
      </c>
      <c r="L2317" s="9" t="s">
        <v>36</v>
      </c>
      <c r="M2317" s="9" t="s">
        <v>96</v>
      </c>
      <c r="N2317" s="9" t="s">
        <v>38</v>
      </c>
      <c r="O2317" s="9">
        <v>8500</v>
      </c>
      <c r="P2317" s="9"/>
      <c r="Q2317" s="9"/>
      <c r="R2317" s="9"/>
      <c r="S2317" s="9"/>
      <c r="T2317" s="9"/>
      <c r="U2317" s="9"/>
    </row>
    <row r="2318" spans="1:21" ht="15" customHeight="1">
      <c r="A2318" s="14">
        <v>2</v>
      </c>
      <c r="B2318" s="9" t="s">
        <v>4166</v>
      </c>
      <c r="C2318" s="9" t="s">
        <v>5928</v>
      </c>
      <c r="D2318" s="15" t="s">
        <v>154</v>
      </c>
      <c r="E2318" s="9" t="s">
        <v>5929</v>
      </c>
      <c r="F2318" s="16" t="s">
        <v>5930</v>
      </c>
      <c r="G2318" s="16" t="s">
        <v>5931</v>
      </c>
      <c r="H2318" s="9" t="s">
        <v>314</v>
      </c>
      <c r="I2318" s="9"/>
      <c r="J2318" s="9" t="s">
        <v>111</v>
      </c>
      <c r="K2318" s="9" t="s">
        <v>5932</v>
      </c>
      <c r="L2318" s="9" t="s">
        <v>127</v>
      </c>
      <c r="M2318" s="9" t="s">
        <v>5933</v>
      </c>
      <c r="N2318" s="9" t="s">
        <v>38</v>
      </c>
      <c r="O2318" s="9">
        <v>8500</v>
      </c>
      <c r="P2318" s="9"/>
      <c r="Q2318" s="9"/>
      <c r="R2318" s="9"/>
      <c r="S2318" s="9"/>
      <c r="T2318" s="9"/>
      <c r="U2318" s="9"/>
    </row>
    <row r="2319" spans="1:21" ht="15" customHeight="1">
      <c r="A2319" s="14"/>
      <c r="B2319" s="9"/>
      <c r="C2319" s="9"/>
      <c r="D2319" s="26"/>
      <c r="E2319" s="9"/>
      <c r="F2319" s="16"/>
      <c r="G2319" s="9"/>
      <c r="H2319" s="9"/>
      <c r="I2319" s="9"/>
      <c r="J2319" s="9"/>
      <c r="K2319" s="9"/>
      <c r="L2319" s="9"/>
      <c r="M2319" s="9"/>
      <c r="N2319" s="9"/>
      <c r="O2319" s="9"/>
      <c r="P2319" s="9"/>
      <c r="Q2319" s="9"/>
      <c r="R2319" s="9"/>
      <c r="S2319" s="9"/>
      <c r="T2319" s="9"/>
      <c r="U2319" s="9"/>
    </row>
    <row r="2320" spans="1:21" ht="15" customHeight="1">
      <c r="A2320" s="14"/>
      <c r="B2320" s="9"/>
      <c r="C2320" s="9"/>
      <c r="D2320" s="26"/>
      <c r="E2320" s="9"/>
      <c r="F2320" s="16"/>
      <c r="G2320" s="9"/>
      <c r="H2320" s="9"/>
      <c r="I2320" s="9"/>
      <c r="J2320" s="9"/>
      <c r="K2320" s="9"/>
      <c r="L2320" s="9"/>
      <c r="M2320" s="9"/>
      <c r="N2320" s="9"/>
      <c r="O2320" s="9"/>
      <c r="P2320" s="9"/>
      <c r="Q2320" s="9"/>
      <c r="R2320" s="9"/>
      <c r="S2320" s="9"/>
      <c r="T2320" s="9"/>
      <c r="U2320" s="9"/>
    </row>
    <row r="2321" spans="1:21" ht="15" customHeight="1">
      <c r="A2321" s="14"/>
      <c r="B2321" s="9"/>
      <c r="C2321" s="9"/>
      <c r="D2321" s="26"/>
      <c r="E2321" s="9"/>
      <c r="F2321" s="16"/>
      <c r="G2321" s="9"/>
      <c r="H2321" s="9"/>
      <c r="I2321" s="9"/>
      <c r="J2321" s="9"/>
      <c r="K2321" s="9"/>
      <c r="L2321" s="9"/>
      <c r="M2321" s="9"/>
      <c r="N2321" s="9"/>
      <c r="O2321" s="9"/>
      <c r="P2321" s="9"/>
      <c r="Q2321" s="9"/>
      <c r="R2321" s="9"/>
      <c r="S2321" s="9"/>
      <c r="T2321" s="9"/>
      <c r="U2321" s="9"/>
    </row>
    <row r="2322" spans="1:21" ht="15" customHeight="1">
      <c r="A2322" s="14"/>
      <c r="B2322" s="9"/>
      <c r="C2322" s="9"/>
      <c r="D2322" s="26"/>
      <c r="E2322" s="9"/>
      <c r="F2322" s="16"/>
      <c r="G2322" s="9"/>
      <c r="H2322" s="9"/>
      <c r="I2322" s="9"/>
      <c r="J2322" s="9"/>
      <c r="K2322" s="9"/>
      <c r="L2322" s="9"/>
      <c r="M2322" s="9"/>
      <c r="N2322" s="9"/>
      <c r="O2322" s="9"/>
      <c r="P2322" s="9"/>
      <c r="Q2322" s="9"/>
      <c r="R2322" s="9"/>
      <c r="S2322" s="9"/>
      <c r="T2322" s="9"/>
      <c r="U2322" s="9"/>
    </row>
    <row r="2323" spans="1:21" ht="15" customHeight="1">
      <c r="A2323" s="14"/>
      <c r="B2323" s="9"/>
      <c r="C2323" s="9"/>
      <c r="D2323" s="26"/>
      <c r="E2323" s="9"/>
      <c r="F2323" s="16"/>
      <c r="G2323" s="9"/>
      <c r="H2323" s="9"/>
      <c r="I2323" s="9"/>
      <c r="J2323" s="9"/>
      <c r="K2323" s="9"/>
      <c r="L2323" s="9"/>
      <c r="M2323" s="9"/>
      <c r="N2323" s="9"/>
      <c r="O2323" s="9"/>
      <c r="P2323" s="9"/>
      <c r="Q2323" s="9"/>
      <c r="R2323" s="9"/>
      <c r="S2323" s="9"/>
      <c r="T2323" s="9"/>
      <c r="U2323" s="9"/>
    </row>
    <row r="2324" spans="1:21" ht="15" customHeight="1">
      <c r="A2324" s="14"/>
      <c r="B2324" s="9"/>
      <c r="C2324" s="9"/>
      <c r="D2324" s="26"/>
      <c r="E2324" s="9"/>
      <c r="F2324" s="16"/>
      <c r="G2324" s="9"/>
      <c r="H2324" s="9"/>
      <c r="I2324" s="9"/>
      <c r="J2324" s="9"/>
      <c r="K2324" s="9"/>
      <c r="L2324" s="9"/>
      <c r="M2324" s="9"/>
      <c r="N2324" s="9"/>
      <c r="O2324" s="9"/>
      <c r="P2324" s="9"/>
      <c r="Q2324" s="9"/>
      <c r="R2324" s="9"/>
      <c r="S2324" s="9"/>
      <c r="T2324" s="9"/>
      <c r="U2324" s="9"/>
    </row>
    <row r="2325" spans="1:21" ht="15" customHeight="1">
      <c r="A2325" s="14"/>
      <c r="B2325" s="9"/>
      <c r="C2325" s="9"/>
      <c r="D2325" s="26"/>
      <c r="E2325" s="9"/>
      <c r="F2325" s="16"/>
      <c r="G2325" s="9"/>
      <c r="H2325" s="9"/>
      <c r="I2325" s="9"/>
      <c r="J2325" s="9"/>
      <c r="K2325" s="9"/>
      <c r="L2325" s="9"/>
      <c r="M2325" s="9"/>
      <c r="N2325" s="9"/>
      <c r="O2325" s="9"/>
      <c r="P2325" s="9"/>
      <c r="Q2325" s="9"/>
      <c r="R2325" s="9"/>
      <c r="S2325" s="9"/>
      <c r="T2325" s="9"/>
      <c r="U2325" s="9"/>
    </row>
    <row r="2326" spans="1:21" ht="15" customHeight="1">
      <c r="A2326" s="14"/>
      <c r="B2326" s="9"/>
      <c r="C2326" s="9"/>
      <c r="D2326" s="26"/>
      <c r="E2326" s="9"/>
      <c r="F2326" s="16"/>
      <c r="G2326" s="9"/>
      <c r="H2326" s="9"/>
      <c r="I2326" s="9"/>
      <c r="J2326" s="9"/>
      <c r="K2326" s="9"/>
      <c r="L2326" s="9"/>
      <c r="M2326" s="9"/>
      <c r="N2326" s="9"/>
      <c r="O2326" s="9"/>
      <c r="P2326" s="9"/>
      <c r="Q2326" s="9"/>
      <c r="R2326" s="9"/>
      <c r="S2326" s="9"/>
      <c r="T2326" s="9"/>
      <c r="U2326" s="9"/>
    </row>
    <row r="2327" spans="1:21" ht="15" customHeight="1">
      <c r="A2327" s="14"/>
      <c r="B2327" s="9"/>
      <c r="C2327" s="9"/>
      <c r="D2327" s="26"/>
      <c r="E2327" s="9"/>
      <c r="F2327" s="16"/>
      <c r="G2327" s="9"/>
      <c r="H2327" s="9"/>
      <c r="I2327" s="9"/>
      <c r="J2327" s="9"/>
      <c r="K2327" s="9"/>
      <c r="L2327" s="9"/>
      <c r="M2327" s="9"/>
      <c r="N2327" s="9"/>
      <c r="O2327" s="9"/>
      <c r="P2327" s="9"/>
      <c r="Q2327" s="9"/>
      <c r="R2327" s="9"/>
      <c r="S2327" s="9"/>
      <c r="T2327" s="9"/>
      <c r="U2327" s="9"/>
    </row>
    <row r="2328" spans="1:21" ht="15" customHeight="1">
      <c r="A2328" s="14"/>
      <c r="B2328" s="9"/>
      <c r="C2328" s="9"/>
      <c r="D2328" s="26"/>
      <c r="E2328" s="9"/>
      <c r="F2328" s="16"/>
      <c r="G2328" s="9"/>
      <c r="H2328" s="9"/>
      <c r="I2328" s="9"/>
      <c r="J2328" s="9"/>
      <c r="K2328" s="9"/>
      <c r="L2328" s="9"/>
      <c r="M2328" s="9"/>
      <c r="N2328" s="9"/>
      <c r="O2328" s="9"/>
      <c r="P2328" s="9"/>
      <c r="Q2328" s="9"/>
      <c r="R2328" s="9"/>
      <c r="S2328" s="9"/>
      <c r="T2328" s="9"/>
      <c r="U2328" s="9"/>
    </row>
    <row r="2329" spans="1:21" ht="15" customHeight="1">
      <c r="A2329" s="14"/>
      <c r="B2329" s="9"/>
      <c r="C2329" s="9"/>
      <c r="D2329" s="26"/>
      <c r="E2329" s="9"/>
      <c r="F2329" s="16"/>
      <c r="G2329" s="9"/>
      <c r="H2329" s="9"/>
      <c r="I2329" s="9"/>
      <c r="J2329" s="9"/>
      <c r="K2329" s="9"/>
      <c r="L2329" s="9"/>
      <c r="M2329" s="9"/>
      <c r="N2329" s="9"/>
      <c r="O2329" s="9"/>
      <c r="P2329" s="9"/>
      <c r="Q2329" s="9"/>
      <c r="R2329" s="9"/>
      <c r="S2329" s="9"/>
      <c r="T2329" s="9"/>
      <c r="U2329" s="9"/>
    </row>
    <row r="2330" spans="1:21" ht="15" customHeight="1">
      <c r="A2330" s="14"/>
      <c r="B2330" s="9"/>
      <c r="C2330" s="9"/>
      <c r="D2330" s="26"/>
      <c r="E2330" s="9"/>
      <c r="F2330" s="16"/>
      <c r="G2330" s="9"/>
      <c r="H2330" s="9"/>
      <c r="I2330" s="9"/>
      <c r="J2330" s="9"/>
      <c r="K2330" s="9"/>
      <c r="L2330" s="9"/>
      <c r="M2330" s="9"/>
      <c r="N2330" s="9"/>
      <c r="O2330" s="9"/>
      <c r="P2330" s="9"/>
      <c r="Q2330" s="9"/>
      <c r="R2330" s="9"/>
      <c r="S2330" s="9"/>
      <c r="T2330" s="9"/>
      <c r="U2330" s="9"/>
    </row>
    <row r="2331" spans="1:21" ht="15" customHeight="1">
      <c r="A2331" s="14"/>
      <c r="B2331" s="9"/>
      <c r="C2331" s="9"/>
      <c r="D2331" s="26"/>
      <c r="E2331" s="9"/>
      <c r="F2331" s="16"/>
      <c r="G2331" s="9"/>
      <c r="H2331" s="9"/>
      <c r="I2331" s="9"/>
      <c r="J2331" s="9"/>
      <c r="K2331" s="9"/>
      <c r="L2331" s="9"/>
      <c r="M2331" s="9"/>
      <c r="N2331" s="9"/>
      <c r="O2331" s="9"/>
      <c r="P2331" s="9"/>
      <c r="Q2331" s="9"/>
      <c r="R2331" s="9"/>
      <c r="S2331" s="9"/>
      <c r="T2331" s="9"/>
      <c r="U2331" s="9"/>
    </row>
    <row r="2332" spans="1:21" ht="15" customHeight="1">
      <c r="A2332" s="14"/>
      <c r="B2332" s="9"/>
      <c r="C2332" s="9"/>
      <c r="D2332" s="26"/>
      <c r="E2332" s="9"/>
      <c r="F2332" s="16"/>
      <c r="G2332" s="9"/>
      <c r="H2332" s="9"/>
      <c r="I2332" s="9"/>
      <c r="J2332" s="9"/>
      <c r="K2332" s="9"/>
      <c r="L2332" s="9"/>
      <c r="M2332" s="9"/>
      <c r="N2332" s="9"/>
      <c r="O2332" s="9"/>
      <c r="P2332" s="9"/>
      <c r="Q2332" s="9"/>
      <c r="R2332" s="9"/>
      <c r="S2332" s="9"/>
      <c r="T2332" s="9"/>
      <c r="U2332" s="9"/>
    </row>
    <row r="2333" spans="1:21" ht="15" customHeight="1">
      <c r="A2333" s="14"/>
      <c r="B2333" s="9"/>
      <c r="C2333" s="9"/>
      <c r="D2333" s="26"/>
      <c r="E2333" s="9"/>
      <c r="F2333" s="16"/>
      <c r="G2333" s="9"/>
      <c r="H2333" s="9"/>
      <c r="I2333" s="9"/>
      <c r="J2333" s="9"/>
      <c r="K2333" s="9"/>
      <c r="L2333" s="9"/>
      <c r="M2333" s="9"/>
      <c r="N2333" s="9"/>
      <c r="O2333" s="9"/>
      <c r="P2333" s="9"/>
      <c r="Q2333" s="9"/>
      <c r="R2333" s="9"/>
      <c r="S2333" s="9"/>
      <c r="T2333" s="9"/>
      <c r="U2333" s="9"/>
    </row>
    <row r="2334" spans="1:21" ht="15" customHeight="1">
      <c r="A2334" s="14"/>
      <c r="B2334" s="9"/>
      <c r="C2334" s="9"/>
      <c r="D2334" s="26"/>
      <c r="E2334" s="9"/>
      <c r="F2334" s="16"/>
      <c r="G2334" s="9"/>
      <c r="H2334" s="9"/>
      <c r="I2334" s="9"/>
      <c r="J2334" s="9"/>
      <c r="K2334" s="9"/>
      <c r="L2334" s="9"/>
      <c r="M2334" s="9"/>
      <c r="N2334" s="9"/>
      <c r="O2334" s="9"/>
      <c r="P2334" s="9"/>
      <c r="Q2334" s="9"/>
      <c r="R2334" s="9"/>
      <c r="S2334" s="9"/>
      <c r="T2334" s="9"/>
      <c r="U2334" s="9"/>
    </row>
    <row r="2335" spans="1:21" ht="15" customHeight="1">
      <c r="A2335" s="14"/>
      <c r="B2335" s="9"/>
      <c r="C2335" s="9"/>
      <c r="D2335" s="26"/>
      <c r="E2335" s="9"/>
      <c r="F2335" s="16"/>
      <c r="G2335" s="9"/>
      <c r="H2335" s="9"/>
      <c r="I2335" s="9"/>
      <c r="J2335" s="9"/>
      <c r="K2335" s="9"/>
      <c r="L2335" s="9"/>
      <c r="M2335" s="9"/>
      <c r="N2335" s="9"/>
      <c r="O2335" s="9"/>
      <c r="P2335" s="9"/>
      <c r="Q2335" s="9"/>
      <c r="R2335" s="9"/>
      <c r="S2335" s="9"/>
      <c r="T2335" s="9"/>
      <c r="U2335" s="9"/>
    </row>
    <row r="2336" spans="1:21" ht="15" customHeight="1">
      <c r="A2336" s="14"/>
      <c r="B2336" s="9"/>
      <c r="C2336" s="9"/>
      <c r="D2336" s="26"/>
      <c r="E2336" s="9"/>
      <c r="F2336" s="16"/>
      <c r="G2336" s="9"/>
      <c r="H2336" s="9"/>
      <c r="I2336" s="9"/>
      <c r="J2336" s="9"/>
      <c r="K2336" s="9"/>
      <c r="L2336" s="9"/>
      <c r="M2336" s="9"/>
      <c r="N2336" s="9"/>
      <c r="O2336" s="9"/>
      <c r="P2336" s="9"/>
      <c r="Q2336" s="9"/>
      <c r="R2336" s="9"/>
      <c r="S2336" s="9"/>
      <c r="T2336" s="9"/>
      <c r="U2336" s="9"/>
    </row>
    <row r="2337" spans="1:21" ht="15" customHeight="1">
      <c r="A2337" s="14"/>
      <c r="B2337" s="9"/>
      <c r="C2337" s="9"/>
      <c r="D2337" s="26"/>
      <c r="E2337" s="9"/>
      <c r="F2337" s="16"/>
      <c r="G2337" s="9"/>
      <c r="H2337" s="9"/>
      <c r="I2337" s="9"/>
      <c r="J2337" s="9"/>
      <c r="K2337" s="9"/>
      <c r="L2337" s="9"/>
      <c r="M2337" s="9"/>
      <c r="N2337" s="9"/>
      <c r="O2337" s="9"/>
      <c r="P2337" s="9"/>
      <c r="Q2337" s="9"/>
      <c r="R2337" s="9"/>
      <c r="S2337" s="9"/>
      <c r="T2337" s="9"/>
      <c r="U2337" s="9"/>
    </row>
    <row r="2338" spans="1:21" ht="15" customHeight="1">
      <c r="A2338" s="14"/>
      <c r="B2338" s="9"/>
      <c r="C2338" s="9"/>
      <c r="D2338" s="26"/>
      <c r="E2338" s="9"/>
      <c r="F2338" s="16"/>
      <c r="G2338" s="9"/>
      <c r="H2338" s="9"/>
      <c r="I2338" s="9"/>
      <c r="J2338" s="9"/>
      <c r="K2338" s="9"/>
      <c r="L2338" s="9"/>
      <c r="M2338" s="9"/>
      <c r="N2338" s="9"/>
      <c r="O2338" s="9"/>
      <c r="P2338" s="9"/>
      <c r="Q2338" s="9"/>
      <c r="R2338" s="9"/>
      <c r="S2338" s="9"/>
      <c r="T2338" s="9"/>
      <c r="U2338" s="9"/>
    </row>
    <row r="2339" spans="1:21" ht="15" customHeight="1">
      <c r="A2339" s="14"/>
      <c r="B2339" s="9"/>
      <c r="C2339" s="9"/>
      <c r="D2339" s="15"/>
      <c r="E2339" s="7"/>
      <c r="F2339" s="16"/>
      <c r="G2339" s="9"/>
      <c r="H2339" s="9"/>
      <c r="I2339" s="9"/>
      <c r="J2339" s="9"/>
      <c r="K2339" s="9"/>
      <c r="L2339" s="9"/>
      <c r="M2339" s="9"/>
      <c r="N2339" s="9"/>
      <c r="O2339" s="9"/>
      <c r="P2339" s="9"/>
      <c r="Q2339" s="9"/>
      <c r="R2339" s="9"/>
      <c r="S2339" s="9"/>
      <c r="T2339" s="9"/>
      <c r="U2339" s="9"/>
    </row>
    <row r="2340" spans="1:21" ht="15" customHeight="1">
      <c r="A2340" s="14"/>
      <c r="B2340" s="9"/>
      <c r="C2340" s="9"/>
      <c r="D2340" s="15"/>
      <c r="E2340" s="7"/>
      <c r="F2340" s="16"/>
      <c r="G2340" s="9"/>
      <c r="H2340" s="9"/>
      <c r="I2340" s="9"/>
      <c r="J2340" s="9"/>
      <c r="K2340" s="9"/>
      <c r="L2340" s="9"/>
      <c r="M2340" s="9"/>
      <c r="N2340" s="9"/>
      <c r="O2340" s="9"/>
      <c r="P2340" s="9"/>
      <c r="Q2340" s="9"/>
      <c r="R2340" s="9"/>
      <c r="S2340" s="9"/>
      <c r="T2340" s="9"/>
      <c r="U2340" s="9"/>
    </row>
    <row r="2341" spans="1:21" ht="15" customHeight="1">
      <c r="A2341" s="14"/>
      <c r="B2341" s="9"/>
      <c r="C2341" s="9"/>
      <c r="D2341" s="15"/>
      <c r="E2341" s="7"/>
      <c r="F2341" s="16"/>
      <c r="G2341" s="9"/>
      <c r="H2341" s="9"/>
      <c r="I2341" s="9"/>
      <c r="J2341" s="9"/>
      <c r="K2341" s="9"/>
      <c r="L2341" s="9"/>
      <c r="M2341" s="9"/>
      <c r="N2341" s="9"/>
      <c r="O2341" s="9"/>
      <c r="P2341" s="9"/>
      <c r="Q2341" s="9"/>
      <c r="R2341" s="9"/>
      <c r="S2341" s="9"/>
      <c r="T2341" s="9"/>
      <c r="U2341" s="9"/>
    </row>
    <row r="2342" spans="1:21" ht="15" customHeight="1">
      <c r="A2342" s="14"/>
      <c r="B2342" s="9"/>
      <c r="C2342" s="9"/>
      <c r="D2342" s="15"/>
      <c r="E2342" s="7"/>
      <c r="F2342" s="16"/>
      <c r="G2342" s="9"/>
      <c r="H2342" s="9"/>
      <c r="I2342" s="9"/>
      <c r="J2342" s="9"/>
      <c r="K2342" s="9"/>
      <c r="L2342" s="9"/>
      <c r="M2342" s="9"/>
      <c r="N2342" s="9"/>
      <c r="O2342" s="9"/>
      <c r="P2342" s="9"/>
      <c r="Q2342" s="9"/>
      <c r="R2342" s="9"/>
      <c r="S2342" s="9"/>
      <c r="T2342" s="9"/>
      <c r="U2342" s="9"/>
    </row>
    <row r="2343" spans="1:21" ht="15" customHeight="1">
      <c r="A2343" s="14"/>
      <c r="B2343" s="9"/>
      <c r="C2343" s="9"/>
      <c r="D2343" s="15"/>
      <c r="E2343" s="7"/>
      <c r="F2343" s="16"/>
      <c r="G2343" s="9"/>
      <c r="H2343" s="9"/>
      <c r="I2343" s="9"/>
      <c r="J2343" s="9"/>
      <c r="K2343" s="9"/>
      <c r="L2343" s="9"/>
      <c r="M2343" s="9"/>
      <c r="N2343" s="9"/>
      <c r="O2343" s="9"/>
      <c r="P2343" s="9"/>
      <c r="Q2343" s="9"/>
      <c r="R2343" s="9"/>
      <c r="S2343" s="9"/>
      <c r="T2343" s="9"/>
      <c r="U2343" s="9"/>
    </row>
    <row r="2344" spans="1:21" ht="15" customHeight="1">
      <c r="A2344" s="14"/>
      <c r="B2344" s="9"/>
      <c r="C2344" s="9"/>
      <c r="D2344" s="15"/>
      <c r="E2344" s="7"/>
      <c r="F2344" s="16"/>
      <c r="G2344" s="9"/>
      <c r="H2344" s="9"/>
      <c r="I2344" s="9"/>
      <c r="J2344" s="9"/>
      <c r="K2344" s="9"/>
      <c r="L2344" s="9"/>
      <c r="M2344" s="9"/>
      <c r="N2344" s="9"/>
      <c r="O2344" s="9"/>
      <c r="P2344" s="9"/>
      <c r="Q2344" s="9"/>
      <c r="R2344" s="9"/>
      <c r="S2344" s="9"/>
      <c r="T2344" s="9"/>
      <c r="U2344" s="9"/>
    </row>
    <row r="2345" spans="1:21" ht="15" customHeight="1">
      <c r="A2345" s="14"/>
      <c r="B2345" s="9"/>
      <c r="C2345" s="9"/>
      <c r="D2345" s="15"/>
      <c r="E2345" s="7"/>
      <c r="F2345" s="16"/>
      <c r="G2345" s="9"/>
      <c r="H2345" s="9"/>
      <c r="I2345" s="9"/>
      <c r="J2345" s="9"/>
      <c r="K2345" s="9"/>
      <c r="L2345" s="9"/>
      <c r="M2345" s="9"/>
      <c r="N2345" s="9"/>
      <c r="O2345" s="9"/>
      <c r="P2345" s="9"/>
      <c r="Q2345" s="9"/>
      <c r="R2345" s="9"/>
      <c r="S2345" s="9"/>
      <c r="T2345" s="9"/>
      <c r="U2345" s="9"/>
    </row>
    <row r="2346" spans="1:21" ht="15" customHeight="1">
      <c r="A2346" s="14"/>
      <c r="B2346" s="9"/>
      <c r="C2346" s="9"/>
      <c r="D2346" s="15"/>
      <c r="E2346" s="7"/>
      <c r="F2346" s="16"/>
      <c r="G2346" s="9"/>
      <c r="H2346" s="9"/>
      <c r="I2346" s="9"/>
      <c r="J2346" s="9"/>
      <c r="K2346" s="9"/>
      <c r="L2346" s="9"/>
      <c r="M2346" s="9"/>
      <c r="N2346" s="9"/>
      <c r="O2346" s="9"/>
      <c r="P2346" s="9"/>
      <c r="Q2346" s="9"/>
      <c r="R2346" s="9"/>
      <c r="S2346" s="9"/>
      <c r="T2346" s="9"/>
      <c r="U2346" s="9"/>
    </row>
    <row r="2347" spans="1:21" ht="15" customHeight="1">
      <c r="A2347" s="14"/>
      <c r="B2347" s="9"/>
      <c r="C2347" s="9"/>
      <c r="D2347" s="15"/>
      <c r="E2347" s="7"/>
      <c r="F2347" s="16"/>
      <c r="G2347" s="9"/>
      <c r="H2347" s="9"/>
      <c r="I2347" s="9"/>
      <c r="J2347" s="9"/>
      <c r="K2347" s="9"/>
      <c r="L2347" s="9"/>
      <c r="M2347" s="9"/>
      <c r="N2347" s="9"/>
      <c r="O2347" s="9"/>
      <c r="P2347" s="9"/>
      <c r="Q2347" s="9"/>
      <c r="R2347" s="9"/>
      <c r="S2347" s="9"/>
      <c r="T2347" s="9"/>
      <c r="U2347" s="9"/>
    </row>
    <row r="2348" spans="1:21" ht="15" customHeight="1">
      <c r="A2348" s="14"/>
      <c r="B2348" s="9"/>
      <c r="C2348" s="9"/>
      <c r="D2348" s="15"/>
      <c r="E2348" s="7"/>
      <c r="F2348" s="16"/>
      <c r="G2348" s="9"/>
      <c r="H2348" s="9"/>
      <c r="I2348" s="9"/>
      <c r="J2348" s="9"/>
      <c r="K2348" s="9"/>
      <c r="L2348" s="9"/>
      <c r="M2348" s="9"/>
      <c r="N2348" s="9"/>
      <c r="O2348" s="9"/>
      <c r="P2348" s="9"/>
      <c r="Q2348" s="9"/>
      <c r="R2348" s="9"/>
      <c r="S2348" s="9"/>
      <c r="T2348" s="9"/>
      <c r="U2348" s="9"/>
    </row>
    <row r="2349" spans="1:21" ht="15" customHeight="1">
      <c r="A2349" s="14"/>
      <c r="B2349" s="9"/>
      <c r="C2349" s="9"/>
      <c r="D2349" s="15"/>
      <c r="E2349" s="7"/>
      <c r="F2349" s="16"/>
      <c r="G2349" s="9"/>
      <c r="H2349" s="9"/>
      <c r="I2349" s="9"/>
      <c r="J2349" s="9"/>
      <c r="K2349" s="9"/>
      <c r="L2349" s="9"/>
      <c r="M2349" s="9"/>
      <c r="N2349" s="9"/>
      <c r="O2349" s="9"/>
      <c r="P2349" s="9"/>
      <c r="Q2349" s="9"/>
      <c r="R2349" s="9"/>
      <c r="S2349" s="9"/>
      <c r="T2349" s="9"/>
      <c r="U2349" s="9"/>
    </row>
    <row r="2350" spans="1:21" ht="15" customHeight="1">
      <c r="A2350" s="14"/>
      <c r="B2350" s="9"/>
      <c r="C2350" s="9"/>
      <c r="D2350" s="15"/>
      <c r="E2350" s="7"/>
      <c r="F2350" s="16"/>
      <c r="G2350" s="9"/>
      <c r="H2350" s="9"/>
      <c r="I2350" s="9"/>
      <c r="J2350" s="9"/>
      <c r="K2350" s="9"/>
      <c r="L2350" s="9"/>
      <c r="M2350" s="9"/>
      <c r="N2350" s="9"/>
      <c r="O2350" s="9"/>
      <c r="P2350" s="9"/>
      <c r="Q2350" s="9"/>
      <c r="R2350" s="9"/>
      <c r="S2350" s="9"/>
      <c r="T2350" s="9"/>
      <c r="U2350" s="9"/>
    </row>
    <row r="2351" spans="1:21" ht="15" customHeight="1">
      <c r="A2351" s="14"/>
      <c r="B2351" s="9"/>
      <c r="C2351" s="9"/>
      <c r="D2351" s="15"/>
      <c r="E2351" s="7"/>
      <c r="F2351" s="16"/>
      <c r="G2351" s="9"/>
      <c r="H2351" s="9"/>
      <c r="I2351" s="9"/>
      <c r="J2351" s="9"/>
      <c r="K2351" s="9"/>
      <c r="L2351" s="9"/>
      <c r="M2351" s="9"/>
      <c r="N2351" s="9"/>
      <c r="O2351" s="9"/>
      <c r="P2351" s="9"/>
      <c r="Q2351" s="9"/>
      <c r="R2351" s="9"/>
      <c r="S2351" s="9"/>
      <c r="T2351" s="9"/>
      <c r="U2351" s="9"/>
    </row>
    <row r="2352" spans="1:21" ht="15" customHeight="1">
      <c r="A2352" s="14"/>
      <c r="B2352" s="9"/>
      <c r="C2352" s="9"/>
      <c r="D2352" s="15"/>
      <c r="E2352" s="7"/>
      <c r="F2352" s="16"/>
      <c r="G2352" s="9"/>
      <c r="H2352" s="9"/>
      <c r="I2352" s="9"/>
      <c r="J2352" s="9"/>
      <c r="K2352" s="9"/>
      <c r="L2352" s="9"/>
      <c r="M2352" s="9"/>
      <c r="N2352" s="9"/>
      <c r="O2352" s="9"/>
      <c r="P2352" s="9"/>
      <c r="Q2352" s="9"/>
      <c r="R2352" s="9"/>
      <c r="S2352" s="9"/>
      <c r="T2352" s="9"/>
      <c r="U2352" s="9"/>
    </row>
    <row r="2353" spans="1:21" ht="15" customHeight="1">
      <c r="A2353" s="14"/>
      <c r="B2353" s="9"/>
      <c r="C2353" s="9"/>
      <c r="D2353" s="15"/>
      <c r="E2353" s="7"/>
      <c r="F2353" s="16"/>
      <c r="G2353" s="9"/>
      <c r="H2353" s="9"/>
      <c r="I2353" s="9"/>
      <c r="J2353" s="9"/>
      <c r="K2353" s="9"/>
      <c r="L2353" s="9"/>
      <c r="M2353" s="9"/>
      <c r="N2353" s="9"/>
      <c r="O2353" s="9"/>
      <c r="P2353" s="9"/>
      <c r="Q2353" s="9"/>
      <c r="R2353" s="9"/>
      <c r="S2353" s="9"/>
      <c r="T2353" s="9"/>
      <c r="U2353" s="9"/>
    </row>
    <row r="2354" spans="1:21" ht="15" customHeight="1">
      <c r="A2354" s="14"/>
      <c r="B2354" s="9"/>
      <c r="C2354" s="9"/>
      <c r="D2354" s="15"/>
      <c r="E2354" s="7"/>
      <c r="F2354" s="16"/>
      <c r="G2354" s="9"/>
      <c r="H2354" s="9"/>
      <c r="I2354" s="9"/>
      <c r="J2354" s="9"/>
      <c r="K2354" s="9"/>
      <c r="L2354" s="9"/>
      <c r="M2354" s="9"/>
      <c r="N2354" s="9"/>
      <c r="O2354" s="9"/>
      <c r="P2354" s="9"/>
      <c r="Q2354" s="9"/>
      <c r="R2354" s="9"/>
      <c r="S2354" s="9"/>
      <c r="T2354" s="9"/>
      <c r="U2354" s="9"/>
    </row>
    <row r="2355" spans="1:21" ht="15" customHeight="1">
      <c r="A2355" s="14"/>
      <c r="B2355" s="9"/>
      <c r="C2355" s="9"/>
      <c r="D2355" s="15"/>
      <c r="E2355" s="7"/>
      <c r="F2355" s="16"/>
      <c r="G2355" s="9"/>
      <c r="H2355" s="9"/>
      <c r="I2355" s="9"/>
      <c r="J2355" s="9"/>
      <c r="K2355" s="9"/>
      <c r="L2355" s="9"/>
      <c r="M2355" s="9"/>
      <c r="N2355" s="9"/>
      <c r="O2355" s="9"/>
      <c r="P2355" s="9"/>
      <c r="Q2355" s="9"/>
      <c r="R2355" s="9"/>
      <c r="S2355" s="9"/>
      <c r="T2355" s="9"/>
      <c r="U2355" s="9"/>
    </row>
    <row r="2356" spans="1:21" ht="15" customHeight="1">
      <c r="A2356" s="14"/>
      <c r="B2356" s="9"/>
      <c r="C2356" s="9"/>
      <c r="D2356" s="15"/>
      <c r="E2356" s="7"/>
      <c r="F2356" s="16"/>
      <c r="G2356" s="9"/>
      <c r="H2356" s="9"/>
      <c r="I2356" s="9"/>
      <c r="J2356" s="9"/>
      <c r="K2356" s="9"/>
      <c r="L2356" s="9"/>
      <c r="M2356" s="9"/>
      <c r="N2356" s="9"/>
      <c r="O2356" s="9"/>
      <c r="P2356" s="9"/>
      <c r="Q2356" s="9"/>
      <c r="R2356" s="9"/>
      <c r="S2356" s="9"/>
      <c r="T2356" s="9"/>
      <c r="U2356" s="9"/>
    </row>
    <row r="2357" spans="1:21" ht="15" customHeight="1">
      <c r="A2357" s="14"/>
      <c r="B2357" s="9"/>
      <c r="C2357" s="9"/>
      <c r="D2357" s="15"/>
      <c r="E2357" s="9"/>
      <c r="F2357" s="16"/>
      <c r="G2357" s="9"/>
      <c r="H2357" s="9"/>
      <c r="I2357" s="9"/>
      <c r="J2357" s="9"/>
      <c r="K2357" s="9"/>
      <c r="L2357" s="9"/>
      <c r="M2357" s="9"/>
      <c r="N2357" s="9"/>
      <c r="O2357" s="9"/>
      <c r="P2357" s="9"/>
      <c r="Q2357" s="9"/>
      <c r="R2357" s="9"/>
      <c r="S2357" s="9"/>
      <c r="T2357" s="9"/>
      <c r="U2357" s="9"/>
    </row>
    <row r="2358" spans="1:21" ht="15" customHeight="1">
      <c r="A2358" s="14"/>
      <c r="B2358" s="9"/>
      <c r="C2358" s="9"/>
      <c r="D2358" s="15"/>
      <c r="E2358" s="9"/>
      <c r="F2358" s="16"/>
      <c r="G2358" s="9"/>
      <c r="H2358" s="9"/>
      <c r="I2358" s="9"/>
      <c r="J2358" s="9"/>
      <c r="K2358" s="9"/>
      <c r="L2358" s="9"/>
      <c r="M2358" s="9"/>
      <c r="N2358" s="9"/>
      <c r="O2358" s="9"/>
      <c r="P2358" s="9"/>
      <c r="Q2358" s="9"/>
      <c r="R2358" s="9"/>
      <c r="S2358" s="9"/>
      <c r="T2358" s="9"/>
      <c r="U2358" s="9"/>
    </row>
    <row r="2359" spans="1:21" ht="15" customHeight="1">
      <c r="A2359" s="14"/>
      <c r="B2359" s="9"/>
      <c r="C2359" s="9"/>
      <c r="D2359" s="15"/>
      <c r="E2359" s="9"/>
      <c r="F2359" s="16"/>
      <c r="G2359" s="9"/>
      <c r="H2359" s="9"/>
      <c r="I2359" s="9"/>
      <c r="J2359" s="9"/>
      <c r="K2359" s="9"/>
      <c r="L2359" s="9"/>
      <c r="M2359" s="9"/>
      <c r="N2359" s="9"/>
      <c r="O2359" s="9"/>
      <c r="P2359" s="9"/>
      <c r="Q2359" s="9"/>
      <c r="R2359" s="9"/>
      <c r="S2359" s="9"/>
      <c r="T2359" s="9"/>
      <c r="U2359" s="9"/>
    </row>
    <row r="2360" spans="1:21" ht="15" customHeight="1">
      <c r="A2360" s="14"/>
      <c r="B2360" s="9"/>
      <c r="C2360" s="9"/>
      <c r="D2360" s="15"/>
      <c r="E2360" s="9"/>
      <c r="F2360" s="16"/>
      <c r="G2360" s="9"/>
      <c r="H2360" s="9"/>
      <c r="I2360" s="9"/>
      <c r="J2360" s="9"/>
      <c r="K2360" s="9"/>
      <c r="L2360" s="9"/>
      <c r="M2360" s="9"/>
      <c r="N2360" s="9"/>
      <c r="O2360" s="9"/>
      <c r="P2360" s="9"/>
      <c r="Q2360" s="9"/>
      <c r="R2360" s="9"/>
      <c r="S2360" s="9"/>
      <c r="T2360" s="9"/>
      <c r="U2360" s="9"/>
    </row>
    <row r="2361" spans="1:21" ht="15" customHeight="1">
      <c r="A2361" s="14"/>
      <c r="B2361" s="9"/>
      <c r="C2361" s="9"/>
      <c r="D2361" s="15"/>
      <c r="E2361" s="9"/>
      <c r="F2361" s="16"/>
      <c r="G2361" s="9"/>
      <c r="H2361" s="9"/>
      <c r="I2361" s="9"/>
      <c r="J2361" s="9"/>
      <c r="K2361" s="9"/>
      <c r="L2361" s="9"/>
      <c r="M2361" s="9"/>
      <c r="N2361" s="9"/>
      <c r="O2361" s="9"/>
      <c r="P2361" s="9"/>
      <c r="Q2361" s="9"/>
      <c r="R2361" s="9"/>
      <c r="S2361" s="9"/>
      <c r="T2361" s="9"/>
      <c r="U2361" s="9"/>
    </row>
    <row r="2362" spans="1:21" ht="15" customHeight="1">
      <c r="A2362" s="14"/>
      <c r="B2362" s="9"/>
      <c r="C2362" s="9"/>
      <c r="D2362" s="15"/>
      <c r="E2362" s="9"/>
      <c r="F2362" s="16"/>
      <c r="G2362" s="9"/>
      <c r="H2362" s="9"/>
      <c r="I2362" s="9"/>
      <c r="J2362" s="9"/>
      <c r="K2362" s="9"/>
      <c r="L2362" s="9"/>
      <c r="M2362" s="9"/>
      <c r="N2362" s="9"/>
      <c r="O2362" s="9"/>
      <c r="P2362" s="9"/>
      <c r="Q2362" s="9"/>
      <c r="R2362" s="9"/>
      <c r="S2362" s="9"/>
      <c r="T2362" s="9"/>
      <c r="U2362" s="9"/>
    </row>
    <row r="2363" spans="1:21" ht="15" customHeight="1">
      <c r="A2363" s="14"/>
      <c r="B2363" s="9"/>
      <c r="C2363" s="9"/>
      <c r="D2363" s="15"/>
      <c r="E2363" s="9"/>
      <c r="F2363" s="16"/>
      <c r="G2363" s="9"/>
      <c r="H2363" s="9"/>
      <c r="I2363" s="9"/>
      <c r="J2363" s="9"/>
      <c r="K2363" s="9"/>
      <c r="L2363" s="9"/>
      <c r="M2363" s="9"/>
      <c r="N2363" s="9"/>
      <c r="O2363" s="9"/>
      <c r="P2363" s="9"/>
      <c r="Q2363" s="9"/>
      <c r="R2363" s="9"/>
      <c r="S2363" s="9"/>
      <c r="T2363" s="9"/>
      <c r="U2363" s="9"/>
    </row>
    <row r="2364" spans="1:21" ht="15" customHeight="1">
      <c r="A2364" s="14"/>
      <c r="B2364" s="9"/>
      <c r="C2364" s="9"/>
      <c r="D2364" s="15"/>
      <c r="E2364" s="9"/>
      <c r="F2364" s="16"/>
      <c r="G2364" s="9"/>
      <c r="H2364" s="9"/>
      <c r="I2364" s="9"/>
      <c r="J2364" s="9"/>
      <c r="K2364" s="9"/>
      <c r="L2364" s="9"/>
      <c r="M2364" s="9"/>
      <c r="N2364" s="9"/>
      <c r="O2364" s="9"/>
      <c r="P2364" s="9"/>
      <c r="Q2364" s="9"/>
      <c r="R2364" s="9"/>
      <c r="S2364" s="9"/>
      <c r="T2364" s="9"/>
      <c r="U2364" s="9"/>
    </row>
    <row r="2365" spans="1:21" ht="15" customHeight="1">
      <c r="A2365" s="14"/>
      <c r="B2365" s="9"/>
      <c r="C2365" s="9"/>
      <c r="D2365" s="15"/>
      <c r="E2365" s="9"/>
      <c r="F2365" s="16"/>
      <c r="G2365" s="9"/>
      <c r="H2365" s="9"/>
      <c r="I2365" s="9"/>
      <c r="J2365" s="9"/>
      <c r="K2365" s="9"/>
      <c r="L2365" s="9"/>
      <c r="M2365" s="9"/>
      <c r="N2365" s="9"/>
      <c r="O2365" s="9"/>
      <c r="P2365" s="9"/>
      <c r="Q2365" s="9"/>
      <c r="R2365" s="9"/>
      <c r="S2365" s="9"/>
      <c r="T2365" s="9"/>
      <c r="U2365" s="9"/>
    </row>
    <row r="2366" spans="1:21" ht="15" customHeight="1">
      <c r="A2366" s="14"/>
      <c r="B2366" s="9"/>
      <c r="C2366" s="9"/>
      <c r="D2366" s="15"/>
      <c r="E2366" s="9"/>
      <c r="F2366" s="16"/>
      <c r="G2366" s="9"/>
      <c r="H2366" s="9"/>
      <c r="I2366" s="9"/>
      <c r="J2366" s="9"/>
      <c r="K2366" s="9"/>
      <c r="L2366" s="9"/>
      <c r="M2366" s="9"/>
      <c r="N2366" s="9"/>
      <c r="O2366" s="9"/>
      <c r="P2366" s="9"/>
      <c r="Q2366" s="9"/>
      <c r="R2366" s="9"/>
      <c r="S2366" s="9"/>
      <c r="T2366" s="9"/>
      <c r="U2366" s="9"/>
    </row>
    <row r="2367" spans="1:21" ht="15" customHeight="1">
      <c r="A2367" s="14"/>
      <c r="B2367" s="9"/>
      <c r="C2367" s="9"/>
      <c r="D2367" s="15"/>
      <c r="E2367" s="9"/>
      <c r="F2367" s="16"/>
      <c r="G2367" s="9"/>
      <c r="H2367" s="9"/>
      <c r="I2367" s="9"/>
      <c r="J2367" s="9"/>
      <c r="K2367" s="9"/>
      <c r="L2367" s="9"/>
      <c r="M2367" s="9"/>
      <c r="N2367" s="9"/>
      <c r="O2367" s="9"/>
      <c r="P2367" s="9"/>
      <c r="Q2367" s="9"/>
      <c r="R2367" s="9"/>
      <c r="S2367" s="9"/>
      <c r="T2367" s="9"/>
      <c r="U2367" s="9"/>
    </row>
    <row r="2368" spans="1:21" ht="15" customHeight="1">
      <c r="A2368" s="14"/>
      <c r="B2368" s="9"/>
      <c r="C2368" s="9"/>
      <c r="D2368" s="15"/>
      <c r="E2368" s="9"/>
      <c r="F2368" s="16"/>
      <c r="G2368" s="9"/>
      <c r="H2368" s="9"/>
      <c r="I2368" s="9"/>
      <c r="J2368" s="9"/>
      <c r="K2368" s="9"/>
      <c r="L2368" s="9"/>
      <c r="M2368" s="9"/>
      <c r="N2368" s="9"/>
      <c r="O2368" s="9"/>
      <c r="P2368" s="9"/>
      <c r="Q2368" s="9"/>
      <c r="R2368" s="9"/>
      <c r="S2368" s="9"/>
      <c r="T2368" s="9"/>
      <c r="U2368" s="9"/>
    </row>
    <row r="2369" spans="1:21" ht="15" customHeight="1">
      <c r="A2369" s="14"/>
      <c r="B2369" s="9"/>
      <c r="C2369" s="9"/>
      <c r="D2369" s="15"/>
      <c r="E2369" s="9"/>
      <c r="F2369" s="16"/>
      <c r="G2369" s="9"/>
      <c r="H2369" s="9"/>
      <c r="I2369" s="9"/>
      <c r="J2369" s="9"/>
      <c r="K2369" s="9"/>
      <c r="L2369" s="9"/>
      <c r="M2369" s="9"/>
      <c r="N2369" s="9"/>
      <c r="O2369" s="9"/>
      <c r="P2369" s="9"/>
      <c r="Q2369" s="9"/>
      <c r="R2369" s="9"/>
      <c r="S2369" s="9"/>
      <c r="T2369" s="9"/>
      <c r="U2369" s="9"/>
    </row>
    <row r="2370" spans="1:21" ht="15" customHeight="1">
      <c r="A2370" s="14"/>
      <c r="B2370" s="9"/>
      <c r="C2370" s="9"/>
      <c r="D2370" s="15"/>
      <c r="E2370" s="9"/>
      <c r="F2370" s="16"/>
      <c r="G2370" s="9"/>
      <c r="H2370" s="9"/>
      <c r="I2370" s="9"/>
      <c r="J2370" s="9"/>
      <c r="K2370" s="9"/>
      <c r="L2370" s="9"/>
      <c r="M2370" s="9"/>
      <c r="N2370" s="9"/>
      <c r="O2370" s="9"/>
      <c r="P2370" s="9"/>
      <c r="Q2370" s="9"/>
      <c r="R2370" s="9"/>
      <c r="S2370" s="9"/>
      <c r="T2370" s="9"/>
      <c r="U2370" s="9"/>
    </row>
    <row r="2371" spans="1:21" ht="15" customHeight="1">
      <c r="A2371" s="14"/>
      <c r="B2371" s="9"/>
      <c r="C2371" s="9"/>
      <c r="D2371" s="15"/>
      <c r="E2371" s="9"/>
      <c r="F2371" s="16"/>
      <c r="G2371" s="9"/>
      <c r="H2371" s="9"/>
      <c r="I2371" s="9"/>
      <c r="J2371" s="9"/>
      <c r="K2371" s="9"/>
      <c r="L2371" s="9"/>
      <c r="M2371" s="9"/>
      <c r="N2371" s="9"/>
      <c r="O2371" s="9"/>
      <c r="P2371" s="9"/>
      <c r="Q2371" s="9"/>
      <c r="R2371" s="9"/>
      <c r="S2371" s="9"/>
      <c r="T2371" s="9"/>
      <c r="U2371" s="9"/>
    </row>
    <row r="2372" spans="1:21" ht="15" customHeight="1">
      <c r="A2372" s="14"/>
      <c r="B2372" s="9"/>
      <c r="C2372" s="9"/>
      <c r="D2372" s="15"/>
      <c r="E2372" s="9"/>
      <c r="F2372" s="16"/>
      <c r="G2372" s="9"/>
      <c r="H2372" s="9"/>
      <c r="I2372" s="9"/>
      <c r="J2372" s="9"/>
      <c r="K2372" s="9"/>
      <c r="L2372" s="9"/>
      <c r="M2372" s="9"/>
      <c r="N2372" s="9"/>
      <c r="O2372" s="9"/>
      <c r="P2372" s="9"/>
      <c r="Q2372" s="9"/>
      <c r="R2372" s="9"/>
      <c r="S2372" s="9"/>
      <c r="T2372" s="9"/>
      <c r="U2372" s="9"/>
    </row>
    <row r="2373" spans="1:21" ht="15" customHeight="1">
      <c r="A2373" s="14"/>
      <c r="B2373" s="9"/>
      <c r="C2373" s="9"/>
      <c r="D2373" s="15"/>
      <c r="E2373" s="9"/>
      <c r="F2373" s="16"/>
      <c r="G2373" s="9"/>
      <c r="H2373" s="9"/>
      <c r="I2373" s="9"/>
      <c r="J2373" s="9"/>
      <c r="K2373" s="9"/>
      <c r="L2373" s="9"/>
      <c r="M2373" s="9"/>
      <c r="N2373" s="9"/>
      <c r="O2373" s="9"/>
      <c r="P2373" s="9"/>
      <c r="Q2373" s="9"/>
      <c r="R2373" s="9"/>
      <c r="S2373" s="9"/>
      <c r="T2373" s="9"/>
      <c r="U2373" s="9"/>
    </row>
    <row r="2374" spans="1:21" ht="15" customHeight="1">
      <c r="A2374" s="14"/>
      <c r="B2374" s="9"/>
      <c r="C2374" s="9"/>
      <c r="D2374" s="15"/>
      <c r="E2374" s="9"/>
      <c r="F2374" s="16"/>
      <c r="G2374" s="9"/>
      <c r="H2374" s="9"/>
      <c r="I2374" s="9"/>
      <c r="J2374" s="9"/>
      <c r="K2374" s="9"/>
      <c r="L2374" s="9"/>
      <c r="M2374" s="9"/>
      <c r="N2374" s="9"/>
      <c r="O2374" s="9"/>
      <c r="P2374" s="9"/>
      <c r="Q2374" s="9"/>
      <c r="R2374" s="9"/>
      <c r="S2374" s="9"/>
      <c r="T2374" s="9"/>
      <c r="U2374" s="9"/>
    </row>
    <row r="2375" spans="1:21" ht="15" customHeight="1">
      <c r="A2375" s="14"/>
      <c r="B2375" s="9"/>
      <c r="C2375" s="9"/>
      <c r="D2375" s="15"/>
      <c r="E2375" s="9"/>
      <c r="F2375" s="16"/>
      <c r="G2375" s="9"/>
      <c r="H2375" s="9"/>
      <c r="I2375" s="9"/>
      <c r="J2375" s="9"/>
      <c r="K2375" s="9"/>
      <c r="L2375" s="9"/>
      <c r="M2375" s="9"/>
      <c r="N2375" s="9"/>
      <c r="O2375" s="9"/>
      <c r="P2375" s="9"/>
      <c r="Q2375" s="9"/>
      <c r="R2375" s="9"/>
      <c r="S2375" s="9"/>
      <c r="T2375" s="9"/>
      <c r="U2375" s="9"/>
    </row>
    <row r="2376" spans="1:21" ht="15" customHeight="1">
      <c r="A2376" s="14"/>
      <c r="B2376" s="9"/>
      <c r="C2376" s="9"/>
      <c r="D2376" s="15"/>
      <c r="E2376" s="9"/>
      <c r="F2376" s="16"/>
      <c r="G2376" s="9"/>
      <c r="H2376" s="9"/>
      <c r="I2376" s="9"/>
      <c r="J2376" s="9"/>
      <c r="K2376" s="9"/>
      <c r="L2376" s="9"/>
      <c r="M2376" s="9"/>
      <c r="N2376" s="9"/>
      <c r="O2376" s="9"/>
      <c r="P2376" s="9"/>
      <c r="Q2376" s="9"/>
      <c r="R2376" s="9"/>
      <c r="S2376" s="9"/>
      <c r="T2376" s="9"/>
      <c r="U2376" s="9"/>
    </row>
    <row r="2377" spans="1:21" ht="15" customHeight="1">
      <c r="A2377" s="14"/>
      <c r="B2377" s="9"/>
      <c r="C2377" s="9"/>
      <c r="D2377" s="15"/>
      <c r="E2377" s="9"/>
      <c r="F2377" s="16"/>
      <c r="G2377" s="9"/>
      <c r="H2377" s="9"/>
      <c r="I2377" s="9"/>
      <c r="J2377" s="9"/>
      <c r="K2377" s="9"/>
      <c r="L2377" s="9"/>
      <c r="M2377" s="9"/>
      <c r="N2377" s="9"/>
      <c r="O2377" s="9"/>
      <c r="P2377" s="9"/>
      <c r="Q2377" s="9"/>
      <c r="R2377" s="9"/>
      <c r="S2377" s="9"/>
      <c r="T2377" s="9"/>
      <c r="U2377" s="9"/>
    </row>
    <row r="2378" spans="1:21" ht="15" customHeight="1">
      <c r="A2378" s="14"/>
      <c r="B2378" s="9"/>
      <c r="C2378" s="9"/>
      <c r="D2378" s="15"/>
      <c r="E2378" s="9"/>
      <c r="F2378" s="16"/>
      <c r="G2378" s="9"/>
      <c r="H2378" s="9"/>
      <c r="I2378" s="9"/>
      <c r="J2378" s="9"/>
      <c r="K2378" s="9"/>
      <c r="L2378" s="9"/>
      <c r="M2378" s="9"/>
      <c r="N2378" s="9"/>
      <c r="O2378" s="9"/>
      <c r="P2378" s="9"/>
      <c r="Q2378" s="9"/>
      <c r="R2378" s="9"/>
      <c r="S2378" s="9"/>
      <c r="T2378" s="9"/>
      <c r="U2378" s="9"/>
    </row>
    <row r="2379" spans="1:21" ht="15" customHeight="1">
      <c r="A2379" s="14"/>
      <c r="B2379" s="9"/>
      <c r="C2379" s="9"/>
      <c r="D2379" s="15"/>
      <c r="E2379" s="9"/>
      <c r="F2379" s="16"/>
      <c r="G2379" s="9"/>
      <c r="H2379" s="9"/>
      <c r="I2379" s="9"/>
      <c r="J2379" s="9"/>
      <c r="K2379" s="9"/>
      <c r="L2379" s="9"/>
      <c r="M2379" s="9"/>
      <c r="N2379" s="9"/>
      <c r="O2379" s="9"/>
      <c r="P2379" s="9"/>
      <c r="Q2379" s="9"/>
      <c r="R2379" s="9"/>
      <c r="S2379" s="9"/>
      <c r="T2379" s="9"/>
      <c r="U2379" s="9"/>
    </row>
    <row r="2380" spans="1:21" ht="15" customHeight="1">
      <c r="A2380" s="14"/>
      <c r="B2380" s="9"/>
      <c r="C2380" s="9"/>
      <c r="D2380" s="15"/>
      <c r="E2380" s="9"/>
      <c r="F2380" s="16"/>
      <c r="G2380" s="9"/>
      <c r="H2380" s="9"/>
      <c r="I2380" s="9"/>
      <c r="J2380" s="9"/>
      <c r="K2380" s="9"/>
      <c r="L2380" s="9"/>
      <c r="M2380" s="9"/>
      <c r="N2380" s="9"/>
      <c r="O2380" s="9"/>
      <c r="P2380" s="9"/>
      <c r="Q2380" s="9"/>
      <c r="R2380" s="9"/>
      <c r="S2380" s="9"/>
      <c r="T2380" s="9"/>
      <c r="U2380" s="9"/>
    </row>
    <row r="2381" spans="1:21" ht="15" customHeight="1">
      <c r="A2381" s="14"/>
      <c r="B2381" s="9"/>
      <c r="C2381" s="9"/>
      <c r="D2381" s="15"/>
      <c r="E2381" s="9"/>
      <c r="F2381" s="16"/>
      <c r="G2381" s="9"/>
      <c r="H2381" s="9"/>
      <c r="I2381" s="9"/>
      <c r="J2381" s="9"/>
      <c r="K2381" s="9"/>
      <c r="L2381" s="9"/>
      <c r="M2381" s="9"/>
      <c r="N2381" s="9"/>
      <c r="O2381" s="9"/>
      <c r="P2381" s="9"/>
      <c r="Q2381" s="9"/>
      <c r="R2381" s="9"/>
      <c r="S2381" s="9"/>
      <c r="T2381" s="9"/>
      <c r="U2381" s="9"/>
    </row>
    <row r="2382" spans="1:21" ht="15" customHeight="1">
      <c r="A2382" s="14"/>
      <c r="B2382" s="9"/>
      <c r="C2382" s="9"/>
      <c r="D2382" s="15"/>
      <c r="E2382" s="9"/>
      <c r="F2382" s="16"/>
      <c r="G2382" s="9"/>
      <c r="H2382" s="9"/>
      <c r="I2382" s="9"/>
      <c r="J2382" s="9"/>
      <c r="K2382" s="9"/>
      <c r="L2382" s="9"/>
      <c r="M2382" s="9"/>
      <c r="N2382" s="9"/>
      <c r="O2382" s="9"/>
      <c r="P2382" s="9"/>
      <c r="Q2382" s="9"/>
      <c r="R2382" s="9"/>
      <c r="S2382" s="9"/>
      <c r="T2382" s="9"/>
      <c r="U2382" s="9"/>
    </row>
    <row r="2383" spans="1:21" ht="15" customHeight="1">
      <c r="A2383" s="14"/>
      <c r="B2383" s="9"/>
      <c r="C2383" s="9"/>
      <c r="D2383" s="15"/>
      <c r="E2383" s="9"/>
      <c r="F2383" s="16"/>
      <c r="G2383" s="9"/>
      <c r="H2383" s="9"/>
      <c r="I2383" s="9"/>
      <c r="J2383" s="9"/>
      <c r="K2383" s="9"/>
      <c r="L2383" s="9"/>
      <c r="M2383" s="9"/>
      <c r="N2383" s="9"/>
      <c r="O2383" s="9"/>
      <c r="P2383" s="9"/>
      <c r="Q2383" s="9"/>
      <c r="R2383" s="9"/>
      <c r="S2383" s="9"/>
      <c r="T2383" s="9"/>
      <c r="U2383" s="9"/>
    </row>
    <row r="2384" spans="1:21" ht="15" customHeight="1">
      <c r="A2384" s="14"/>
      <c r="B2384" s="9"/>
      <c r="C2384" s="9"/>
      <c r="D2384" s="15"/>
      <c r="E2384" s="9"/>
      <c r="F2384" s="16"/>
      <c r="G2384" s="9"/>
      <c r="H2384" s="9"/>
      <c r="I2384" s="9"/>
      <c r="J2384" s="9"/>
      <c r="K2384" s="9"/>
      <c r="L2384" s="9"/>
      <c r="M2384" s="9"/>
      <c r="N2384" s="9"/>
      <c r="O2384" s="9"/>
      <c r="P2384" s="9"/>
      <c r="Q2384" s="9"/>
      <c r="R2384" s="9"/>
      <c r="S2384" s="9"/>
      <c r="T2384" s="9"/>
      <c r="U2384" s="9"/>
    </row>
    <row r="2385" spans="1:21" ht="15" customHeight="1">
      <c r="A2385" s="14"/>
      <c r="B2385" s="9"/>
      <c r="C2385" s="9"/>
      <c r="D2385" s="15"/>
      <c r="E2385" s="9"/>
      <c r="F2385" s="16"/>
      <c r="G2385" s="9"/>
      <c r="H2385" s="9"/>
      <c r="I2385" s="9"/>
      <c r="J2385" s="9"/>
      <c r="K2385" s="9"/>
      <c r="L2385" s="9"/>
      <c r="M2385" s="9"/>
      <c r="N2385" s="9"/>
      <c r="O2385" s="9"/>
      <c r="P2385" s="9"/>
      <c r="Q2385" s="9"/>
      <c r="R2385" s="9"/>
      <c r="S2385" s="9"/>
      <c r="T2385" s="9"/>
      <c r="U2385" s="9"/>
    </row>
    <row r="2386" spans="1:21" ht="15" customHeight="1">
      <c r="A2386" s="14"/>
      <c r="B2386" s="9"/>
      <c r="C2386" s="9"/>
      <c r="D2386" s="15"/>
      <c r="E2386" s="9"/>
      <c r="F2386" s="16"/>
      <c r="G2386" s="9"/>
      <c r="H2386" s="9"/>
      <c r="I2386" s="9"/>
      <c r="J2386" s="9"/>
      <c r="K2386" s="9"/>
      <c r="L2386" s="9"/>
      <c r="M2386" s="9"/>
      <c r="N2386" s="9"/>
      <c r="O2386" s="9"/>
      <c r="P2386" s="9"/>
      <c r="Q2386" s="9"/>
      <c r="R2386" s="9"/>
      <c r="S2386" s="9"/>
      <c r="T2386" s="9"/>
      <c r="U2386" s="9"/>
    </row>
    <row r="2387" spans="1:21" ht="15" customHeight="1">
      <c r="A2387" s="14"/>
      <c r="B2387" s="9"/>
      <c r="C2387" s="9"/>
      <c r="D2387" s="15"/>
      <c r="E2387" s="9"/>
      <c r="F2387" s="16"/>
      <c r="G2387" s="9"/>
      <c r="H2387" s="9"/>
      <c r="I2387" s="9"/>
      <c r="J2387" s="9"/>
      <c r="K2387" s="9"/>
      <c r="L2387" s="9"/>
      <c r="M2387" s="9"/>
      <c r="N2387" s="9"/>
      <c r="O2387" s="9"/>
      <c r="P2387" s="9"/>
      <c r="Q2387" s="9"/>
      <c r="R2387" s="9"/>
      <c r="S2387" s="9"/>
      <c r="T2387" s="9"/>
      <c r="U2387" s="9"/>
    </row>
    <row r="2388" spans="1:21" ht="15" customHeight="1">
      <c r="A2388" s="14"/>
      <c r="B2388" s="9"/>
      <c r="C2388" s="9"/>
      <c r="D2388" s="15"/>
      <c r="E2388" s="9"/>
      <c r="F2388" s="16"/>
      <c r="G2388" s="9"/>
      <c r="H2388" s="9"/>
      <c r="I2388" s="9"/>
      <c r="J2388" s="9"/>
      <c r="K2388" s="9"/>
      <c r="L2388" s="9"/>
      <c r="M2388" s="9"/>
      <c r="N2388" s="9"/>
      <c r="O2388" s="9"/>
      <c r="P2388" s="9"/>
      <c r="Q2388" s="9"/>
      <c r="R2388" s="9"/>
      <c r="S2388" s="9"/>
      <c r="T2388" s="9"/>
      <c r="U2388" s="9"/>
    </row>
    <row r="2389" spans="1:21" ht="15" customHeight="1">
      <c r="A2389" s="14"/>
      <c r="B2389" s="9"/>
      <c r="C2389" s="9"/>
      <c r="D2389" s="15"/>
      <c r="E2389" s="9"/>
      <c r="F2389" s="16"/>
      <c r="G2389" s="9"/>
      <c r="H2389" s="9"/>
      <c r="I2389" s="9"/>
      <c r="J2389" s="9"/>
      <c r="K2389" s="9"/>
      <c r="L2389" s="9"/>
      <c r="M2389" s="9"/>
      <c r="N2389" s="9"/>
      <c r="O2389" s="9"/>
      <c r="P2389" s="9"/>
      <c r="Q2389" s="9"/>
      <c r="R2389" s="9"/>
      <c r="S2389" s="9"/>
      <c r="T2389" s="9"/>
      <c r="U2389" s="9"/>
    </row>
    <row r="2390" spans="1:21" ht="15" customHeight="1">
      <c r="A2390" s="14"/>
      <c r="B2390" s="9"/>
      <c r="C2390" s="9"/>
      <c r="D2390" s="15"/>
      <c r="E2390" s="9"/>
      <c r="F2390" s="16"/>
      <c r="G2390" s="9"/>
      <c r="H2390" s="9"/>
      <c r="I2390" s="9"/>
      <c r="J2390" s="9"/>
      <c r="K2390" s="9"/>
      <c r="L2390" s="9"/>
      <c r="M2390" s="9"/>
      <c r="N2390" s="9"/>
      <c r="O2390" s="9"/>
      <c r="P2390" s="9"/>
      <c r="Q2390" s="9"/>
      <c r="R2390" s="9"/>
      <c r="S2390" s="9"/>
      <c r="T2390" s="9"/>
      <c r="U2390" s="9"/>
    </row>
    <row r="2391" spans="1:21" ht="15" customHeight="1">
      <c r="A2391" s="14"/>
      <c r="B2391" s="9"/>
      <c r="C2391" s="9"/>
      <c r="D2391" s="15"/>
      <c r="E2391" s="9"/>
      <c r="F2391" s="16"/>
      <c r="G2391" s="9"/>
      <c r="H2391" s="9"/>
      <c r="I2391" s="9"/>
      <c r="J2391" s="9"/>
      <c r="K2391" s="9"/>
      <c r="L2391" s="9"/>
      <c r="M2391" s="9"/>
      <c r="N2391" s="9"/>
      <c r="O2391" s="9"/>
      <c r="P2391" s="9"/>
      <c r="Q2391" s="9"/>
      <c r="R2391" s="9"/>
      <c r="S2391" s="9"/>
      <c r="T2391" s="9"/>
      <c r="U2391" s="9"/>
    </row>
    <row r="2392" spans="1:21" ht="15" customHeight="1">
      <c r="A2392" s="14"/>
      <c r="B2392" s="9"/>
      <c r="C2392" s="9"/>
      <c r="D2392" s="15"/>
      <c r="E2392" s="9"/>
      <c r="F2392" s="16"/>
      <c r="G2392" s="9"/>
      <c r="H2392" s="9"/>
      <c r="I2392" s="9"/>
      <c r="J2392" s="9"/>
      <c r="K2392" s="9"/>
      <c r="L2392" s="9"/>
      <c r="M2392" s="9"/>
      <c r="N2392" s="9"/>
      <c r="O2392" s="9"/>
      <c r="P2392" s="9"/>
      <c r="Q2392" s="9"/>
      <c r="R2392" s="9"/>
      <c r="S2392" s="9"/>
      <c r="T2392" s="9"/>
      <c r="U2392" s="9"/>
    </row>
    <row r="2393" spans="1:21" ht="15" customHeight="1">
      <c r="A2393" s="14"/>
      <c r="B2393" s="9"/>
      <c r="C2393" s="9"/>
      <c r="D2393" s="15"/>
      <c r="E2393" s="9"/>
      <c r="F2393" s="16"/>
      <c r="G2393" s="9"/>
      <c r="H2393" s="9"/>
      <c r="I2393" s="9"/>
      <c r="J2393" s="9"/>
      <c r="K2393" s="9"/>
      <c r="L2393" s="9"/>
      <c r="M2393" s="9"/>
      <c r="N2393" s="9"/>
      <c r="O2393" s="9"/>
      <c r="P2393" s="9"/>
      <c r="Q2393" s="9"/>
      <c r="R2393" s="9"/>
      <c r="S2393" s="9"/>
      <c r="T2393" s="9"/>
      <c r="U2393" s="9"/>
    </row>
    <row r="2394" spans="1:21" ht="15" customHeight="1">
      <c r="A2394" s="14"/>
      <c r="B2394" s="9"/>
      <c r="C2394" s="9"/>
      <c r="D2394" s="15"/>
      <c r="E2394" s="9"/>
      <c r="F2394" s="16"/>
      <c r="G2394" s="9"/>
      <c r="H2394" s="9"/>
      <c r="I2394" s="9"/>
      <c r="J2394" s="9"/>
      <c r="K2394" s="9"/>
      <c r="L2394" s="9"/>
      <c r="M2394" s="9"/>
      <c r="N2394" s="9"/>
      <c r="O2394" s="9"/>
      <c r="P2394" s="9"/>
      <c r="Q2394" s="9"/>
      <c r="R2394" s="9"/>
      <c r="S2394" s="9"/>
      <c r="T2394" s="9"/>
      <c r="U2394" s="9"/>
    </row>
    <row r="2395" spans="1:21" ht="15" customHeight="1">
      <c r="A2395" s="14"/>
      <c r="B2395" s="9"/>
      <c r="C2395" s="9"/>
      <c r="D2395" s="15"/>
      <c r="E2395" s="9"/>
      <c r="F2395" s="16"/>
      <c r="G2395" s="9"/>
      <c r="H2395" s="9"/>
      <c r="I2395" s="9"/>
      <c r="J2395" s="9"/>
      <c r="K2395" s="9"/>
      <c r="L2395" s="9"/>
      <c r="M2395" s="9"/>
      <c r="N2395" s="9"/>
      <c r="O2395" s="9"/>
      <c r="P2395" s="9"/>
      <c r="Q2395" s="9"/>
      <c r="R2395" s="9"/>
      <c r="S2395" s="9"/>
      <c r="T2395" s="9"/>
      <c r="U2395" s="9"/>
    </row>
    <row r="2396" spans="1:21" ht="15" customHeight="1">
      <c r="A2396" s="14"/>
      <c r="B2396" s="9"/>
      <c r="C2396" s="9"/>
      <c r="D2396" s="15"/>
      <c r="E2396" s="9"/>
      <c r="F2396" s="16"/>
      <c r="G2396" s="9"/>
      <c r="H2396" s="9"/>
      <c r="I2396" s="9"/>
      <c r="J2396" s="9"/>
      <c r="K2396" s="9"/>
      <c r="L2396" s="9"/>
      <c r="M2396" s="9"/>
      <c r="N2396" s="9"/>
      <c r="O2396" s="9"/>
      <c r="P2396" s="9"/>
      <c r="Q2396" s="9"/>
      <c r="R2396" s="9"/>
      <c r="S2396" s="9"/>
      <c r="T2396" s="9"/>
      <c r="U2396" s="9"/>
    </row>
    <row r="2397" spans="1:21" ht="15" customHeight="1">
      <c r="A2397" s="14"/>
      <c r="B2397" s="9"/>
      <c r="C2397" s="9"/>
      <c r="D2397" s="15"/>
      <c r="E2397" s="9"/>
      <c r="F2397" s="16"/>
      <c r="G2397" s="9"/>
      <c r="H2397" s="9"/>
      <c r="I2397" s="9"/>
      <c r="J2397" s="9"/>
      <c r="K2397" s="9"/>
      <c r="L2397" s="9"/>
      <c r="M2397" s="9"/>
      <c r="N2397" s="9"/>
      <c r="O2397" s="9"/>
      <c r="P2397" s="9"/>
      <c r="Q2397" s="9"/>
      <c r="R2397" s="9"/>
      <c r="S2397" s="9"/>
      <c r="T2397" s="9"/>
      <c r="U2397" s="9"/>
    </row>
    <row r="2398" spans="1:21" ht="15" customHeight="1">
      <c r="A2398" s="14"/>
      <c r="B2398" s="9"/>
      <c r="C2398" s="9"/>
      <c r="D2398" s="15"/>
      <c r="E2398" s="9"/>
      <c r="F2398" s="16"/>
      <c r="G2398" s="9"/>
      <c r="H2398" s="9"/>
      <c r="I2398" s="9"/>
      <c r="J2398" s="9"/>
      <c r="K2398" s="9"/>
      <c r="L2398" s="9"/>
      <c r="M2398" s="9"/>
      <c r="N2398" s="9"/>
      <c r="O2398" s="9"/>
      <c r="P2398" s="9"/>
      <c r="Q2398" s="9"/>
      <c r="R2398" s="9"/>
      <c r="S2398" s="9"/>
      <c r="T2398" s="9"/>
      <c r="U2398" s="9"/>
    </row>
    <row r="2399" spans="1:21" ht="15" customHeight="1">
      <c r="A2399" s="14"/>
      <c r="B2399" s="9"/>
      <c r="C2399" s="9"/>
      <c r="D2399" s="15"/>
      <c r="E2399" s="9"/>
      <c r="F2399" s="16"/>
      <c r="G2399" s="9"/>
      <c r="H2399" s="9"/>
      <c r="I2399" s="9"/>
      <c r="J2399" s="9"/>
      <c r="K2399" s="9"/>
      <c r="L2399" s="9"/>
      <c r="M2399" s="9"/>
      <c r="N2399" s="9"/>
      <c r="O2399" s="9"/>
      <c r="P2399" s="9"/>
      <c r="Q2399" s="9"/>
      <c r="R2399" s="9"/>
      <c r="S2399" s="9"/>
      <c r="T2399" s="9"/>
      <c r="U2399" s="9"/>
    </row>
    <row r="2400" spans="1:21" ht="15" customHeight="1">
      <c r="A2400" s="14"/>
      <c r="B2400" s="9"/>
      <c r="C2400" s="9"/>
      <c r="D2400" s="15"/>
      <c r="E2400" s="9"/>
      <c r="F2400" s="16"/>
      <c r="G2400" s="9"/>
      <c r="H2400" s="9"/>
      <c r="I2400" s="9"/>
      <c r="J2400" s="9"/>
      <c r="K2400" s="9"/>
      <c r="L2400" s="9"/>
      <c r="M2400" s="9"/>
      <c r="N2400" s="9"/>
      <c r="O2400" s="9"/>
      <c r="P2400" s="9"/>
      <c r="Q2400" s="9"/>
      <c r="R2400" s="9"/>
      <c r="S2400" s="9"/>
      <c r="T2400" s="9"/>
      <c r="U2400" s="9"/>
    </row>
    <row r="2401" spans="1:21" ht="15" customHeight="1">
      <c r="A2401" s="14"/>
      <c r="B2401" s="9"/>
      <c r="C2401" s="9"/>
      <c r="D2401" s="15"/>
      <c r="E2401" s="9"/>
      <c r="F2401" s="16"/>
      <c r="G2401" s="9"/>
      <c r="H2401" s="9"/>
      <c r="I2401" s="9"/>
      <c r="J2401" s="9"/>
      <c r="K2401" s="9"/>
      <c r="L2401" s="9"/>
      <c r="M2401" s="9"/>
      <c r="N2401" s="9"/>
      <c r="O2401" s="9"/>
      <c r="P2401" s="9"/>
      <c r="Q2401" s="9"/>
      <c r="R2401" s="9"/>
      <c r="S2401" s="9"/>
      <c r="T2401" s="9"/>
      <c r="U2401" s="9"/>
    </row>
    <row r="2402" spans="1:21" ht="15" customHeight="1">
      <c r="A2402" s="14"/>
      <c r="B2402" s="9"/>
      <c r="C2402" s="9"/>
      <c r="D2402" s="15"/>
      <c r="E2402" s="9"/>
      <c r="F2402" s="16"/>
      <c r="G2402" s="9"/>
      <c r="H2402" s="9"/>
      <c r="I2402" s="9"/>
      <c r="J2402" s="9"/>
      <c r="K2402" s="9"/>
      <c r="L2402" s="9"/>
      <c r="M2402" s="9"/>
      <c r="N2402" s="9"/>
      <c r="O2402" s="9"/>
      <c r="P2402" s="9"/>
      <c r="Q2402" s="9"/>
      <c r="R2402" s="9"/>
      <c r="S2402" s="9"/>
      <c r="T2402" s="9"/>
      <c r="U2402" s="9"/>
    </row>
    <row r="2403" spans="1:21" ht="15" customHeight="1">
      <c r="A2403" s="14"/>
      <c r="B2403" s="9"/>
      <c r="C2403" s="9"/>
      <c r="D2403" s="15"/>
      <c r="E2403" s="9"/>
      <c r="F2403" s="16"/>
      <c r="G2403" s="9"/>
      <c r="H2403" s="9"/>
      <c r="I2403" s="9"/>
      <c r="J2403" s="9"/>
      <c r="K2403" s="9"/>
      <c r="L2403" s="9"/>
      <c r="M2403" s="9"/>
      <c r="N2403" s="9"/>
      <c r="O2403" s="9"/>
      <c r="P2403" s="9"/>
      <c r="Q2403" s="9"/>
      <c r="R2403" s="9"/>
      <c r="S2403" s="9"/>
      <c r="T2403" s="9"/>
      <c r="U2403" s="9"/>
    </row>
    <row r="2404" spans="1:21" ht="15" customHeight="1">
      <c r="A2404" s="14"/>
      <c r="B2404" s="9"/>
      <c r="C2404" s="9"/>
      <c r="D2404" s="15"/>
      <c r="E2404" s="9"/>
      <c r="F2404" s="16"/>
      <c r="G2404" s="9"/>
      <c r="H2404" s="9"/>
      <c r="I2404" s="9"/>
      <c r="J2404" s="9"/>
      <c r="K2404" s="9"/>
      <c r="L2404" s="9"/>
      <c r="M2404" s="9"/>
      <c r="N2404" s="9"/>
      <c r="O2404" s="9"/>
      <c r="P2404" s="9"/>
      <c r="Q2404" s="9"/>
      <c r="R2404" s="9"/>
      <c r="S2404" s="9"/>
      <c r="T2404" s="9"/>
      <c r="U2404" s="9"/>
    </row>
    <row r="2405" spans="1:21" ht="15" customHeight="1">
      <c r="A2405" s="14"/>
      <c r="B2405" s="9"/>
      <c r="C2405" s="9"/>
      <c r="D2405" s="15"/>
      <c r="E2405" s="9"/>
      <c r="F2405" s="16"/>
      <c r="G2405" s="9"/>
      <c r="H2405" s="9"/>
      <c r="I2405" s="9"/>
      <c r="J2405" s="9"/>
      <c r="K2405" s="9"/>
      <c r="L2405" s="9"/>
      <c r="M2405" s="9"/>
      <c r="N2405" s="9"/>
      <c r="O2405" s="9"/>
      <c r="P2405" s="9"/>
      <c r="Q2405" s="9"/>
      <c r="R2405" s="9"/>
      <c r="S2405" s="9"/>
      <c r="T2405" s="9"/>
      <c r="U2405" s="9"/>
    </row>
    <row r="2406" spans="1:21" ht="15" customHeight="1">
      <c r="A2406" s="14"/>
      <c r="B2406" s="9"/>
      <c r="C2406" s="9"/>
      <c r="D2406" s="15"/>
      <c r="E2406" s="9"/>
      <c r="F2406" s="16"/>
      <c r="G2406" s="9"/>
      <c r="H2406" s="9"/>
      <c r="I2406" s="9"/>
      <c r="J2406" s="9"/>
      <c r="K2406" s="9"/>
      <c r="L2406" s="9"/>
      <c r="M2406" s="9"/>
      <c r="N2406" s="9"/>
      <c r="O2406" s="9"/>
      <c r="P2406" s="9"/>
      <c r="Q2406" s="9"/>
      <c r="R2406" s="9"/>
      <c r="S2406" s="9"/>
      <c r="T2406" s="9"/>
      <c r="U2406" s="9"/>
    </row>
    <row r="2407" spans="1:21" ht="15" customHeight="1">
      <c r="A2407" s="14"/>
      <c r="B2407" s="9"/>
      <c r="C2407" s="9"/>
      <c r="D2407" s="15"/>
      <c r="E2407" s="9"/>
      <c r="F2407" s="16"/>
      <c r="G2407" s="9"/>
      <c r="H2407" s="9"/>
      <c r="I2407" s="9"/>
      <c r="J2407" s="9"/>
      <c r="K2407" s="9"/>
      <c r="L2407" s="9"/>
      <c r="M2407" s="9"/>
      <c r="N2407" s="9"/>
      <c r="O2407" s="9"/>
      <c r="P2407" s="9"/>
      <c r="Q2407" s="9"/>
      <c r="R2407" s="9"/>
      <c r="S2407" s="9"/>
      <c r="T2407" s="9"/>
      <c r="U2407" s="9"/>
    </row>
    <row r="2408" spans="1:21" ht="15" customHeight="1">
      <c r="A2408" s="14"/>
      <c r="B2408" s="9"/>
      <c r="C2408" s="9"/>
      <c r="D2408" s="15"/>
      <c r="E2408" s="9"/>
      <c r="F2408" s="16"/>
      <c r="G2408" s="9"/>
      <c r="H2408" s="9"/>
      <c r="I2408" s="9"/>
      <c r="J2408" s="9"/>
      <c r="K2408" s="9"/>
      <c r="L2408" s="9"/>
      <c r="M2408" s="9"/>
      <c r="N2408" s="9"/>
      <c r="O2408" s="9"/>
      <c r="P2408" s="9"/>
      <c r="Q2408" s="9"/>
      <c r="R2408" s="9"/>
      <c r="S2408" s="9"/>
      <c r="T2408" s="9"/>
      <c r="U2408" s="9"/>
    </row>
    <row r="2409" spans="1:21" ht="15" customHeight="1">
      <c r="A2409" s="14"/>
      <c r="B2409" s="9"/>
      <c r="C2409" s="9"/>
      <c r="D2409" s="15"/>
      <c r="E2409" s="9"/>
      <c r="F2409" s="16"/>
      <c r="G2409" s="9"/>
      <c r="H2409" s="9"/>
      <c r="I2409" s="9"/>
      <c r="J2409" s="9"/>
      <c r="K2409" s="9"/>
      <c r="L2409" s="9"/>
      <c r="M2409" s="9"/>
      <c r="N2409" s="9"/>
      <c r="O2409" s="9"/>
      <c r="P2409" s="9"/>
      <c r="Q2409" s="9"/>
      <c r="R2409" s="9"/>
      <c r="S2409" s="9"/>
      <c r="T2409" s="9"/>
      <c r="U2409" s="9"/>
    </row>
    <row r="2410" spans="1:21" ht="15" customHeight="1">
      <c r="A2410" s="14"/>
      <c r="B2410" s="9"/>
      <c r="C2410" s="9"/>
      <c r="D2410" s="15"/>
      <c r="E2410" s="9"/>
      <c r="F2410" s="16"/>
      <c r="G2410" s="9"/>
      <c r="H2410" s="9"/>
      <c r="I2410" s="9"/>
      <c r="J2410" s="9"/>
      <c r="K2410" s="9"/>
      <c r="L2410" s="9"/>
      <c r="M2410" s="9"/>
      <c r="N2410" s="9"/>
      <c r="O2410" s="9"/>
      <c r="P2410" s="9"/>
      <c r="Q2410" s="9"/>
      <c r="R2410" s="9"/>
      <c r="S2410" s="9"/>
      <c r="T2410" s="9"/>
      <c r="U2410" s="9"/>
    </row>
    <row r="2411" spans="1:21" ht="15" customHeight="1">
      <c r="A2411" s="14"/>
      <c r="B2411" s="9"/>
      <c r="C2411" s="9"/>
      <c r="D2411" s="15"/>
      <c r="E2411" s="9"/>
      <c r="F2411" s="16"/>
      <c r="G2411" s="9"/>
      <c r="H2411" s="9"/>
      <c r="I2411" s="9"/>
      <c r="J2411" s="9"/>
      <c r="K2411" s="9"/>
      <c r="L2411" s="9"/>
      <c r="M2411" s="9"/>
      <c r="N2411" s="9"/>
      <c r="O2411" s="9"/>
      <c r="P2411" s="9"/>
      <c r="Q2411" s="9"/>
      <c r="R2411" s="9"/>
      <c r="S2411" s="9"/>
      <c r="T2411" s="9"/>
      <c r="U2411" s="9"/>
    </row>
    <row r="2412" spans="1:21" ht="15" customHeight="1">
      <c r="A2412" s="14"/>
      <c r="B2412" s="9"/>
      <c r="C2412" s="9"/>
      <c r="D2412" s="15"/>
      <c r="E2412" s="9"/>
      <c r="F2412" s="16"/>
      <c r="G2412" s="9"/>
      <c r="H2412" s="9"/>
      <c r="I2412" s="9"/>
      <c r="J2412" s="9"/>
      <c r="K2412" s="9"/>
      <c r="L2412" s="9"/>
      <c r="M2412" s="9"/>
      <c r="N2412" s="9"/>
      <c r="O2412" s="9"/>
      <c r="P2412" s="9"/>
      <c r="Q2412" s="9"/>
      <c r="R2412" s="9"/>
      <c r="S2412" s="9"/>
      <c r="T2412" s="9"/>
      <c r="U2412" s="9"/>
    </row>
    <row r="2413" spans="1:21" ht="15" customHeight="1">
      <c r="A2413" s="14"/>
      <c r="B2413" s="9"/>
      <c r="C2413" s="9"/>
      <c r="D2413" s="15"/>
      <c r="E2413" s="9"/>
      <c r="F2413" s="16"/>
      <c r="G2413" s="9"/>
      <c r="H2413" s="9"/>
      <c r="I2413" s="9"/>
      <c r="J2413" s="9"/>
      <c r="K2413" s="9"/>
      <c r="L2413" s="9"/>
      <c r="M2413" s="9"/>
      <c r="N2413" s="9"/>
      <c r="O2413" s="9"/>
      <c r="P2413" s="9"/>
      <c r="Q2413" s="9"/>
      <c r="R2413" s="9"/>
      <c r="S2413" s="9"/>
      <c r="T2413" s="9"/>
      <c r="U2413" s="9"/>
    </row>
    <row r="2414" spans="1:21" ht="15" customHeight="1">
      <c r="A2414" s="14"/>
      <c r="B2414" s="9"/>
      <c r="C2414" s="9"/>
      <c r="D2414" s="15"/>
      <c r="E2414" s="9"/>
      <c r="F2414" s="16"/>
      <c r="G2414" s="9"/>
      <c r="H2414" s="9"/>
      <c r="I2414" s="9"/>
      <c r="J2414" s="9"/>
      <c r="K2414" s="9"/>
      <c r="L2414" s="9"/>
      <c r="M2414" s="9"/>
      <c r="N2414" s="9"/>
      <c r="O2414" s="9"/>
      <c r="P2414" s="9"/>
      <c r="Q2414" s="9"/>
      <c r="R2414" s="9"/>
      <c r="S2414" s="9"/>
      <c r="T2414" s="9"/>
      <c r="U2414" s="9"/>
    </row>
    <row r="2415" spans="1:21" ht="15" customHeight="1">
      <c r="A2415" s="14"/>
      <c r="B2415" s="9"/>
      <c r="C2415" s="9"/>
      <c r="D2415" s="15"/>
      <c r="E2415" s="9"/>
      <c r="F2415" s="16"/>
      <c r="G2415" s="9"/>
      <c r="H2415" s="9"/>
      <c r="I2415" s="9"/>
      <c r="J2415" s="9"/>
      <c r="K2415" s="9"/>
      <c r="L2415" s="9"/>
      <c r="M2415" s="9"/>
      <c r="N2415" s="9"/>
      <c r="O2415" s="9"/>
      <c r="P2415" s="9"/>
      <c r="Q2415" s="9"/>
      <c r="R2415" s="9"/>
      <c r="S2415" s="9"/>
      <c r="T2415" s="9"/>
      <c r="U2415" s="9"/>
    </row>
    <row r="2416" spans="1:21" ht="15" customHeight="1">
      <c r="A2416" s="14"/>
      <c r="B2416" s="9"/>
      <c r="C2416" s="9"/>
      <c r="D2416" s="15"/>
      <c r="E2416" s="9"/>
      <c r="F2416" s="16"/>
      <c r="G2416" s="9"/>
      <c r="H2416" s="9"/>
      <c r="I2416" s="9"/>
      <c r="J2416" s="9"/>
      <c r="K2416" s="9"/>
      <c r="L2416" s="9"/>
      <c r="M2416" s="9"/>
      <c r="N2416" s="9"/>
      <c r="O2416" s="9"/>
      <c r="P2416" s="9"/>
      <c r="Q2416" s="9"/>
      <c r="R2416" s="9"/>
      <c r="S2416" s="9"/>
      <c r="T2416" s="9"/>
      <c r="U2416" s="9"/>
    </row>
    <row r="2417" spans="1:21" ht="15" customHeight="1">
      <c r="A2417" s="14"/>
      <c r="B2417" s="9"/>
      <c r="C2417" s="9"/>
      <c r="D2417" s="15"/>
      <c r="E2417" s="9"/>
      <c r="F2417" s="16"/>
      <c r="G2417" s="9"/>
      <c r="H2417" s="9"/>
      <c r="I2417" s="9"/>
      <c r="J2417" s="9"/>
      <c r="K2417" s="9"/>
      <c r="L2417" s="9"/>
      <c r="M2417" s="9"/>
      <c r="N2417" s="9"/>
      <c r="O2417" s="9"/>
      <c r="P2417" s="9"/>
      <c r="Q2417" s="9"/>
      <c r="R2417" s="9"/>
      <c r="S2417" s="9"/>
      <c r="T2417" s="9"/>
      <c r="U2417" s="9"/>
    </row>
    <row r="2418" spans="1:21" ht="15" customHeight="1">
      <c r="A2418" s="14"/>
      <c r="B2418" s="9"/>
      <c r="C2418" s="9"/>
      <c r="D2418" s="15"/>
      <c r="E2418" s="9"/>
      <c r="F2418" s="16"/>
      <c r="G2418" s="9"/>
      <c r="H2418" s="9"/>
      <c r="I2418" s="9"/>
      <c r="J2418" s="9"/>
      <c r="K2418" s="9"/>
      <c r="L2418" s="9"/>
      <c r="M2418" s="9"/>
      <c r="N2418" s="9"/>
      <c r="O2418" s="9"/>
      <c r="P2418" s="9"/>
      <c r="Q2418" s="9"/>
      <c r="R2418" s="9"/>
      <c r="S2418" s="9"/>
      <c r="T2418" s="9"/>
      <c r="U2418" s="9"/>
    </row>
    <row r="2419" spans="1:21" ht="15" customHeight="1">
      <c r="A2419" s="14"/>
      <c r="B2419" s="9"/>
      <c r="C2419" s="9"/>
      <c r="D2419" s="15"/>
      <c r="E2419" s="9"/>
      <c r="F2419" s="16"/>
      <c r="G2419" s="9"/>
      <c r="H2419" s="9"/>
      <c r="I2419" s="9"/>
      <c r="J2419" s="9"/>
      <c r="K2419" s="9"/>
      <c r="L2419" s="9"/>
      <c r="M2419" s="9"/>
      <c r="N2419" s="9"/>
      <c r="O2419" s="9"/>
      <c r="P2419" s="9"/>
      <c r="Q2419" s="9"/>
      <c r="R2419" s="9"/>
      <c r="S2419" s="9"/>
      <c r="T2419" s="9"/>
      <c r="U2419" s="9"/>
    </row>
    <row r="2420" spans="1:21" ht="15" customHeight="1">
      <c r="A2420" s="14"/>
      <c r="B2420" s="9"/>
      <c r="C2420" s="9"/>
      <c r="D2420" s="15"/>
      <c r="E2420" s="9"/>
      <c r="F2420" s="16"/>
      <c r="G2420" s="9"/>
      <c r="H2420" s="9"/>
      <c r="I2420" s="9"/>
      <c r="J2420" s="9"/>
      <c r="K2420" s="9"/>
      <c r="L2420" s="9"/>
      <c r="M2420" s="9"/>
      <c r="N2420" s="9"/>
      <c r="O2420" s="9"/>
      <c r="P2420" s="9"/>
      <c r="Q2420" s="9"/>
      <c r="R2420" s="9"/>
      <c r="S2420" s="9"/>
      <c r="T2420" s="9"/>
      <c r="U2420" s="9"/>
    </row>
    <row r="2421" spans="1:21" ht="15" customHeight="1">
      <c r="A2421" s="14"/>
      <c r="B2421" s="9"/>
      <c r="C2421" s="9"/>
      <c r="D2421" s="15"/>
      <c r="E2421" s="9"/>
      <c r="F2421" s="16"/>
      <c r="G2421" s="9"/>
      <c r="H2421" s="9"/>
      <c r="I2421" s="9"/>
      <c r="J2421" s="9"/>
      <c r="K2421" s="9"/>
      <c r="L2421" s="9"/>
      <c r="M2421" s="9"/>
      <c r="N2421" s="9"/>
      <c r="O2421" s="9"/>
      <c r="P2421" s="9"/>
      <c r="Q2421" s="9"/>
      <c r="R2421" s="9"/>
      <c r="S2421" s="9"/>
      <c r="T2421" s="9"/>
      <c r="U2421" s="9"/>
    </row>
    <row r="2422" spans="1:21" ht="15" customHeight="1">
      <c r="A2422" s="14"/>
      <c r="B2422" s="9"/>
      <c r="C2422" s="9"/>
      <c r="D2422" s="15"/>
      <c r="E2422" s="9"/>
      <c r="F2422" s="16"/>
      <c r="G2422" s="9"/>
      <c r="H2422" s="9"/>
      <c r="I2422" s="9"/>
      <c r="J2422" s="9"/>
      <c r="K2422" s="9"/>
      <c r="L2422" s="9"/>
      <c r="M2422" s="9"/>
      <c r="N2422" s="9"/>
      <c r="O2422" s="9"/>
      <c r="P2422" s="9"/>
      <c r="Q2422" s="9"/>
      <c r="R2422" s="9"/>
      <c r="S2422" s="9"/>
      <c r="T2422" s="9"/>
      <c r="U2422" s="9"/>
    </row>
    <row r="2423" spans="1:21" ht="15" customHeight="1">
      <c r="A2423" s="14"/>
      <c r="B2423" s="9"/>
      <c r="C2423" s="9"/>
      <c r="D2423" s="15"/>
      <c r="E2423" s="9"/>
      <c r="F2423" s="16"/>
      <c r="G2423" s="9"/>
      <c r="H2423" s="9"/>
      <c r="I2423" s="9"/>
      <c r="J2423" s="9"/>
      <c r="K2423" s="9"/>
      <c r="L2423" s="9"/>
      <c r="M2423" s="9"/>
      <c r="N2423" s="9"/>
      <c r="O2423" s="9"/>
      <c r="P2423" s="9"/>
      <c r="Q2423" s="9"/>
      <c r="R2423" s="9"/>
      <c r="S2423" s="9"/>
      <c r="T2423" s="9"/>
      <c r="U2423" s="9"/>
    </row>
    <row r="2424" spans="1:21" ht="15" customHeight="1">
      <c r="A2424" s="14"/>
      <c r="B2424" s="9"/>
      <c r="C2424" s="9"/>
      <c r="D2424" s="15"/>
      <c r="E2424" s="9"/>
      <c r="F2424" s="16"/>
      <c r="G2424" s="9"/>
      <c r="H2424" s="9"/>
      <c r="I2424" s="9"/>
      <c r="J2424" s="9"/>
      <c r="K2424" s="9"/>
      <c r="L2424" s="9"/>
      <c r="M2424" s="9"/>
      <c r="N2424" s="9"/>
      <c r="O2424" s="9"/>
      <c r="P2424" s="9"/>
      <c r="Q2424" s="9"/>
      <c r="R2424" s="9"/>
      <c r="S2424" s="9"/>
      <c r="T2424" s="9"/>
      <c r="U2424" s="9"/>
    </row>
    <row r="2425" spans="1:21" ht="15" customHeight="1">
      <c r="A2425" s="14"/>
      <c r="B2425" s="9"/>
      <c r="C2425" s="9"/>
      <c r="D2425" s="15"/>
      <c r="E2425" s="9"/>
      <c r="F2425" s="16"/>
      <c r="G2425" s="9"/>
      <c r="H2425" s="9"/>
      <c r="I2425" s="9"/>
      <c r="J2425" s="9"/>
      <c r="K2425" s="9"/>
      <c r="L2425" s="9"/>
      <c r="M2425" s="9"/>
      <c r="N2425" s="9"/>
      <c r="O2425" s="9"/>
      <c r="P2425" s="9"/>
      <c r="Q2425" s="9"/>
      <c r="R2425" s="9"/>
      <c r="S2425" s="9"/>
      <c r="T2425" s="9"/>
      <c r="U2425" s="9"/>
    </row>
    <row r="2426" spans="1:21" ht="15" customHeight="1">
      <c r="A2426" s="14"/>
      <c r="B2426" s="9"/>
      <c r="C2426" s="9"/>
      <c r="D2426" s="15"/>
      <c r="E2426" s="9"/>
      <c r="F2426" s="16"/>
      <c r="G2426" s="9"/>
      <c r="H2426" s="9"/>
      <c r="I2426" s="9"/>
      <c r="J2426" s="9"/>
      <c r="K2426" s="9"/>
      <c r="L2426" s="9"/>
      <c r="M2426" s="9"/>
      <c r="N2426" s="9"/>
      <c r="O2426" s="9"/>
      <c r="P2426" s="9"/>
      <c r="Q2426" s="9"/>
      <c r="R2426" s="9"/>
      <c r="S2426" s="9"/>
      <c r="T2426" s="9"/>
      <c r="U2426" s="9"/>
    </row>
    <row r="2427" spans="1:21" ht="15" customHeight="1">
      <c r="A2427" s="14"/>
      <c r="B2427" s="9"/>
      <c r="C2427" s="9"/>
      <c r="D2427" s="15"/>
      <c r="E2427" s="9"/>
      <c r="F2427" s="16"/>
      <c r="G2427" s="9"/>
      <c r="H2427" s="9"/>
      <c r="I2427" s="9"/>
      <c r="J2427" s="9"/>
      <c r="K2427" s="9"/>
      <c r="L2427" s="9"/>
      <c r="M2427" s="9"/>
      <c r="N2427" s="9"/>
      <c r="O2427" s="9"/>
      <c r="P2427" s="9"/>
      <c r="Q2427" s="9"/>
      <c r="R2427" s="9"/>
      <c r="S2427" s="9"/>
      <c r="T2427" s="9"/>
      <c r="U2427" s="9"/>
    </row>
    <row r="2428" spans="1:21" ht="15" customHeight="1">
      <c r="A2428" s="14"/>
      <c r="B2428" s="9"/>
      <c r="C2428" s="9"/>
      <c r="D2428" s="15"/>
      <c r="E2428" s="9"/>
      <c r="F2428" s="16"/>
      <c r="G2428" s="9"/>
      <c r="H2428" s="9"/>
      <c r="I2428" s="9"/>
      <c r="J2428" s="9"/>
      <c r="K2428" s="9"/>
      <c r="L2428" s="9"/>
      <c r="M2428" s="9"/>
      <c r="N2428" s="9"/>
      <c r="O2428" s="9"/>
      <c r="P2428" s="9"/>
      <c r="Q2428" s="9"/>
      <c r="R2428" s="9"/>
      <c r="S2428" s="9"/>
      <c r="T2428" s="9"/>
      <c r="U2428" s="9"/>
    </row>
    <row r="2429" spans="1:21" ht="15" customHeight="1">
      <c r="A2429" s="14"/>
      <c r="B2429" s="9"/>
      <c r="C2429" s="9"/>
      <c r="D2429" s="15"/>
      <c r="E2429" s="9"/>
      <c r="F2429" s="16"/>
      <c r="G2429" s="9"/>
      <c r="H2429" s="9"/>
      <c r="I2429" s="9"/>
      <c r="J2429" s="9"/>
      <c r="K2429" s="9"/>
      <c r="L2429" s="9"/>
      <c r="M2429" s="9"/>
      <c r="N2429" s="9"/>
      <c r="O2429" s="9"/>
      <c r="P2429" s="9"/>
      <c r="Q2429" s="9"/>
      <c r="R2429" s="9"/>
      <c r="S2429" s="9"/>
      <c r="T2429" s="9"/>
      <c r="U2429" s="9"/>
    </row>
    <row r="2430" spans="1:21" ht="15" customHeight="1">
      <c r="A2430" s="14"/>
      <c r="B2430" s="9"/>
      <c r="C2430" s="9"/>
      <c r="D2430" s="15"/>
      <c r="E2430" s="9"/>
      <c r="F2430" s="16"/>
      <c r="G2430" s="9"/>
      <c r="H2430" s="9"/>
      <c r="I2430" s="9"/>
      <c r="J2430" s="9"/>
      <c r="K2430" s="9"/>
      <c r="L2430" s="9"/>
      <c r="M2430" s="9"/>
      <c r="N2430" s="9"/>
      <c r="O2430" s="9"/>
      <c r="P2430" s="9"/>
      <c r="Q2430" s="9"/>
      <c r="R2430" s="9"/>
      <c r="S2430" s="9"/>
      <c r="T2430" s="9"/>
      <c r="U2430" s="9"/>
    </row>
    <row r="2431" spans="1:21" ht="15" customHeight="1">
      <c r="A2431" s="14"/>
      <c r="B2431" s="9"/>
      <c r="C2431" s="9"/>
      <c r="D2431" s="15"/>
      <c r="E2431" s="9"/>
      <c r="F2431" s="16"/>
      <c r="G2431" s="9"/>
      <c r="H2431" s="9"/>
      <c r="I2431" s="9"/>
      <c r="J2431" s="9"/>
      <c r="K2431" s="9"/>
      <c r="L2431" s="9"/>
      <c r="M2431" s="9"/>
      <c r="N2431" s="9"/>
      <c r="O2431" s="9"/>
      <c r="P2431" s="9"/>
      <c r="Q2431" s="9"/>
      <c r="R2431" s="9"/>
      <c r="S2431" s="9"/>
      <c r="T2431" s="9"/>
      <c r="U2431" s="9"/>
    </row>
    <row r="2432" spans="1:21" ht="15" customHeight="1">
      <c r="A2432" s="14"/>
      <c r="B2432" s="9"/>
      <c r="C2432" s="9"/>
      <c r="D2432" s="15"/>
      <c r="E2432" s="9"/>
      <c r="F2432" s="16"/>
      <c r="G2432" s="9"/>
      <c r="H2432" s="9"/>
      <c r="I2432" s="9"/>
      <c r="J2432" s="9"/>
      <c r="K2432" s="9"/>
      <c r="L2432" s="9"/>
      <c r="M2432" s="9"/>
      <c r="N2432" s="9"/>
      <c r="O2432" s="9"/>
      <c r="P2432" s="9"/>
      <c r="Q2432" s="9"/>
      <c r="R2432" s="9"/>
      <c r="S2432" s="9"/>
      <c r="T2432" s="9"/>
      <c r="U2432" s="9"/>
    </row>
    <row r="2433" spans="1:21" ht="15" customHeight="1">
      <c r="A2433" s="14"/>
      <c r="B2433" s="9"/>
      <c r="C2433" s="9"/>
      <c r="D2433" s="15"/>
      <c r="E2433" s="9"/>
      <c r="F2433" s="16"/>
      <c r="G2433" s="9"/>
      <c r="H2433" s="9"/>
      <c r="I2433" s="9"/>
      <c r="J2433" s="9"/>
      <c r="K2433" s="9"/>
      <c r="L2433" s="9"/>
      <c r="M2433" s="9"/>
      <c r="N2433" s="9"/>
      <c r="O2433" s="9"/>
      <c r="P2433" s="9"/>
      <c r="Q2433" s="9"/>
      <c r="R2433" s="9"/>
      <c r="S2433" s="9"/>
      <c r="T2433" s="9"/>
      <c r="U2433" s="9"/>
    </row>
    <row r="2434" spans="1:21" ht="15" customHeight="1">
      <c r="A2434" s="14"/>
      <c r="B2434" s="9"/>
      <c r="C2434" s="9"/>
      <c r="D2434" s="15"/>
      <c r="E2434" s="9"/>
      <c r="F2434" s="16"/>
      <c r="G2434" s="9"/>
      <c r="H2434" s="9"/>
      <c r="I2434" s="9"/>
      <c r="J2434" s="9"/>
      <c r="K2434" s="9"/>
      <c r="L2434" s="9"/>
      <c r="M2434" s="9"/>
      <c r="N2434" s="9"/>
      <c r="O2434" s="9"/>
      <c r="P2434" s="9"/>
      <c r="Q2434" s="9"/>
      <c r="R2434" s="9"/>
      <c r="S2434" s="9"/>
      <c r="T2434" s="9"/>
      <c r="U2434" s="9"/>
    </row>
    <row r="2435" spans="1:21" ht="15" customHeight="1">
      <c r="A2435" s="14"/>
      <c r="B2435" s="9"/>
      <c r="C2435" s="9"/>
      <c r="D2435" s="15"/>
      <c r="E2435" s="9"/>
      <c r="F2435" s="16"/>
      <c r="G2435" s="9"/>
      <c r="H2435" s="9"/>
      <c r="I2435" s="9"/>
      <c r="J2435" s="9"/>
      <c r="K2435" s="9"/>
      <c r="L2435" s="9"/>
      <c r="M2435" s="9"/>
      <c r="N2435" s="9"/>
      <c r="O2435" s="9"/>
      <c r="P2435" s="9"/>
      <c r="Q2435" s="9"/>
      <c r="R2435" s="9"/>
      <c r="S2435" s="9"/>
      <c r="T2435" s="9"/>
      <c r="U2435" s="9"/>
    </row>
    <row r="2436" spans="1:21" ht="15" customHeight="1">
      <c r="A2436" s="14"/>
      <c r="B2436" s="9"/>
      <c r="C2436" s="9"/>
      <c r="D2436" s="15"/>
      <c r="E2436" s="9"/>
      <c r="F2436" s="16"/>
      <c r="G2436" s="9"/>
      <c r="H2436" s="9"/>
      <c r="I2436" s="9"/>
      <c r="J2436" s="9"/>
      <c r="K2436" s="9"/>
      <c r="L2436" s="9"/>
      <c r="M2436" s="9"/>
      <c r="N2436" s="9"/>
      <c r="O2436" s="9"/>
      <c r="P2436" s="9"/>
      <c r="Q2436" s="9"/>
      <c r="R2436" s="9"/>
      <c r="S2436" s="9"/>
      <c r="T2436" s="9"/>
      <c r="U2436" s="9"/>
    </row>
    <row r="2437" spans="1:21" ht="15" customHeight="1">
      <c r="A2437" s="14"/>
      <c r="B2437" s="9"/>
      <c r="C2437" s="9"/>
      <c r="D2437" s="15"/>
      <c r="E2437" s="9"/>
      <c r="F2437" s="16"/>
      <c r="G2437" s="9"/>
      <c r="H2437" s="9"/>
      <c r="I2437" s="9"/>
      <c r="J2437" s="9"/>
      <c r="K2437" s="9"/>
      <c r="L2437" s="9"/>
      <c r="M2437" s="9"/>
      <c r="N2437" s="9"/>
      <c r="O2437" s="9"/>
      <c r="P2437" s="9"/>
      <c r="Q2437" s="9"/>
      <c r="R2437" s="9"/>
      <c r="S2437" s="9"/>
      <c r="T2437" s="9"/>
      <c r="U2437" s="9"/>
    </row>
    <row r="2438" spans="1:21" ht="15" customHeight="1">
      <c r="A2438" s="14"/>
      <c r="B2438" s="9"/>
      <c r="C2438" s="9"/>
      <c r="D2438" s="15"/>
      <c r="E2438" s="9"/>
      <c r="F2438" s="16"/>
      <c r="G2438" s="9"/>
      <c r="H2438" s="9"/>
      <c r="I2438" s="9"/>
      <c r="J2438" s="9"/>
      <c r="K2438" s="9"/>
      <c r="L2438" s="9"/>
      <c r="M2438" s="9"/>
      <c r="N2438" s="9"/>
      <c r="O2438" s="9"/>
      <c r="P2438" s="9"/>
      <c r="Q2438" s="9"/>
      <c r="R2438" s="9"/>
      <c r="S2438" s="9"/>
      <c r="T2438" s="9"/>
      <c r="U2438" s="9"/>
    </row>
    <row r="2439" spans="1:21" ht="15" customHeight="1">
      <c r="A2439" s="14"/>
      <c r="B2439" s="9"/>
      <c r="C2439" s="9"/>
      <c r="D2439" s="15"/>
      <c r="E2439" s="9"/>
      <c r="F2439" s="16"/>
      <c r="G2439" s="9"/>
      <c r="H2439" s="9"/>
      <c r="I2439" s="9"/>
      <c r="J2439" s="9"/>
      <c r="K2439" s="9"/>
      <c r="L2439" s="9"/>
      <c r="M2439" s="9"/>
      <c r="N2439" s="9"/>
      <c r="O2439" s="9"/>
      <c r="P2439" s="9"/>
      <c r="Q2439" s="9"/>
      <c r="R2439" s="9"/>
      <c r="S2439" s="9"/>
      <c r="T2439" s="9"/>
      <c r="U2439" s="9"/>
    </row>
    <row r="2440" spans="1:21" ht="15" customHeight="1">
      <c r="A2440" s="14"/>
      <c r="B2440" s="9"/>
      <c r="C2440" s="9"/>
      <c r="D2440" s="15"/>
      <c r="E2440" s="9"/>
      <c r="F2440" s="16"/>
      <c r="G2440" s="9"/>
      <c r="H2440" s="9"/>
      <c r="I2440" s="9"/>
      <c r="J2440" s="9"/>
      <c r="K2440" s="9"/>
      <c r="L2440" s="9"/>
      <c r="M2440" s="9"/>
      <c r="N2440" s="9"/>
      <c r="O2440" s="9"/>
      <c r="P2440" s="9"/>
      <c r="Q2440" s="9"/>
      <c r="R2440" s="9"/>
      <c r="S2440" s="9"/>
      <c r="T2440" s="9"/>
      <c r="U2440" s="9"/>
    </row>
    <row r="2441" spans="1:21" ht="15" customHeight="1">
      <c r="A2441" s="14"/>
      <c r="B2441" s="9"/>
      <c r="C2441" s="9"/>
      <c r="D2441" s="15"/>
      <c r="E2441" s="9"/>
      <c r="F2441" s="16"/>
      <c r="G2441" s="9"/>
      <c r="H2441" s="9"/>
      <c r="I2441" s="9"/>
      <c r="J2441" s="9"/>
      <c r="K2441" s="9"/>
      <c r="L2441" s="9"/>
      <c r="M2441" s="9"/>
      <c r="N2441" s="9"/>
      <c r="O2441" s="9"/>
      <c r="P2441" s="9"/>
      <c r="Q2441" s="9"/>
      <c r="R2441" s="9"/>
      <c r="S2441" s="9"/>
      <c r="T2441" s="9"/>
      <c r="U2441" s="9"/>
    </row>
    <row r="2442" spans="1:21" ht="15" customHeight="1">
      <c r="A2442" s="14"/>
      <c r="B2442" s="9"/>
      <c r="C2442" s="9"/>
      <c r="D2442" s="15"/>
      <c r="E2442" s="9"/>
      <c r="F2442" s="16"/>
      <c r="G2442" s="9"/>
      <c r="H2442" s="9"/>
      <c r="I2442" s="9"/>
      <c r="J2442" s="9"/>
      <c r="K2442" s="9"/>
      <c r="L2442" s="9"/>
      <c r="M2442" s="9"/>
      <c r="N2442" s="9"/>
      <c r="O2442" s="9"/>
      <c r="P2442" s="9"/>
      <c r="Q2442" s="9"/>
      <c r="R2442" s="9"/>
      <c r="S2442" s="9"/>
      <c r="T2442" s="9"/>
      <c r="U2442" s="9"/>
    </row>
    <row r="2443" spans="1:21" ht="15" customHeight="1">
      <c r="A2443" s="14"/>
      <c r="B2443" s="9"/>
      <c r="C2443" s="9"/>
      <c r="D2443" s="15"/>
      <c r="E2443" s="9"/>
      <c r="F2443" s="16"/>
      <c r="G2443" s="9"/>
      <c r="H2443" s="9"/>
      <c r="I2443" s="9"/>
      <c r="J2443" s="9"/>
      <c r="K2443" s="9"/>
      <c r="L2443" s="9"/>
      <c r="M2443" s="9"/>
      <c r="N2443" s="9"/>
      <c r="O2443" s="9"/>
      <c r="P2443" s="9"/>
      <c r="Q2443" s="9"/>
      <c r="R2443" s="9"/>
      <c r="S2443" s="9"/>
      <c r="T2443" s="9"/>
      <c r="U2443" s="9"/>
    </row>
    <row r="2444" spans="1:21" ht="15" customHeight="1">
      <c r="A2444" s="14"/>
      <c r="B2444" s="9"/>
      <c r="C2444" s="9"/>
      <c r="D2444" s="15"/>
      <c r="E2444" s="9"/>
      <c r="F2444" s="16"/>
      <c r="G2444" s="9"/>
      <c r="H2444" s="9"/>
      <c r="I2444" s="9"/>
      <c r="J2444" s="9"/>
      <c r="K2444" s="9"/>
      <c r="L2444" s="9"/>
      <c r="M2444" s="9"/>
      <c r="N2444" s="9"/>
      <c r="O2444" s="9"/>
      <c r="P2444" s="9"/>
      <c r="Q2444" s="9"/>
      <c r="R2444" s="9"/>
      <c r="S2444" s="9"/>
      <c r="T2444" s="9"/>
      <c r="U2444" s="9"/>
    </row>
    <row r="2445" spans="1:21" ht="15" customHeight="1">
      <c r="A2445" s="14"/>
      <c r="B2445" s="9"/>
      <c r="C2445" s="9"/>
      <c r="D2445" s="15"/>
      <c r="E2445" s="9"/>
      <c r="F2445" s="16"/>
      <c r="G2445" s="9"/>
      <c r="H2445" s="9"/>
      <c r="I2445" s="9"/>
      <c r="J2445" s="9"/>
      <c r="K2445" s="9"/>
      <c r="L2445" s="9"/>
      <c r="M2445" s="9"/>
      <c r="N2445" s="9"/>
      <c r="O2445" s="9"/>
      <c r="P2445" s="9"/>
      <c r="Q2445" s="9"/>
      <c r="R2445" s="9"/>
      <c r="S2445" s="9"/>
      <c r="T2445" s="9"/>
      <c r="U2445" s="9"/>
    </row>
    <row r="2446" spans="1:21" ht="15" customHeight="1">
      <c r="A2446" s="14"/>
      <c r="B2446" s="9"/>
      <c r="C2446" s="9"/>
      <c r="D2446" s="15"/>
      <c r="E2446" s="9"/>
      <c r="F2446" s="16"/>
      <c r="G2446" s="9"/>
      <c r="H2446" s="9"/>
      <c r="I2446" s="9"/>
      <c r="J2446" s="9"/>
      <c r="K2446" s="9"/>
      <c r="L2446" s="9"/>
      <c r="M2446" s="9"/>
      <c r="N2446" s="9"/>
      <c r="O2446" s="9"/>
      <c r="P2446" s="9"/>
      <c r="Q2446" s="9"/>
      <c r="R2446" s="9"/>
      <c r="S2446" s="9"/>
      <c r="T2446" s="9"/>
      <c r="U2446" s="9"/>
    </row>
    <row r="2447" spans="1:21" ht="15" customHeight="1">
      <c r="A2447" s="14"/>
      <c r="B2447" s="9"/>
      <c r="C2447" s="9"/>
      <c r="D2447" s="15"/>
      <c r="E2447" s="9"/>
      <c r="F2447" s="16"/>
      <c r="G2447" s="9"/>
      <c r="H2447" s="9"/>
      <c r="I2447" s="9"/>
      <c r="J2447" s="9"/>
      <c r="K2447" s="9"/>
      <c r="L2447" s="9"/>
      <c r="M2447" s="9"/>
      <c r="N2447" s="9"/>
      <c r="O2447" s="9"/>
      <c r="P2447" s="9"/>
      <c r="Q2447" s="9"/>
      <c r="R2447" s="9"/>
      <c r="S2447" s="9"/>
      <c r="T2447" s="9"/>
      <c r="U2447" s="9"/>
    </row>
    <row r="2448" spans="1:21" ht="15" customHeight="1">
      <c r="A2448" s="14"/>
      <c r="B2448" s="9"/>
      <c r="C2448" s="9"/>
      <c r="D2448" s="15"/>
      <c r="E2448" s="9"/>
      <c r="F2448" s="16"/>
      <c r="G2448" s="9"/>
      <c r="H2448" s="9"/>
      <c r="I2448" s="9"/>
      <c r="J2448" s="9"/>
      <c r="K2448" s="9"/>
      <c r="L2448" s="9"/>
      <c r="M2448" s="9"/>
      <c r="N2448" s="9"/>
      <c r="O2448" s="9"/>
      <c r="P2448" s="9"/>
      <c r="Q2448" s="9"/>
      <c r="R2448" s="9"/>
      <c r="S2448" s="9"/>
      <c r="T2448" s="9"/>
      <c r="U2448" s="9"/>
    </row>
    <row r="2449" spans="1:21" ht="15" customHeight="1">
      <c r="A2449" s="14"/>
      <c r="B2449" s="9"/>
      <c r="C2449" s="9"/>
      <c r="D2449" s="15"/>
      <c r="E2449" s="9"/>
      <c r="F2449" s="16"/>
      <c r="G2449" s="9"/>
      <c r="H2449" s="9"/>
      <c r="I2449" s="9"/>
      <c r="J2449" s="9"/>
      <c r="K2449" s="9"/>
      <c r="L2449" s="9"/>
      <c r="M2449" s="9"/>
      <c r="N2449" s="9"/>
      <c r="O2449" s="9"/>
      <c r="P2449" s="9"/>
      <c r="Q2449" s="9"/>
      <c r="R2449" s="9"/>
      <c r="S2449" s="9"/>
      <c r="T2449" s="9"/>
      <c r="U2449" s="9"/>
    </row>
    <row r="2450" spans="1:21" ht="15" customHeight="1">
      <c r="A2450" s="14"/>
      <c r="B2450" s="9"/>
      <c r="C2450" s="9"/>
      <c r="D2450" s="15"/>
      <c r="E2450" s="9"/>
      <c r="F2450" s="16"/>
      <c r="G2450" s="9"/>
      <c r="H2450" s="9"/>
      <c r="I2450" s="9"/>
      <c r="J2450" s="9"/>
      <c r="K2450" s="9"/>
      <c r="L2450" s="9"/>
      <c r="M2450" s="9"/>
      <c r="N2450" s="9"/>
      <c r="O2450" s="9"/>
      <c r="P2450" s="9"/>
      <c r="Q2450" s="9"/>
      <c r="R2450" s="9"/>
      <c r="S2450" s="9"/>
      <c r="T2450" s="9"/>
      <c r="U2450" s="9"/>
    </row>
    <row r="2451" spans="1:21" ht="15" customHeight="1">
      <c r="A2451" s="14"/>
      <c r="B2451" s="9"/>
      <c r="C2451" s="9"/>
      <c r="D2451" s="15"/>
      <c r="E2451" s="9"/>
      <c r="F2451" s="16"/>
      <c r="G2451" s="9"/>
      <c r="H2451" s="9"/>
      <c r="I2451" s="9"/>
      <c r="J2451" s="9"/>
      <c r="K2451" s="9"/>
      <c r="L2451" s="9"/>
      <c r="M2451" s="9"/>
      <c r="N2451" s="9"/>
      <c r="O2451" s="9"/>
      <c r="P2451" s="9"/>
      <c r="Q2451" s="9"/>
      <c r="R2451" s="9"/>
      <c r="S2451" s="9"/>
      <c r="T2451" s="9"/>
      <c r="U2451" s="9"/>
    </row>
    <row r="2452" spans="1:21" ht="15" customHeight="1">
      <c r="A2452" s="14"/>
      <c r="B2452" s="9"/>
      <c r="C2452" s="9"/>
      <c r="D2452" s="15"/>
      <c r="E2452" s="9"/>
      <c r="F2452" s="16"/>
      <c r="G2452" s="9"/>
      <c r="H2452" s="9"/>
      <c r="I2452" s="9"/>
      <c r="J2452" s="9"/>
      <c r="K2452" s="9"/>
      <c r="L2452" s="9"/>
      <c r="M2452" s="9"/>
      <c r="N2452" s="9"/>
      <c r="O2452" s="9"/>
      <c r="P2452" s="9"/>
      <c r="Q2452" s="9"/>
      <c r="R2452" s="9"/>
      <c r="S2452" s="9"/>
      <c r="T2452" s="9"/>
      <c r="U2452" s="9"/>
    </row>
    <row r="2453" spans="1:21" ht="15" customHeight="1">
      <c r="A2453" s="14"/>
      <c r="B2453" s="9"/>
      <c r="C2453" s="9"/>
      <c r="D2453" s="15"/>
      <c r="E2453" s="9"/>
      <c r="F2453" s="16"/>
      <c r="G2453" s="9"/>
      <c r="H2453" s="9"/>
      <c r="I2453" s="9"/>
      <c r="J2453" s="9"/>
      <c r="K2453" s="9"/>
      <c r="L2453" s="9"/>
      <c r="M2453" s="9"/>
      <c r="N2453" s="9"/>
      <c r="O2453" s="9"/>
      <c r="P2453" s="9"/>
      <c r="Q2453" s="9"/>
      <c r="R2453" s="9"/>
      <c r="S2453" s="9"/>
      <c r="T2453" s="9"/>
      <c r="U2453" s="9"/>
    </row>
    <row r="2454" spans="1:21" ht="15" customHeight="1">
      <c r="A2454" s="14"/>
      <c r="B2454" s="9"/>
      <c r="C2454" s="9"/>
      <c r="D2454" s="15"/>
      <c r="E2454" s="9"/>
      <c r="F2454" s="16"/>
      <c r="G2454" s="9"/>
      <c r="H2454" s="9"/>
      <c r="I2454" s="9"/>
      <c r="J2454" s="9"/>
      <c r="K2454" s="9"/>
      <c r="L2454" s="9"/>
      <c r="M2454" s="9"/>
      <c r="N2454" s="9"/>
      <c r="O2454" s="9"/>
      <c r="P2454" s="9"/>
      <c r="Q2454" s="9"/>
      <c r="R2454" s="9"/>
      <c r="S2454" s="9"/>
      <c r="T2454" s="9"/>
      <c r="U2454" s="9"/>
    </row>
    <row r="2455" spans="1:21" ht="15" customHeight="1">
      <c r="A2455" s="14"/>
      <c r="B2455" s="9"/>
      <c r="C2455" s="9"/>
      <c r="D2455" s="15"/>
      <c r="E2455" s="9"/>
      <c r="F2455" s="16"/>
      <c r="G2455" s="9"/>
      <c r="H2455" s="9"/>
      <c r="I2455" s="9"/>
      <c r="J2455" s="9"/>
      <c r="K2455" s="9"/>
      <c r="L2455" s="9"/>
      <c r="M2455" s="9"/>
      <c r="N2455" s="9"/>
      <c r="O2455" s="9"/>
      <c r="P2455" s="9"/>
      <c r="Q2455" s="9"/>
      <c r="R2455" s="9"/>
      <c r="S2455" s="9"/>
      <c r="T2455" s="9"/>
      <c r="U2455" s="9"/>
    </row>
    <row r="2456" spans="1:21" ht="15" customHeight="1">
      <c r="A2456" s="14"/>
      <c r="B2456" s="9"/>
      <c r="C2456" s="9"/>
      <c r="D2456" s="15"/>
      <c r="E2456" s="9"/>
      <c r="F2456" s="16"/>
      <c r="G2456" s="9"/>
      <c r="H2456" s="9"/>
      <c r="I2456" s="9"/>
      <c r="J2456" s="9"/>
      <c r="K2456" s="9"/>
      <c r="L2456" s="9"/>
      <c r="M2456" s="9"/>
      <c r="N2456" s="9"/>
      <c r="O2456" s="9"/>
      <c r="P2456" s="9"/>
      <c r="Q2456" s="9"/>
      <c r="R2456" s="9"/>
      <c r="S2456" s="9"/>
      <c r="T2456" s="9"/>
      <c r="U2456" s="9"/>
    </row>
    <row r="2457" spans="1:21" ht="15" customHeight="1">
      <c r="A2457" s="14"/>
      <c r="B2457" s="9"/>
      <c r="C2457" s="9"/>
      <c r="D2457" s="15"/>
      <c r="E2457" s="9"/>
      <c r="F2457" s="16"/>
      <c r="G2457" s="9"/>
      <c r="H2457" s="9"/>
      <c r="I2457" s="9"/>
      <c r="J2457" s="9"/>
      <c r="K2457" s="9"/>
      <c r="L2457" s="9"/>
      <c r="M2457" s="9"/>
      <c r="N2457" s="9"/>
      <c r="O2457" s="9"/>
      <c r="P2457" s="9"/>
      <c r="Q2457" s="9"/>
      <c r="R2457" s="9"/>
      <c r="S2457" s="9"/>
      <c r="T2457" s="9"/>
      <c r="U2457" s="9"/>
    </row>
    <row r="2458" spans="1:21" ht="15" customHeight="1">
      <c r="A2458" s="14"/>
      <c r="B2458" s="9"/>
      <c r="C2458" s="9"/>
      <c r="D2458" s="15"/>
      <c r="E2458" s="9"/>
      <c r="F2458" s="16"/>
      <c r="G2458" s="9"/>
      <c r="H2458" s="9"/>
      <c r="I2458" s="9"/>
      <c r="J2458" s="9"/>
      <c r="K2458" s="9"/>
      <c r="L2458" s="9"/>
      <c r="M2458" s="9"/>
      <c r="N2458" s="9"/>
      <c r="O2458" s="9"/>
      <c r="P2458" s="9"/>
      <c r="Q2458" s="9"/>
      <c r="R2458" s="9"/>
      <c r="S2458" s="9"/>
      <c r="T2458" s="9"/>
      <c r="U2458" s="9"/>
    </row>
    <row r="2459" spans="1:21" ht="15" customHeight="1">
      <c r="A2459" s="14"/>
      <c r="B2459" s="9"/>
      <c r="C2459" s="9"/>
      <c r="D2459" s="15"/>
      <c r="E2459" s="9"/>
      <c r="F2459" s="16"/>
      <c r="G2459" s="9"/>
      <c r="H2459" s="9"/>
      <c r="I2459" s="9"/>
      <c r="J2459" s="9"/>
      <c r="K2459" s="9"/>
      <c r="L2459" s="9"/>
      <c r="M2459" s="9"/>
      <c r="N2459" s="9"/>
      <c r="O2459" s="9"/>
      <c r="P2459" s="9"/>
      <c r="Q2459" s="9"/>
      <c r="R2459" s="9"/>
      <c r="S2459" s="9"/>
      <c r="T2459" s="9"/>
      <c r="U2459" s="9"/>
    </row>
    <row r="2460" spans="1:21" ht="15" customHeight="1">
      <c r="A2460" s="14"/>
      <c r="B2460" s="9"/>
      <c r="C2460" s="9"/>
      <c r="D2460" s="15"/>
      <c r="E2460" s="9"/>
      <c r="F2460" s="16"/>
      <c r="G2460" s="9"/>
      <c r="H2460" s="9"/>
      <c r="I2460" s="9"/>
      <c r="J2460" s="9"/>
      <c r="K2460" s="9"/>
      <c r="L2460" s="9"/>
      <c r="M2460" s="9"/>
      <c r="N2460" s="9"/>
      <c r="O2460" s="9"/>
      <c r="P2460" s="9"/>
      <c r="Q2460" s="9"/>
      <c r="R2460" s="9"/>
      <c r="S2460" s="9"/>
      <c r="T2460" s="9"/>
      <c r="U2460" s="9"/>
    </row>
    <row r="2461" spans="1:21" ht="15" customHeight="1">
      <c r="A2461" s="14"/>
      <c r="B2461" s="9"/>
      <c r="C2461" s="9"/>
      <c r="D2461" s="15"/>
      <c r="E2461" s="9"/>
      <c r="F2461" s="16"/>
      <c r="G2461" s="9"/>
      <c r="H2461" s="9"/>
      <c r="I2461" s="9"/>
      <c r="J2461" s="9"/>
      <c r="K2461" s="9"/>
      <c r="L2461" s="9"/>
      <c r="M2461" s="9"/>
      <c r="N2461" s="9"/>
      <c r="O2461" s="9"/>
      <c r="P2461" s="9"/>
      <c r="Q2461" s="9"/>
      <c r="R2461" s="9"/>
      <c r="S2461" s="9"/>
      <c r="T2461" s="9"/>
      <c r="U2461" s="9"/>
    </row>
    <row r="2462" spans="1:21" ht="15" customHeight="1">
      <c r="A2462" s="14"/>
      <c r="B2462" s="9"/>
      <c r="C2462" s="9"/>
      <c r="D2462" s="15"/>
      <c r="E2462" s="9"/>
      <c r="F2462" s="16"/>
      <c r="G2462" s="9"/>
      <c r="H2462" s="9"/>
      <c r="I2462" s="9"/>
      <c r="J2462" s="9"/>
      <c r="K2462" s="9"/>
      <c r="L2462" s="9"/>
      <c r="M2462" s="9"/>
      <c r="N2462" s="9"/>
      <c r="O2462" s="9"/>
      <c r="P2462" s="9"/>
      <c r="Q2462" s="9"/>
      <c r="R2462" s="9"/>
      <c r="S2462" s="9"/>
      <c r="T2462" s="9"/>
      <c r="U2462" s="9"/>
    </row>
    <row r="2463" spans="1:21" ht="15" customHeight="1">
      <c r="A2463" s="14"/>
      <c r="B2463" s="9"/>
      <c r="C2463" s="9"/>
      <c r="D2463" s="15"/>
      <c r="E2463" s="9"/>
      <c r="F2463" s="16"/>
      <c r="G2463" s="9"/>
      <c r="H2463" s="9"/>
      <c r="I2463" s="9"/>
      <c r="J2463" s="9"/>
      <c r="K2463" s="9"/>
      <c r="L2463" s="9"/>
      <c r="M2463" s="9"/>
      <c r="N2463" s="9"/>
      <c r="O2463" s="9"/>
      <c r="P2463" s="9"/>
      <c r="Q2463" s="9"/>
      <c r="R2463" s="9"/>
      <c r="S2463" s="9"/>
      <c r="T2463" s="9"/>
      <c r="U2463" s="9"/>
    </row>
    <row r="2464" spans="1:21" ht="15" customHeight="1">
      <c r="A2464" s="14"/>
      <c r="B2464" s="9"/>
      <c r="C2464" s="9"/>
      <c r="D2464" s="15"/>
      <c r="E2464" s="9"/>
      <c r="F2464" s="16"/>
      <c r="G2464" s="9"/>
      <c r="H2464" s="9"/>
      <c r="I2464" s="9"/>
      <c r="J2464" s="9"/>
      <c r="K2464" s="9"/>
      <c r="L2464" s="9"/>
      <c r="M2464" s="9"/>
      <c r="N2464" s="9"/>
      <c r="O2464" s="9"/>
      <c r="P2464" s="9"/>
      <c r="Q2464" s="9"/>
      <c r="R2464" s="9"/>
      <c r="S2464" s="9"/>
      <c r="T2464" s="9"/>
      <c r="U2464" s="9"/>
    </row>
    <row r="2465" spans="1:21" ht="15" customHeight="1">
      <c r="A2465" s="14"/>
      <c r="B2465" s="9"/>
      <c r="C2465" s="9"/>
      <c r="D2465" s="15"/>
      <c r="E2465" s="9"/>
      <c r="F2465" s="16"/>
      <c r="G2465" s="9"/>
      <c r="H2465" s="9"/>
      <c r="I2465" s="9"/>
      <c r="J2465" s="9"/>
      <c r="K2465" s="9"/>
      <c r="L2465" s="9"/>
      <c r="M2465" s="9"/>
      <c r="N2465" s="9"/>
      <c r="O2465" s="9"/>
      <c r="P2465" s="9"/>
      <c r="Q2465" s="9"/>
      <c r="R2465" s="9"/>
      <c r="S2465" s="9"/>
      <c r="T2465" s="9"/>
      <c r="U2465" s="9"/>
    </row>
    <row r="2466" spans="1:21" ht="15" customHeight="1">
      <c r="A2466" s="14"/>
      <c r="B2466" s="9"/>
      <c r="C2466" s="9"/>
      <c r="D2466" s="15"/>
      <c r="E2466" s="9"/>
      <c r="F2466" s="16"/>
      <c r="G2466" s="9"/>
      <c r="H2466" s="9"/>
      <c r="I2466" s="9"/>
      <c r="J2466" s="9"/>
      <c r="K2466" s="9"/>
      <c r="L2466" s="9"/>
      <c r="M2466" s="9"/>
      <c r="N2466" s="9"/>
      <c r="O2466" s="9"/>
      <c r="P2466" s="9"/>
      <c r="Q2466" s="9"/>
      <c r="R2466" s="9"/>
      <c r="S2466" s="9"/>
      <c r="T2466" s="9"/>
      <c r="U2466" s="9"/>
    </row>
    <row r="2467" spans="1:21" ht="15" customHeight="1">
      <c r="A2467" s="14"/>
      <c r="B2467" s="9"/>
      <c r="C2467" s="9"/>
      <c r="D2467" s="15"/>
      <c r="E2467" s="9"/>
      <c r="F2467" s="16"/>
      <c r="G2467" s="9"/>
      <c r="H2467" s="9"/>
      <c r="I2467" s="9"/>
      <c r="J2467" s="9"/>
      <c r="K2467" s="9"/>
      <c r="L2467" s="9"/>
      <c r="M2467" s="9"/>
      <c r="N2467" s="9"/>
      <c r="O2467" s="9"/>
      <c r="P2467" s="9"/>
      <c r="Q2467" s="9"/>
      <c r="R2467" s="9"/>
      <c r="S2467" s="9"/>
      <c r="T2467" s="9"/>
      <c r="U2467" s="9"/>
    </row>
    <row r="2468" spans="1:21" ht="15" customHeight="1">
      <c r="A2468" s="14"/>
      <c r="B2468" s="9"/>
      <c r="C2468" s="9"/>
      <c r="D2468" s="15"/>
      <c r="E2468" s="9"/>
      <c r="F2468" s="16"/>
      <c r="G2468" s="9"/>
      <c r="H2468" s="9"/>
      <c r="I2468" s="9"/>
      <c r="J2468" s="9"/>
      <c r="K2468" s="9"/>
      <c r="L2468" s="9"/>
      <c r="M2468" s="9"/>
      <c r="N2468" s="9"/>
      <c r="O2468" s="9"/>
      <c r="P2468" s="9"/>
      <c r="Q2468" s="9"/>
      <c r="R2468" s="9"/>
      <c r="S2468" s="9"/>
      <c r="T2468" s="9"/>
      <c r="U2468" s="9"/>
    </row>
    <row r="2469" spans="1:21" ht="15" customHeight="1">
      <c r="A2469" s="14"/>
      <c r="B2469" s="9"/>
      <c r="C2469" s="9"/>
      <c r="D2469" s="15"/>
      <c r="E2469" s="9"/>
      <c r="F2469" s="16"/>
      <c r="G2469" s="9"/>
      <c r="H2469" s="9"/>
      <c r="I2469" s="9"/>
      <c r="J2469" s="9"/>
      <c r="K2469" s="9"/>
      <c r="L2469" s="9"/>
      <c r="M2469" s="9"/>
      <c r="N2469" s="9"/>
      <c r="O2469" s="9"/>
      <c r="P2469" s="9"/>
      <c r="Q2469" s="9"/>
      <c r="R2469" s="9"/>
      <c r="S2469" s="9"/>
      <c r="T2469" s="9"/>
      <c r="U2469" s="9"/>
    </row>
    <row r="2470" spans="1:21" ht="15" customHeight="1">
      <c r="A2470" s="14"/>
      <c r="B2470" s="9"/>
      <c r="C2470" s="9"/>
      <c r="D2470" s="15"/>
      <c r="E2470" s="9"/>
      <c r="F2470" s="16"/>
      <c r="G2470" s="9"/>
      <c r="H2470" s="9"/>
      <c r="I2470" s="9"/>
      <c r="J2470" s="9"/>
      <c r="K2470" s="9"/>
      <c r="L2470" s="9"/>
      <c r="M2470" s="9"/>
      <c r="N2470" s="9"/>
      <c r="O2470" s="9"/>
      <c r="P2470" s="9"/>
      <c r="Q2470" s="9"/>
      <c r="R2470" s="9"/>
      <c r="S2470" s="9"/>
      <c r="T2470" s="9"/>
      <c r="U2470" s="9"/>
    </row>
    <row r="2471" spans="1:21" ht="15" customHeight="1">
      <c r="A2471" s="14"/>
      <c r="B2471" s="9"/>
      <c r="C2471" s="9"/>
      <c r="D2471" s="15"/>
      <c r="E2471" s="9"/>
      <c r="F2471" s="16"/>
      <c r="G2471" s="9"/>
      <c r="H2471" s="9"/>
      <c r="I2471" s="9"/>
      <c r="J2471" s="9"/>
      <c r="K2471" s="9"/>
      <c r="L2471" s="9"/>
      <c r="M2471" s="9"/>
      <c r="N2471" s="9"/>
      <c r="O2471" s="9"/>
      <c r="P2471" s="9"/>
      <c r="Q2471" s="9"/>
      <c r="R2471" s="9"/>
      <c r="S2471" s="9"/>
      <c r="T2471" s="9"/>
      <c r="U2471" s="9"/>
    </row>
    <row r="2472" spans="1:21" ht="15" customHeight="1">
      <c r="A2472" s="14"/>
      <c r="B2472" s="9"/>
      <c r="C2472" s="9"/>
      <c r="D2472" s="15"/>
      <c r="E2472" s="9"/>
      <c r="F2472" s="16"/>
      <c r="G2472" s="9"/>
      <c r="H2472" s="9"/>
      <c r="I2472" s="9"/>
      <c r="J2472" s="9"/>
      <c r="K2472" s="9"/>
      <c r="L2472" s="9"/>
      <c r="M2472" s="9"/>
      <c r="N2472" s="9"/>
      <c r="O2472" s="9"/>
      <c r="P2472" s="9"/>
      <c r="Q2472" s="9"/>
      <c r="R2472" s="9"/>
      <c r="S2472" s="9"/>
      <c r="T2472" s="9"/>
      <c r="U2472" s="9"/>
    </row>
    <row r="2473" spans="1:21" ht="15" customHeight="1">
      <c r="A2473" s="14"/>
      <c r="B2473" s="9"/>
      <c r="C2473" s="9"/>
      <c r="D2473" s="15"/>
      <c r="E2473" s="9"/>
      <c r="F2473" s="16"/>
      <c r="G2473" s="9"/>
      <c r="H2473" s="9"/>
      <c r="I2473" s="9"/>
      <c r="J2473" s="9"/>
      <c r="K2473" s="9"/>
      <c r="L2473" s="9"/>
      <c r="M2473" s="9"/>
      <c r="N2473" s="9"/>
      <c r="O2473" s="9"/>
      <c r="P2473" s="9"/>
      <c r="Q2473" s="9"/>
      <c r="R2473" s="9"/>
      <c r="S2473" s="9"/>
      <c r="T2473" s="9"/>
      <c r="U2473" s="9"/>
    </row>
    <row r="2474" spans="1:21" ht="15" customHeight="1">
      <c r="A2474" s="14"/>
      <c r="B2474" s="9"/>
      <c r="C2474" s="9"/>
      <c r="D2474" s="15"/>
      <c r="E2474" s="9"/>
      <c r="F2474" s="16"/>
      <c r="G2474" s="9"/>
      <c r="H2474" s="9"/>
      <c r="I2474" s="9"/>
      <c r="J2474" s="9"/>
      <c r="K2474" s="9"/>
      <c r="L2474" s="9"/>
      <c r="M2474" s="9"/>
      <c r="N2474" s="9"/>
      <c r="O2474" s="9"/>
      <c r="P2474" s="9"/>
      <c r="Q2474" s="9"/>
      <c r="R2474" s="9"/>
      <c r="S2474" s="9"/>
      <c r="T2474" s="9"/>
      <c r="U2474" s="9"/>
    </row>
    <row r="2475" spans="1:21" ht="15" customHeight="1">
      <c r="A2475" s="14"/>
      <c r="B2475" s="9"/>
      <c r="C2475" s="9"/>
      <c r="D2475" s="15"/>
      <c r="E2475" s="9"/>
      <c r="F2475" s="16"/>
      <c r="G2475" s="9"/>
      <c r="H2475" s="9"/>
      <c r="I2475" s="9"/>
      <c r="J2475" s="9"/>
      <c r="K2475" s="9"/>
      <c r="L2475" s="9"/>
      <c r="M2475" s="9"/>
      <c r="N2475" s="9"/>
      <c r="O2475" s="9"/>
      <c r="P2475" s="9"/>
      <c r="Q2475" s="9"/>
      <c r="R2475" s="9"/>
      <c r="S2475" s="9"/>
      <c r="T2475" s="9"/>
      <c r="U2475" s="9"/>
    </row>
    <row r="2476" spans="1:21" ht="15" customHeight="1">
      <c r="A2476" s="14"/>
      <c r="B2476" s="9"/>
      <c r="C2476" s="9"/>
      <c r="D2476" s="15"/>
      <c r="E2476" s="9"/>
      <c r="F2476" s="16"/>
      <c r="G2476" s="9"/>
      <c r="H2476" s="9"/>
      <c r="I2476" s="9"/>
      <c r="J2476" s="9"/>
      <c r="K2476" s="9"/>
      <c r="L2476" s="9"/>
      <c r="M2476" s="9"/>
      <c r="N2476" s="9"/>
      <c r="O2476" s="9"/>
      <c r="P2476" s="9"/>
      <c r="Q2476" s="9"/>
      <c r="R2476" s="9"/>
      <c r="S2476" s="9"/>
      <c r="T2476" s="9"/>
      <c r="U2476" s="9"/>
    </row>
    <row r="2477" spans="1:21" ht="15" customHeight="1">
      <c r="A2477" s="14"/>
      <c r="B2477" s="9"/>
      <c r="C2477" s="9"/>
      <c r="D2477" s="15"/>
      <c r="E2477" s="9"/>
      <c r="F2477" s="16"/>
      <c r="G2477" s="9"/>
      <c r="H2477" s="9"/>
      <c r="I2477" s="9"/>
      <c r="J2477" s="9"/>
      <c r="K2477" s="9"/>
      <c r="L2477" s="9"/>
      <c r="M2477" s="9"/>
      <c r="N2477" s="9"/>
      <c r="O2477" s="9"/>
      <c r="P2477" s="9"/>
      <c r="Q2477" s="9"/>
      <c r="R2477" s="9"/>
      <c r="S2477" s="9"/>
      <c r="T2477" s="9"/>
      <c r="U2477" s="9"/>
    </row>
    <row r="2478" spans="1:21" ht="15" customHeight="1">
      <c r="A2478" s="14"/>
      <c r="B2478" s="9"/>
      <c r="C2478" s="9"/>
      <c r="D2478" s="15"/>
      <c r="E2478" s="9"/>
      <c r="F2478" s="16"/>
      <c r="G2478" s="9"/>
      <c r="H2478" s="9"/>
      <c r="I2478" s="9"/>
      <c r="J2478" s="9"/>
      <c r="K2478" s="9"/>
      <c r="L2478" s="9"/>
      <c r="M2478" s="9"/>
      <c r="N2478" s="9"/>
      <c r="O2478" s="9"/>
      <c r="P2478" s="9"/>
      <c r="Q2478" s="9"/>
      <c r="R2478" s="9"/>
      <c r="S2478" s="9"/>
      <c r="T2478" s="9"/>
      <c r="U2478" s="9"/>
    </row>
    <row r="2479" spans="1:21" ht="15" customHeight="1">
      <c r="A2479" s="14"/>
      <c r="B2479" s="9"/>
      <c r="C2479" s="9"/>
      <c r="D2479" s="15"/>
      <c r="E2479" s="9"/>
      <c r="F2479" s="16"/>
      <c r="G2479" s="9"/>
      <c r="H2479" s="9"/>
      <c r="I2479" s="9"/>
      <c r="J2479" s="9"/>
      <c r="K2479" s="9"/>
      <c r="L2479" s="9"/>
      <c r="M2479" s="9"/>
      <c r="N2479" s="9"/>
      <c r="O2479" s="9"/>
      <c r="P2479" s="9"/>
      <c r="Q2479" s="9"/>
      <c r="R2479" s="9"/>
      <c r="S2479" s="9"/>
      <c r="T2479" s="9"/>
      <c r="U2479" s="9"/>
    </row>
  </sheetData>
  <sortState xmlns:xlrd2="http://schemas.microsoft.com/office/spreadsheetml/2017/richdata2" ref="A2:U2479">
    <sortCondition ref="A2:A2479"/>
    <sortCondition ref="C2:C2479"/>
  </sortState>
  <customSheetViews>
    <customSheetView guid="{F75495F2-7318-419D-B0D5-AAAA402151D7}" filter="1" showAutoFilter="1">
      <pageMargins left="0.7" right="0.7" top="0.75" bottom="0.75" header="0.3" footer="0.3"/>
      <autoFilter ref="B1:U2479" xr:uid="{C5E28FAA-37A0-F542-8BA3-7DDD2E226AC2}">
        <filterColumn colId="1">
          <filters>
            <filter val="Akhtar-E Ekram et al. 2024 Geobiology"/>
            <filter val="Allaby et al. 2023 preprint in Research Square"/>
            <filter val="Alonzo et al."/>
            <filter val="Alsos et al. 2018 PloS one"/>
            <filter val="Alsos et al. 2022 Science Advances"/>
            <filter val="Armbrecht et al 2022 Nature Communications"/>
            <filter val="Armbrecht et al. 2023 Journal of Geophysical Research: Biogeosciences"/>
            <filter val="Baisheva et al. 2023 Journal of Paleolimnology"/>
            <filter val="Baisheva et al. 2024 Frontiers in Earth Science"/>
            <filter val="Bardelle el al. (in prep)"/>
            <filter val="Barrenechea Angeles et al. 2023 Environment International"/>
            <filter val="Blattner et al. 2024 preprint in Authorea"/>
            <filter val="Brown et al. 2022 Antiquity"/>
            <filter val="Brown et al. 2022 PNAS Nexus"/>
            <filter val="Buchwald et al. 2024 The ISME Journal"/>
            <filter val="Canisius Nwosu et al. 2023 Communications Biology"/>
            <filter val="Clarke et al. 2024 Quaternary Science Reviews."/>
            <filter val="Cordier et al. 2022 Science Advances"/>
            <filter val="Courtin et. al. 2022 Environmental DNA"/>
            <filter val="de Souza et al. 2022 Scientific Reports"/>
            <filter val="Dulias et al."/>
            <filter val="Dulias et al. (in prep)"/>
            <filter val="Erratt et al. 2023 Journal of Environmental Management"/>
            <filter val="Fonseca et al. 2022 Molecular Biology Reports"/>
            <filter val="Fortin-Archambault et al. (in prep)"/>
            <filter val="Foster et al. 2021 Frontiers in Ecology and Evolution"/>
            <filter val="Foster et al. 2024 Communications Earth &amp; Environment"/>
            <filter val="Foucher et al, 2024  Science Advances"/>
            <filter val="Frossard et al. 2023"/>
            <filter val="Garcés-Pastor et al. 2022 Nature Communications"/>
            <filter val="Giguet-Covex et al."/>
            <filter val="Giguet-Covex et al. 2022"/>
            <filter val="Giguet-Covex et al. 2023"/>
            <filter val="Giguet-Covex, Alonzo et al."/>
            <filter val="Giguet-Covex, Gell et al."/>
            <filter val="Gu et al. 2023 Science China Earth Sciences"/>
            <filter val="Han et al. 2022 PNAS Nexus"/>
            <filter val="Han et al. 2023 Science of The Total Environment"/>
            <filter val="Han et al. 2024 Palaeogeography, Palaeoclimatology, Palaeoecology"/>
            <filter val="Harðardóttir et al. 2024 Communications Earth &amp; Environment"/>
            <filter val="Harning et al. 2023 eLife"/>
            <filter val="Hazet et al. (in prep)"/>
            <filter val="Heathcote et al. 2023 Freshwater Biology"/>
            <filter val="Herzschuh et al. 2024 preprint in bioRxiv"/>
            <filter val="Hudson et al. 2022 Journal of Quaternary Science"/>
            <filter val="Hudson et al. 2022 Plos One"/>
            <filter val="Jia et al. 2024 Quaternary Science Reviews"/>
            <filter val="Julián-Posada et al. 2024 preprint in EcoEvoRxiv"/>
            <filter val="Kalu et al., 2023 The ISME Journal"/>
            <filter val="Karachurina et al. 2023 Palaeogeography, Palaeoclimatology, Palaeoecology"/>
            <filter val="King et al. 2024 Freshwater Biology"/>
            <filter val="Kjaer et al. 2022 Nature"/>
            <filter val="Kyalo-Omamo et al. 2023 Freshwater Biology"/>
            <filter val="Laine et al. 2024 Current Biology"/>
            <filter val="Lammers et al. 2024 Molecular Ecology Resources"/>
            <filter val="Li et al. 2023 Science of The Total Environment"/>
            <filter val="Liao et al., 2022 Science of the Total Environment"/>
            <filter val="Lin et al. 2024 PNAS"/>
            <filter val="Liu et al. 2024 Science Advances"/>
            <filter val="Lopez et al. 2023 Ecological Indicator"/>
            <filter val="Lopez et al. 2024 Global Ecology and Conservation"/>
            <filter val="Marchesini et al. 2022 Quaternary Research"/>
            <filter val="McLaren et al. 2023 PaleoAmeric"/>
            <filter val="Mejbel et al. 2022 Environmental DNA"/>
            <filter val="Moguel et al. 2021 Scientific Reports"/>
            <filter val="Morlock et al. 2023 Environmental DNA"/>
            <filter val="Murchie et al. 2023 Environmental DNA"/>
            <filter val="Muschick et al. 2023 preprint in Authorea"/>
            <filter val="Nakane et al. 2023 Freshwater Biology"/>
            <filter val="Nguyen et al. 2022 Geobiology"/>
            <filter val="Niemeyer et al. 2017 Molecular Ecology Resources"/>
            <filter val="Nishimura et al. 2024 PLoS ONE"/>
            <filter val="Ollivier et al. 2023 preprint in Social Science Research Network"/>
            <filter val="Ørberg et al. 2022 Environmental DNA"/>
            <filter val="Osipowicz et al. 2023 Quaternary Science Reviews"/>
            <filter val="Paine et al. 2023 Marine Micropaleontology"/>
            <filter val="Peng et al. 2024 Journal of Environmental Management"/>
            <filter val="Perez et al. 2022 Microorganisms"/>
            <filter val="Perez et al. 2023 Freshwater Biology"/>
            <filter val="Perfumo et al. 2023 Environmental DNA"/>
            <filter val="Piccini et al. 2024 Communications Earth &amp; Environment"/>
            <filter val="Pieńkowski et al. 2024 Limnology and Oceanography Letters"/>
            <filter val="Rodriguez-Martinez et al. 2022 Molecular Ecology Resources"/>
            <filter val="Rudaya et al. 2023 Palaeogeography, Palaeoclimatology, Palaeoecology"/>
            <filter val="Sakata et al. 2022 bioRxiv"/>
            <filter val="Salonen et al. 2024 Global and Planetary Change"/>
            <filter val="Sánchez-Sánchez et al. 2022"/>
            <filter val="Sanyal et al. 2022 American Journal of Botany"/>
            <filter val="Schmidt et al. 2023 preprint in bioRxiv"/>
            <filter val="Schulte et al. 2022 Communications Biology"/>
            <filter val="Seeber et al. 2022 Environmental DNA"/>
            <filter val="Seeber et al. 2023 preprint in eLife"/>
            <filter val="Seersholm et al. 2022 Nature Human Behaviour"/>
            <filter val="Selway et al. 2022 Paleoceanography and Paleoclimatology"/>
            <filter val="Silvestrini et al. 2021 JQS"/>
            <filter val="Slon et al. 2022 Scientific Reports"/>
            <filter val="Smith et al. 2024 Nature Ecology and Evolution"/>
            <filter val="Tennant et al. 2022 Environmental Microbiome"/>
            <filter val="ter Schure et al. 2022 Journal of Human Evolution"/>
            <filter val="Thomas et al., 2022 Science of the Total Environment"/>
            <filter val="Thomson-Laing et al. 2022 Freshwater Biology"/>
            <filter val="Thomson-Laing et al. 2024 Science of The Total Environment"/>
            <filter val="Thorpe et al. 2024 Molecular Ecology Resources"/>
            <filter val="Turko et al. 2016 Evolution"/>
            <filter val="van Vugt et al. 2022 Quaternary Science Reviews"/>
            <filter val="Vassallo et al. 2023 Microbiology Spectrum"/>
            <filter val="Von Eggers et al. (in prep)"/>
            <filter val="Von Eggers et al. 2024 Environmental Microbiology"/>
            <filter val="von Hippel et al. 2022 Quaternary Science Reviews"/>
            <filter val="Wang et al. 2023 Communications Earth &amp; Environment"/>
            <filter val="Weiß et al. 2024 preprint in bioRxiv"/>
            <filter val="Wesselmann et al. 2021 Global Change Biology"/>
            <filter val="Wesselmann et al. 2022 Diversity"/>
            <filter val="Wu et al. 2023 Environmental Microbiome"/>
            <filter val="Yan et al. 2024 Freshwater Biology"/>
            <filter val="Yan et al. 2024 Quaternary Science Reviews"/>
            <filter val="Zampirolo et al. 2023 preprint in BioRxiv"/>
            <filter val="Zavala et al. 2021 Nature"/>
            <filter val="Zhang et al. 2020 Science"/>
            <filter val="Zhang et al. 2022 Water Research"/>
            <filter val="Zimmermann et al. (in prep)"/>
            <filter val="Zimmermann et al. 2023 Nature Communications"/>
          </filters>
        </filterColumn>
      </autoFilter>
    </customSheetView>
  </customSheetViews>
  <hyperlinks>
    <hyperlink ref="D12" r:id="rId1" xr:uid="{00000000-0004-0000-0100-000000000000}"/>
    <hyperlink ref="C791" r:id="rId2" xr:uid="{00000000-0004-0000-0100-000001000000}"/>
    <hyperlink ref="C792" r:id="rId3" xr:uid="{00000000-0004-0000-0100-000002000000}"/>
    <hyperlink ref="C793" r:id="rId4" xr:uid="{00000000-0004-0000-0100-000003000000}"/>
    <hyperlink ref="C794" r:id="rId5" xr:uid="{00000000-0004-0000-0100-000004000000}"/>
    <hyperlink ref="C795" r:id="rId6" xr:uid="{00000000-0004-0000-0100-000005000000}"/>
    <hyperlink ref="C796" r:id="rId7" xr:uid="{00000000-0004-0000-0100-000006000000}"/>
    <hyperlink ref="C1023" r:id="rId8" xr:uid="{00000000-0004-0000-0100-000007000000}"/>
    <hyperlink ref="C1024" r:id="rId9" xr:uid="{00000000-0004-0000-0100-000008000000}"/>
  </hyperlink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W1147"/>
  <sheetViews>
    <sheetView workbookViewId="0"/>
  </sheetViews>
  <sheetFormatPr baseColWidth="10" defaultColWidth="12.6640625" defaultRowHeight="15" customHeight="1"/>
  <cols>
    <col min="1" max="1" width="36" customWidth="1"/>
    <col min="2" max="2" width="10.1640625" customWidth="1"/>
    <col min="3" max="10" width="6.6640625" customWidth="1"/>
    <col min="12" max="12" width="40.1640625" customWidth="1"/>
    <col min="18" max="18" width="32.83203125" customWidth="1"/>
    <col min="20" max="20" width="57.83203125" customWidth="1"/>
    <col min="21" max="21" width="56.1640625" customWidth="1"/>
  </cols>
  <sheetData>
    <row r="1" spans="1:21" ht="13">
      <c r="A1" s="28" t="s">
        <v>5934</v>
      </c>
      <c r="B1" s="29" t="s">
        <v>5935</v>
      </c>
      <c r="C1" s="29" t="s">
        <v>5936</v>
      </c>
      <c r="G1" s="29" t="s">
        <v>5937</v>
      </c>
      <c r="H1" s="29">
        <v>2023</v>
      </c>
      <c r="I1" s="29" t="s">
        <v>5938</v>
      </c>
      <c r="J1" s="29" t="s">
        <v>5939</v>
      </c>
      <c r="L1" s="29" t="s">
        <v>5940</v>
      </c>
      <c r="M1" s="29" t="s">
        <v>5941</v>
      </c>
      <c r="N1" s="29" t="s">
        <v>5942</v>
      </c>
      <c r="O1" s="29" t="s">
        <v>5943</v>
      </c>
      <c r="R1" s="29" t="str">
        <f t="shared" ref="R1:R113" si="0">CONCATENATE(M1," ",N1," ",O1," ",P1," ",Q1)</f>
        <v xml:space="preserve">Heathcote et al.,  </v>
      </c>
      <c r="S1" s="29" t="s">
        <v>5941</v>
      </c>
      <c r="T1" s="30" t="str">
        <f t="shared" ref="T1:T113" si="1">CONCATENATE(S1," et al. ",H1," ",L1)</f>
        <v>Heathcote et al. 2023 Freshwater Biology</v>
      </c>
      <c r="U1" s="30" t="s">
        <v>5936</v>
      </c>
    </row>
    <row r="2" spans="1:21" ht="13">
      <c r="A2" s="28" t="s">
        <v>5944</v>
      </c>
      <c r="B2" s="29" t="s">
        <v>5935</v>
      </c>
      <c r="C2" s="29" t="s">
        <v>5945</v>
      </c>
      <c r="G2" s="29" t="s">
        <v>5946</v>
      </c>
      <c r="H2" s="29">
        <v>2023</v>
      </c>
      <c r="I2" s="29" t="s">
        <v>5938</v>
      </c>
      <c r="J2" s="29" t="s">
        <v>5947</v>
      </c>
      <c r="L2" s="29" t="s">
        <v>5948</v>
      </c>
      <c r="M2" s="29" t="s">
        <v>5949</v>
      </c>
      <c r="N2" s="29" t="s">
        <v>5942</v>
      </c>
      <c r="O2" s="29" t="s">
        <v>5943</v>
      </c>
      <c r="Q2" s="29"/>
      <c r="R2" s="29" t="str">
        <f t="shared" si="0"/>
        <v xml:space="preserve">Vassallo et al.,  </v>
      </c>
      <c r="S2" s="29" t="s">
        <v>5949</v>
      </c>
      <c r="T2" s="30" t="str">
        <f t="shared" si="1"/>
        <v>Vassallo et al. 2023 Microbiology Spectrum</v>
      </c>
      <c r="U2" s="30" t="s">
        <v>5945</v>
      </c>
    </row>
    <row r="3" spans="1:21" ht="13">
      <c r="A3" s="28" t="s">
        <v>5950</v>
      </c>
      <c r="B3" s="29" t="s">
        <v>5935</v>
      </c>
      <c r="C3" s="29" t="s">
        <v>5951</v>
      </c>
      <c r="G3" s="29" t="s">
        <v>5952</v>
      </c>
      <c r="H3" s="29">
        <v>2022</v>
      </c>
      <c r="I3" s="29" t="s">
        <v>5938</v>
      </c>
      <c r="J3" s="29" t="s">
        <v>5953</v>
      </c>
      <c r="L3" s="29" t="s">
        <v>5954</v>
      </c>
      <c r="M3" s="29" t="s">
        <v>5955</v>
      </c>
      <c r="N3" s="29" t="s">
        <v>5942</v>
      </c>
      <c r="O3" s="29" t="s">
        <v>5943</v>
      </c>
      <c r="Q3" s="29"/>
      <c r="R3" s="29" t="str">
        <f t="shared" si="0"/>
        <v xml:space="preserve">Marchesini et al.,  </v>
      </c>
      <c r="S3" s="29" t="s">
        <v>5955</v>
      </c>
      <c r="T3" s="30" t="str">
        <f t="shared" si="1"/>
        <v>Marchesini et al. 2022 Quaternary Research</v>
      </c>
      <c r="U3" s="30" t="s">
        <v>5951</v>
      </c>
    </row>
    <row r="4" spans="1:21" ht="13">
      <c r="A4" s="28" t="s">
        <v>5956</v>
      </c>
      <c r="B4" s="29" t="s">
        <v>5935</v>
      </c>
      <c r="C4" s="29" t="s">
        <v>5957</v>
      </c>
      <c r="G4" s="29" t="s">
        <v>5958</v>
      </c>
      <c r="H4" s="29">
        <v>2023</v>
      </c>
      <c r="I4" s="29" t="s">
        <v>5938</v>
      </c>
      <c r="J4" s="29" t="s">
        <v>5959</v>
      </c>
      <c r="L4" s="29" t="s">
        <v>5940</v>
      </c>
      <c r="M4" s="29" t="s">
        <v>5960</v>
      </c>
      <c r="N4" s="29" t="s">
        <v>5942</v>
      </c>
      <c r="O4" s="29" t="s">
        <v>5943</v>
      </c>
      <c r="Q4" s="29"/>
      <c r="R4" s="29" t="str">
        <f t="shared" si="0"/>
        <v xml:space="preserve">Revéret et al.,  </v>
      </c>
      <c r="S4" s="29" t="s">
        <v>5960</v>
      </c>
      <c r="T4" s="30" t="str">
        <f t="shared" si="1"/>
        <v>Revéret et al. 2023 Freshwater Biology</v>
      </c>
      <c r="U4" s="30" t="s">
        <v>5957</v>
      </c>
    </row>
    <row r="5" spans="1:21" ht="13">
      <c r="A5" s="28" t="s">
        <v>5961</v>
      </c>
      <c r="B5" s="29" t="s">
        <v>5935</v>
      </c>
      <c r="C5" s="29" t="s">
        <v>5962</v>
      </c>
      <c r="G5" s="29" t="s">
        <v>5963</v>
      </c>
      <c r="H5" s="29">
        <v>2023</v>
      </c>
      <c r="I5" s="29" t="s">
        <v>5938</v>
      </c>
      <c r="J5" s="29" t="s">
        <v>5964</v>
      </c>
      <c r="L5" s="29" t="s">
        <v>5965</v>
      </c>
      <c r="M5" s="29" t="s">
        <v>5966</v>
      </c>
      <c r="N5" s="29" t="s">
        <v>5942</v>
      </c>
      <c r="O5" s="29" t="s">
        <v>5943</v>
      </c>
      <c r="Q5" s="29"/>
      <c r="R5" s="29" t="str">
        <f t="shared" si="0"/>
        <v xml:space="preserve">Perfumo et al.,  </v>
      </c>
      <c r="S5" s="29" t="s">
        <v>5966</v>
      </c>
      <c r="T5" s="30" t="str">
        <f t="shared" si="1"/>
        <v>Perfumo et al. 2023 Environmental DNA</v>
      </c>
      <c r="U5" s="30" t="s">
        <v>5962</v>
      </c>
    </row>
    <row r="6" spans="1:21" ht="13">
      <c r="A6" s="28" t="s">
        <v>5967</v>
      </c>
      <c r="B6" s="29" t="s">
        <v>5935</v>
      </c>
      <c r="C6" s="29" t="s">
        <v>5968</v>
      </c>
      <c r="G6" s="29" t="s">
        <v>5969</v>
      </c>
      <c r="H6" s="29">
        <v>2023</v>
      </c>
      <c r="I6" s="29" t="s">
        <v>5938</v>
      </c>
      <c r="J6" s="29" t="s">
        <v>5970</v>
      </c>
      <c r="L6" s="29" t="s">
        <v>5971</v>
      </c>
      <c r="M6" s="29" t="s">
        <v>5972</v>
      </c>
      <c r="N6" s="29" t="s">
        <v>5942</v>
      </c>
      <c r="O6" s="29" t="s">
        <v>5943</v>
      </c>
      <c r="R6" s="29" t="str">
        <f t="shared" si="0"/>
        <v xml:space="preserve">Thorpe et al.,  </v>
      </c>
      <c r="S6" s="29" t="s">
        <v>5972</v>
      </c>
      <c r="T6" s="30" t="str">
        <f t="shared" si="1"/>
        <v>Thorpe et al. 2023 Molecular Ecology Resources</v>
      </c>
      <c r="U6" s="30" t="s">
        <v>5968</v>
      </c>
    </row>
    <row r="7" spans="1:21" ht="13">
      <c r="A7" s="28" t="s">
        <v>5973</v>
      </c>
      <c r="B7" s="29" t="s">
        <v>5935</v>
      </c>
      <c r="C7" s="29" t="s">
        <v>5974</v>
      </c>
      <c r="G7" s="29" t="s">
        <v>5975</v>
      </c>
      <c r="H7" s="29">
        <v>2022</v>
      </c>
      <c r="I7" s="29" t="s">
        <v>5938</v>
      </c>
      <c r="J7" s="29" t="s">
        <v>5976</v>
      </c>
      <c r="L7" s="29" t="s">
        <v>5965</v>
      </c>
      <c r="M7" s="29" t="s">
        <v>5972</v>
      </c>
      <c r="N7" s="29" t="s">
        <v>5942</v>
      </c>
      <c r="O7" s="29" t="s">
        <v>5943</v>
      </c>
      <c r="Q7" s="29"/>
      <c r="R7" s="29" t="str">
        <f t="shared" si="0"/>
        <v xml:space="preserve">Thorpe et al.,  </v>
      </c>
      <c r="S7" s="29" t="s">
        <v>5972</v>
      </c>
      <c r="T7" s="30" t="str">
        <f t="shared" si="1"/>
        <v>Thorpe et al. 2022 Environmental DNA</v>
      </c>
      <c r="U7" s="30" t="s">
        <v>5974</v>
      </c>
    </row>
    <row r="8" spans="1:21" ht="13">
      <c r="A8" s="28" t="s">
        <v>5977</v>
      </c>
      <c r="B8" s="29" t="s">
        <v>5935</v>
      </c>
      <c r="C8" s="29" t="s">
        <v>5978</v>
      </c>
      <c r="G8" s="29" t="s">
        <v>5979</v>
      </c>
      <c r="H8" s="29">
        <v>2024</v>
      </c>
      <c r="I8" s="29" t="s">
        <v>5938</v>
      </c>
      <c r="J8" s="29" t="s">
        <v>5980</v>
      </c>
      <c r="L8" s="29" t="s">
        <v>5981</v>
      </c>
      <c r="M8" s="29" t="s">
        <v>5982</v>
      </c>
      <c r="N8" s="29" t="s">
        <v>5942</v>
      </c>
      <c r="O8" s="29" t="s">
        <v>5943</v>
      </c>
      <c r="R8" s="29" t="str">
        <f t="shared" si="0"/>
        <v xml:space="preserve">Pieńkowski et al.,  </v>
      </c>
      <c r="S8" s="29" t="s">
        <v>5982</v>
      </c>
      <c r="T8" s="30" t="str">
        <f t="shared" si="1"/>
        <v>Pieńkowski et al. 2024 Limnology and Oceanography Letters</v>
      </c>
      <c r="U8" s="30" t="s">
        <v>5978</v>
      </c>
    </row>
    <row r="9" spans="1:21" ht="13">
      <c r="A9" s="28" t="s">
        <v>5983</v>
      </c>
      <c r="B9" s="29" t="s">
        <v>5935</v>
      </c>
      <c r="C9" s="29" t="s">
        <v>5984</v>
      </c>
      <c r="G9" s="29" t="s">
        <v>5985</v>
      </c>
      <c r="H9" s="29">
        <v>2022</v>
      </c>
      <c r="I9" s="29" t="s">
        <v>5938</v>
      </c>
      <c r="J9" s="29" t="s">
        <v>5986</v>
      </c>
      <c r="L9" s="29" t="s">
        <v>5987</v>
      </c>
      <c r="M9" s="29" t="s">
        <v>5988</v>
      </c>
      <c r="N9" s="29" t="s">
        <v>5989</v>
      </c>
      <c r="O9" s="29" t="s">
        <v>5942</v>
      </c>
      <c r="P9" s="29" t="s">
        <v>5943</v>
      </c>
      <c r="R9" s="29" t="str">
        <f t="shared" si="0"/>
        <v xml:space="preserve">ter Schure et al., </v>
      </c>
      <c r="S9" s="29" t="s">
        <v>5990</v>
      </c>
      <c r="T9" s="30" t="str">
        <f t="shared" si="1"/>
        <v>ter Schure et al. 2022 Journal of Human Evolution</v>
      </c>
      <c r="U9" s="30" t="s">
        <v>5984</v>
      </c>
    </row>
    <row r="10" spans="1:21" ht="13">
      <c r="A10" s="28" t="s">
        <v>5991</v>
      </c>
      <c r="B10" s="29" t="s">
        <v>5935</v>
      </c>
      <c r="C10" s="29" t="s">
        <v>5992</v>
      </c>
      <c r="G10" s="29" t="s">
        <v>5993</v>
      </c>
      <c r="H10" s="29">
        <v>2024</v>
      </c>
      <c r="I10" s="29" t="s">
        <v>5938</v>
      </c>
      <c r="J10" s="29" t="s">
        <v>5994</v>
      </c>
      <c r="L10" s="29" t="s">
        <v>5971</v>
      </c>
      <c r="M10" s="29" t="s">
        <v>5995</v>
      </c>
      <c r="N10" s="29" t="s">
        <v>5996</v>
      </c>
      <c r="O10" s="29" t="s">
        <v>5942</v>
      </c>
      <c r="P10" s="29" t="s">
        <v>5943</v>
      </c>
      <c r="R10" s="29" t="str">
        <f t="shared" si="0"/>
        <v xml:space="preserve">Espinosa Prieto et al., </v>
      </c>
      <c r="S10" s="29" t="s">
        <v>5997</v>
      </c>
      <c r="T10" s="30" t="str">
        <f t="shared" si="1"/>
        <v>Espinosa Prieto et al. 2024 Molecular Ecology Resources</v>
      </c>
      <c r="U10" s="30" t="s">
        <v>5992</v>
      </c>
    </row>
    <row r="11" spans="1:21" ht="13">
      <c r="A11" s="28" t="s">
        <v>5998</v>
      </c>
      <c r="B11" s="29" t="s">
        <v>5935</v>
      </c>
      <c r="C11" s="29" t="s">
        <v>5999</v>
      </c>
      <c r="G11" s="29" t="s">
        <v>6000</v>
      </c>
      <c r="H11" s="29">
        <v>2022</v>
      </c>
      <c r="I11" s="29" t="s">
        <v>5938</v>
      </c>
      <c r="J11" s="29" t="s">
        <v>6001</v>
      </c>
      <c r="L11" s="29" t="s">
        <v>6002</v>
      </c>
      <c r="M11" s="29" t="s">
        <v>6003</v>
      </c>
      <c r="N11" s="29" t="s">
        <v>6004</v>
      </c>
      <c r="O11" s="29" t="s">
        <v>5942</v>
      </c>
      <c r="P11" s="29" t="s">
        <v>5943</v>
      </c>
      <c r="R11" s="29" t="str">
        <f t="shared" si="0"/>
        <v xml:space="preserve">von Hippel et al., </v>
      </c>
      <c r="S11" s="29" t="s">
        <v>6005</v>
      </c>
      <c r="T11" s="30" t="str">
        <f t="shared" si="1"/>
        <v>von Hippel et al. 2022 Quaternary Science Reviews</v>
      </c>
      <c r="U11" s="30" t="s">
        <v>5999</v>
      </c>
    </row>
    <row r="12" spans="1:21" ht="13">
      <c r="A12" s="28" t="s">
        <v>6006</v>
      </c>
      <c r="B12" s="29" t="s">
        <v>5935</v>
      </c>
      <c r="C12" s="29" t="s">
        <v>6007</v>
      </c>
      <c r="G12" s="29" t="s">
        <v>6008</v>
      </c>
      <c r="H12" s="29">
        <v>2023</v>
      </c>
      <c r="I12" s="29" t="s">
        <v>5938</v>
      </c>
      <c r="J12" s="29" t="s">
        <v>6009</v>
      </c>
      <c r="L12" s="29" t="s">
        <v>6010</v>
      </c>
      <c r="M12" s="29" t="s">
        <v>6011</v>
      </c>
      <c r="N12" s="29" t="s">
        <v>5942</v>
      </c>
      <c r="O12" s="29" t="s">
        <v>5943</v>
      </c>
      <c r="Q12" s="29"/>
      <c r="R12" s="29" t="str">
        <f t="shared" si="0"/>
        <v xml:space="preserve">Paine et al.,  </v>
      </c>
      <c r="S12" s="29" t="s">
        <v>6011</v>
      </c>
      <c r="T12" s="30" t="str">
        <f t="shared" si="1"/>
        <v>Paine et al. 2023 Marine Micropaleontology</v>
      </c>
      <c r="U12" s="30" t="s">
        <v>6007</v>
      </c>
    </row>
    <row r="13" spans="1:21" ht="13">
      <c r="A13" s="28" t="s">
        <v>6012</v>
      </c>
      <c r="B13" s="29" t="s">
        <v>5935</v>
      </c>
      <c r="C13" s="29" t="s">
        <v>6013</v>
      </c>
      <c r="G13" s="29" t="s">
        <v>6014</v>
      </c>
      <c r="H13" s="29">
        <v>2023</v>
      </c>
      <c r="I13" s="29" t="s">
        <v>5938</v>
      </c>
      <c r="J13" s="29" t="s">
        <v>6015</v>
      </c>
      <c r="L13" s="29" t="s">
        <v>6016</v>
      </c>
      <c r="M13" s="29" t="s">
        <v>6017</v>
      </c>
      <c r="N13" s="29" t="s">
        <v>5942</v>
      </c>
      <c r="O13" s="29" t="s">
        <v>5943</v>
      </c>
      <c r="R13" s="29" t="str">
        <f t="shared" si="0"/>
        <v xml:space="preserve">Doncaster et al.,  </v>
      </c>
      <c r="S13" s="29" t="s">
        <v>6017</v>
      </c>
      <c r="T13" s="30" t="str">
        <f t="shared" si="1"/>
        <v>Doncaster et al. 2023 Communications Earth &amp; Environment</v>
      </c>
      <c r="U13" s="30" t="s">
        <v>6013</v>
      </c>
    </row>
    <row r="14" spans="1:21" ht="13">
      <c r="A14" s="28" t="s">
        <v>6018</v>
      </c>
      <c r="B14" s="29" t="s">
        <v>5935</v>
      </c>
      <c r="C14" s="29" t="s">
        <v>6019</v>
      </c>
      <c r="G14" s="29" t="s">
        <v>6020</v>
      </c>
      <c r="H14" s="29">
        <v>2022</v>
      </c>
      <c r="I14" s="29" t="s">
        <v>5938</v>
      </c>
      <c r="J14" s="29" t="s">
        <v>6021</v>
      </c>
      <c r="L14" s="29" t="s">
        <v>5940</v>
      </c>
      <c r="M14" s="29" t="s">
        <v>6022</v>
      </c>
      <c r="N14" s="29" t="s">
        <v>5942</v>
      </c>
      <c r="O14" s="29" t="s">
        <v>5943</v>
      </c>
      <c r="Q14" s="29"/>
      <c r="R14" s="29" t="str">
        <f t="shared" si="0"/>
        <v xml:space="preserve">Barouillet et al.,  </v>
      </c>
      <c r="S14" s="29" t="s">
        <v>6022</v>
      </c>
      <c r="T14" s="30" t="str">
        <f t="shared" si="1"/>
        <v>Barouillet et al. 2022 Freshwater Biology</v>
      </c>
      <c r="U14" s="30" t="s">
        <v>6019</v>
      </c>
    </row>
    <row r="15" spans="1:21" ht="13">
      <c r="A15" s="28" t="s">
        <v>6023</v>
      </c>
      <c r="B15" s="29" t="s">
        <v>5935</v>
      </c>
      <c r="C15" s="29" t="s">
        <v>6024</v>
      </c>
      <c r="G15" s="29" t="s">
        <v>6025</v>
      </c>
      <c r="H15" s="29">
        <v>2023</v>
      </c>
      <c r="I15" s="29" t="s">
        <v>5938</v>
      </c>
      <c r="J15" s="29" t="s">
        <v>6026</v>
      </c>
      <c r="L15" s="29" t="s">
        <v>6027</v>
      </c>
      <c r="M15" s="29" t="s">
        <v>6028</v>
      </c>
      <c r="N15" s="29" t="s">
        <v>5942</v>
      </c>
      <c r="O15" s="29" t="s">
        <v>5943</v>
      </c>
      <c r="Q15" s="29"/>
      <c r="R15" s="29" t="str">
        <f t="shared" si="0"/>
        <v xml:space="preserve">Giguet-Covex et al.,  </v>
      </c>
      <c r="S15" s="29" t="s">
        <v>6028</v>
      </c>
      <c r="T15" s="30" t="str">
        <f t="shared" si="1"/>
        <v>Giguet-Covex et al. 2023 Regional Environmental Change</v>
      </c>
      <c r="U15" s="30" t="s">
        <v>6024</v>
      </c>
    </row>
    <row r="16" spans="1:21">
      <c r="A16" s="28" t="s">
        <v>6029</v>
      </c>
      <c r="B16" s="29" t="s">
        <v>5935</v>
      </c>
      <c r="C16" s="29" t="s">
        <v>6030</v>
      </c>
      <c r="G16" s="29" t="s">
        <v>6031</v>
      </c>
      <c r="H16" s="29">
        <v>2024</v>
      </c>
      <c r="I16" s="29" t="s">
        <v>5938</v>
      </c>
      <c r="J16" s="29" t="s">
        <v>6032</v>
      </c>
      <c r="L16" s="31" t="s">
        <v>6033</v>
      </c>
      <c r="M16" s="29" t="s">
        <v>6034</v>
      </c>
      <c r="N16" s="29" t="s">
        <v>5942</v>
      </c>
      <c r="O16" s="29" t="s">
        <v>5943</v>
      </c>
      <c r="R16" s="29" t="str">
        <f t="shared" si="0"/>
        <v xml:space="preserve">Clarke et al.,  </v>
      </c>
      <c r="S16" s="29" t="s">
        <v>6034</v>
      </c>
      <c r="T16" s="30" t="str">
        <f t="shared" si="1"/>
        <v>Clarke et al. 2024 Quaternary Science Reviews.</v>
      </c>
      <c r="U16" s="30" t="s">
        <v>6030</v>
      </c>
    </row>
    <row r="17" spans="1:21" ht="13">
      <c r="A17" s="28" t="s">
        <v>6035</v>
      </c>
      <c r="B17" s="29" t="s">
        <v>5935</v>
      </c>
      <c r="C17" s="29" t="s">
        <v>6036</v>
      </c>
      <c r="G17" s="29" t="s">
        <v>6037</v>
      </c>
      <c r="H17" s="29">
        <v>2022</v>
      </c>
      <c r="I17" s="29" t="s">
        <v>5938</v>
      </c>
      <c r="J17" s="29" t="s">
        <v>6038</v>
      </c>
      <c r="L17" s="29" t="s">
        <v>6039</v>
      </c>
      <c r="M17" s="29" t="s">
        <v>6040</v>
      </c>
      <c r="N17" s="29" t="s">
        <v>6041</v>
      </c>
      <c r="O17" s="29" t="s">
        <v>5942</v>
      </c>
      <c r="P17" s="29" t="s">
        <v>5943</v>
      </c>
      <c r="R17" s="29" t="str">
        <f t="shared" si="0"/>
        <v xml:space="preserve">Mary Lee et al., </v>
      </c>
      <c r="S17" s="29" t="s">
        <v>6042</v>
      </c>
      <c r="T17" s="30" t="str">
        <f t="shared" si="1"/>
        <v>Mary Lee et al. 2022 Quaternary</v>
      </c>
      <c r="U17" s="30" t="s">
        <v>6036</v>
      </c>
    </row>
    <row r="18" spans="1:21" ht="13">
      <c r="A18" s="28" t="s">
        <v>6043</v>
      </c>
      <c r="B18" s="29" t="s">
        <v>5935</v>
      </c>
      <c r="C18" s="29" t="s">
        <v>6044</v>
      </c>
      <c r="G18" s="29" t="s">
        <v>6045</v>
      </c>
      <c r="H18" s="29">
        <v>2024</v>
      </c>
      <c r="I18" s="29" t="s">
        <v>5938</v>
      </c>
      <c r="J18" s="29" t="s">
        <v>6046</v>
      </c>
      <c r="L18" s="29" t="s">
        <v>6016</v>
      </c>
      <c r="M18" s="29" t="s">
        <v>6047</v>
      </c>
      <c r="N18" s="29" t="s">
        <v>5942</v>
      </c>
      <c r="O18" s="29" t="s">
        <v>5943</v>
      </c>
      <c r="Q18" s="29"/>
      <c r="R18" s="29" t="str">
        <f t="shared" si="0"/>
        <v xml:space="preserve">Piccini et al.,  </v>
      </c>
      <c r="S18" s="29" t="s">
        <v>6047</v>
      </c>
      <c r="T18" s="30" t="str">
        <f t="shared" si="1"/>
        <v>Piccini et al. 2024 Communications Earth &amp; Environment</v>
      </c>
      <c r="U18" s="30" t="s">
        <v>6044</v>
      </c>
    </row>
    <row r="19" spans="1:21" ht="13">
      <c r="A19" s="28" t="s">
        <v>6048</v>
      </c>
      <c r="B19" s="29" t="s">
        <v>5935</v>
      </c>
      <c r="C19" s="29" t="s">
        <v>6049</v>
      </c>
      <c r="G19" s="29" t="s">
        <v>6050</v>
      </c>
      <c r="H19" s="29">
        <v>2024</v>
      </c>
      <c r="I19" s="29" t="s">
        <v>5938</v>
      </c>
      <c r="J19" s="29" t="s">
        <v>6051</v>
      </c>
      <c r="L19" s="29" t="s">
        <v>6002</v>
      </c>
      <c r="M19" s="29" t="s">
        <v>6052</v>
      </c>
      <c r="N19" s="29" t="s">
        <v>5942</v>
      </c>
      <c r="O19" s="29" t="s">
        <v>5943</v>
      </c>
      <c r="Q19" s="29"/>
      <c r="R19" s="29" t="str">
        <f t="shared" si="0"/>
        <v xml:space="preserve">Yan et al.,  </v>
      </c>
      <c r="S19" s="29" t="s">
        <v>6052</v>
      </c>
      <c r="T19" s="30" t="str">
        <f t="shared" si="1"/>
        <v>Yan et al. 2024 Quaternary Science Reviews</v>
      </c>
      <c r="U19" s="30" t="s">
        <v>6049</v>
      </c>
    </row>
    <row r="20" spans="1:21" ht="13">
      <c r="A20" s="28" t="s">
        <v>6053</v>
      </c>
      <c r="B20" s="29" t="s">
        <v>5935</v>
      </c>
      <c r="C20" s="29" t="s">
        <v>6054</v>
      </c>
      <c r="G20" s="29" t="s">
        <v>6050</v>
      </c>
      <c r="H20" s="29">
        <v>2024</v>
      </c>
      <c r="I20" s="29" t="s">
        <v>5938</v>
      </c>
      <c r="J20" s="29" t="s">
        <v>6055</v>
      </c>
      <c r="L20" s="29" t="s">
        <v>5940</v>
      </c>
      <c r="M20" s="29" t="s">
        <v>6052</v>
      </c>
      <c r="N20" s="29" t="s">
        <v>5942</v>
      </c>
      <c r="O20" s="29" t="s">
        <v>5943</v>
      </c>
      <c r="Q20" s="29"/>
      <c r="R20" s="29" t="str">
        <f t="shared" si="0"/>
        <v xml:space="preserve">Yan et al.,  </v>
      </c>
      <c r="S20" s="29" t="s">
        <v>6052</v>
      </c>
      <c r="T20" s="30" t="str">
        <f t="shared" si="1"/>
        <v>Yan et al. 2024 Freshwater Biology</v>
      </c>
      <c r="U20" s="30" t="s">
        <v>6054</v>
      </c>
    </row>
    <row r="21" spans="1:21" ht="13">
      <c r="A21" s="28" t="s">
        <v>6056</v>
      </c>
      <c r="B21" s="29" t="s">
        <v>5935</v>
      </c>
      <c r="C21" s="29" t="s">
        <v>6057</v>
      </c>
      <c r="G21" s="29" t="s">
        <v>6058</v>
      </c>
      <c r="H21" s="29">
        <v>2023</v>
      </c>
      <c r="I21" s="29" t="s">
        <v>5938</v>
      </c>
      <c r="J21" s="29" t="s">
        <v>6059</v>
      </c>
      <c r="L21" s="29" t="s">
        <v>6060</v>
      </c>
      <c r="M21" s="29" t="s">
        <v>6061</v>
      </c>
      <c r="N21" s="29" t="s">
        <v>5942</v>
      </c>
      <c r="O21" s="29" t="s">
        <v>5943</v>
      </c>
      <c r="Q21" s="29"/>
      <c r="R21" s="29" t="str">
        <f t="shared" si="0"/>
        <v xml:space="preserve">McLaren et al.,  </v>
      </c>
      <c r="S21" s="29" t="s">
        <v>6061</v>
      </c>
      <c r="T21" s="30" t="str">
        <f t="shared" si="1"/>
        <v>McLaren et al. 2023 PaleoAmeric</v>
      </c>
      <c r="U21" s="30" t="s">
        <v>6057</v>
      </c>
    </row>
    <row r="22" spans="1:21" ht="13">
      <c r="A22" s="28" t="s">
        <v>6062</v>
      </c>
      <c r="B22" s="29" t="s">
        <v>5935</v>
      </c>
      <c r="C22" s="29" t="s">
        <v>6063</v>
      </c>
      <c r="G22" s="29" t="s">
        <v>6064</v>
      </c>
      <c r="H22" s="29">
        <v>2023</v>
      </c>
      <c r="I22" s="29" t="s">
        <v>5938</v>
      </c>
      <c r="J22" s="29" t="s">
        <v>6065</v>
      </c>
      <c r="L22" s="29" t="s">
        <v>6066</v>
      </c>
      <c r="M22" s="29" t="s">
        <v>6067</v>
      </c>
      <c r="N22" s="29" t="s">
        <v>6068</v>
      </c>
      <c r="O22" s="29" t="s">
        <v>5942</v>
      </c>
      <c r="P22" s="29" t="s">
        <v>5943</v>
      </c>
      <c r="R22" s="29" t="str">
        <f t="shared" si="0"/>
        <v xml:space="preserve">Canisius Nwosu et al., </v>
      </c>
      <c r="S22" s="29" t="s">
        <v>6069</v>
      </c>
      <c r="T22" s="30" t="str">
        <f t="shared" si="1"/>
        <v>Canisius Nwosu et al. 2023 Communications Biology</v>
      </c>
      <c r="U22" s="30" t="s">
        <v>6063</v>
      </c>
    </row>
    <row r="23" spans="1:21" ht="13">
      <c r="A23" s="28" t="s">
        <v>6070</v>
      </c>
      <c r="B23" s="29" t="s">
        <v>5935</v>
      </c>
      <c r="C23" s="29" t="s">
        <v>6071</v>
      </c>
      <c r="G23" s="29" t="s">
        <v>6072</v>
      </c>
      <c r="H23" s="29">
        <v>2024</v>
      </c>
      <c r="I23" s="29" t="s">
        <v>5938</v>
      </c>
      <c r="J23" s="29" t="s">
        <v>6073</v>
      </c>
      <c r="L23" s="29" t="s">
        <v>6074</v>
      </c>
      <c r="M23" s="29" t="s">
        <v>6075</v>
      </c>
      <c r="N23" s="29" t="s">
        <v>5942</v>
      </c>
      <c r="O23" s="29" t="s">
        <v>5943</v>
      </c>
      <c r="Q23" s="29"/>
      <c r="R23" s="29" t="str">
        <f t="shared" si="0"/>
        <v xml:space="preserve">Johnson et al.,  </v>
      </c>
      <c r="S23" s="29" t="s">
        <v>6075</v>
      </c>
      <c r="T23" s="30" t="str">
        <f t="shared" si="1"/>
        <v>Johnson et al. 2024 Boreas</v>
      </c>
      <c r="U23" s="30" t="s">
        <v>6071</v>
      </c>
    </row>
    <row r="24" spans="1:21" ht="13">
      <c r="A24" s="28" t="s">
        <v>6076</v>
      </c>
      <c r="B24" s="29" t="s">
        <v>5935</v>
      </c>
      <c r="C24" s="29" t="s">
        <v>6077</v>
      </c>
      <c r="G24" s="29" t="s">
        <v>6078</v>
      </c>
      <c r="H24" s="29">
        <v>2022</v>
      </c>
      <c r="I24" s="29" t="s">
        <v>5938</v>
      </c>
      <c r="J24" s="29" t="s">
        <v>6079</v>
      </c>
      <c r="L24" s="29" t="s">
        <v>6080</v>
      </c>
      <c r="M24" s="29" t="s">
        <v>6081</v>
      </c>
      <c r="N24" s="29" t="s">
        <v>6082</v>
      </c>
      <c r="O24" s="29" t="s">
        <v>6083</v>
      </c>
      <c r="P24" s="29" t="s">
        <v>5942</v>
      </c>
      <c r="Q24" s="29" t="s">
        <v>5943</v>
      </c>
      <c r="R24" s="29" t="str">
        <f t="shared" si="0"/>
        <v>Van de Vyver et al.,</v>
      </c>
      <c r="S24" s="29" t="s">
        <v>6084</v>
      </c>
      <c r="T24" s="30" t="str">
        <f t="shared" si="1"/>
        <v>Van de Vyver et al. 2022 Journal of Paleolimnology</v>
      </c>
      <c r="U24" s="30" t="s">
        <v>6077</v>
      </c>
    </row>
    <row r="25" spans="1:21" ht="13">
      <c r="A25" s="28" t="s">
        <v>6085</v>
      </c>
      <c r="B25" s="29" t="s">
        <v>5935</v>
      </c>
      <c r="C25" s="29" t="s">
        <v>6086</v>
      </c>
      <c r="G25" s="29" t="s">
        <v>6087</v>
      </c>
      <c r="H25" s="29">
        <v>2022</v>
      </c>
      <c r="I25" s="29" t="s">
        <v>5938</v>
      </c>
      <c r="J25" s="29" t="s">
        <v>6088</v>
      </c>
      <c r="L25" s="29" t="s">
        <v>6089</v>
      </c>
      <c r="M25" s="29" t="s">
        <v>6090</v>
      </c>
      <c r="N25" s="29" t="s">
        <v>5942</v>
      </c>
      <c r="O25" s="29" t="s">
        <v>5943</v>
      </c>
      <c r="R25" s="29" t="str">
        <f t="shared" si="0"/>
        <v xml:space="preserve">Seersholm et al.,  </v>
      </c>
      <c r="S25" s="29" t="s">
        <v>6090</v>
      </c>
      <c r="T25" s="30" t="str">
        <f t="shared" si="1"/>
        <v>Seersholm et al. 2022 Nature Human Behaviour</v>
      </c>
      <c r="U25" s="30" t="s">
        <v>6086</v>
      </c>
    </row>
    <row r="26" spans="1:21" ht="13">
      <c r="A26" s="28" t="s">
        <v>6091</v>
      </c>
      <c r="B26" s="29" t="s">
        <v>5935</v>
      </c>
      <c r="C26" s="29" t="s">
        <v>6092</v>
      </c>
      <c r="G26" s="29" t="s">
        <v>6093</v>
      </c>
      <c r="H26" s="29">
        <v>2022</v>
      </c>
      <c r="I26" s="29" t="s">
        <v>5938</v>
      </c>
      <c r="J26" s="29" t="s">
        <v>6094</v>
      </c>
      <c r="L26" s="29" t="s">
        <v>5940</v>
      </c>
      <c r="N26" s="29" t="s">
        <v>6095</v>
      </c>
      <c r="O26" s="29" t="s">
        <v>5942</v>
      </c>
      <c r="P26" s="29" t="s">
        <v>5943</v>
      </c>
      <c r="Q26" s="29"/>
      <c r="R26" s="29" t="str">
        <f t="shared" si="0"/>
        <v xml:space="preserve"> Thomson-Laing et al., </v>
      </c>
      <c r="S26" s="29" t="s">
        <v>6095</v>
      </c>
      <c r="T26" s="30" t="str">
        <f t="shared" si="1"/>
        <v>Thomson-Laing et al. 2022 Freshwater Biology</v>
      </c>
      <c r="U26" s="30" t="s">
        <v>6092</v>
      </c>
    </row>
    <row r="27" spans="1:21" ht="13">
      <c r="A27" s="28" t="s">
        <v>6096</v>
      </c>
      <c r="B27" s="29" t="s">
        <v>5935</v>
      </c>
      <c r="C27" s="29" t="s">
        <v>6097</v>
      </c>
      <c r="G27" s="29" t="s">
        <v>6093</v>
      </c>
      <c r="H27" s="29">
        <v>2023</v>
      </c>
      <c r="I27" s="29" t="s">
        <v>5938</v>
      </c>
      <c r="J27" s="29" t="s">
        <v>6098</v>
      </c>
      <c r="L27" s="29" t="s">
        <v>6099</v>
      </c>
      <c r="N27" s="29" t="s">
        <v>6095</v>
      </c>
      <c r="O27" s="29" t="s">
        <v>5942</v>
      </c>
      <c r="P27" s="29" t="s">
        <v>5943</v>
      </c>
      <c r="Q27" s="29"/>
      <c r="R27" s="29" t="str">
        <f t="shared" si="0"/>
        <v xml:space="preserve"> Thomson-Laing et al., </v>
      </c>
      <c r="S27" s="29" t="s">
        <v>6095</v>
      </c>
      <c r="T27" s="30" t="str">
        <f t="shared" si="1"/>
        <v>Thomson-Laing et al. 2023 Biological Reviews</v>
      </c>
      <c r="U27" s="30" t="s">
        <v>6097</v>
      </c>
    </row>
    <row r="28" spans="1:21" ht="13">
      <c r="A28" s="28" t="s">
        <v>6100</v>
      </c>
      <c r="B28" s="29" t="s">
        <v>5935</v>
      </c>
      <c r="C28" s="29" t="s">
        <v>6101</v>
      </c>
      <c r="G28" s="29" t="s">
        <v>6093</v>
      </c>
      <c r="H28" s="29">
        <v>2024</v>
      </c>
      <c r="I28" s="29" t="s">
        <v>5938</v>
      </c>
      <c r="J28" s="29" t="s">
        <v>6102</v>
      </c>
      <c r="L28" s="29" t="s">
        <v>6103</v>
      </c>
      <c r="N28" s="29" t="s">
        <v>6095</v>
      </c>
      <c r="O28" s="29" t="s">
        <v>5942</v>
      </c>
      <c r="P28" s="29" t="s">
        <v>5943</v>
      </c>
      <c r="Q28" s="29"/>
      <c r="R28" s="29" t="str">
        <f t="shared" si="0"/>
        <v xml:space="preserve"> Thomson-Laing et al., </v>
      </c>
      <c r="S28" s="29" t="s">
        <v>6095</v>
      </c>
      <c r="T28" s="30" t="str">
        <f t="shared" si="1"/>
        <v>Thomson-Laing et al. 2024 Science of The Total Environment</v>
      </c>
      <c r="U28" s="30" t="s">
        <v>6101</v>
      </c>
    </row>
    <row r="29" spans="1:21" ht="13">
      <c r="A29" s="28" t="s">
        <v>6104</v>
      </c>
      <c r="B29" s="29" t="s">
        <v>5935</v>
      </c>
      <c r="C29" s="29" t="s">
        <v>6105</v>
      </c>
      <c r="G29" s="29" t="s">
        <v>6106</v>
      </c>
      <c r="H29" s="29">
        <v>2024</v>
      </c>
      <c r="I29" s="29" t="s">
        <v>5938</v>
      </c>
      <c r="J29" s="29" t="s">
        <v>6107</v>
      </c>
      <c r="L29" s="29" t="s">
        <v>6108</v>
      </c>
      <c r="N29" s="29" t="s">
        <v>6109</v>
      </c>
      <c r="O29" s="29" t="s">
        <v>5942</v>
      </c>
      <c r="P29" s="29" t="s">
        <v>5943</v>
      </c>
      <c r="Q29" s="29"/>
      <c r="R29" s="29" t="str">
        <f t="shared" si="0"/>
        <v xml:space="preserve"> Grasso et al., </v>
      </c>
      <c r="S29" s="29" t="s">
        <v>6109</v>
      </c>
      <c r="T29" s="30" t="str">
        <f t="shared" si="1"/>
        <v>Grasso et al. 2024 Microbial Biotechnology</v>
      </c>
      <c r="U29" s="30" t="s">
        <v>6105</v>
      </c>
    </row>
    <row r="30" spans="1:21" ht="13">
      <c r="A30" s="28" t="s">
        <v>6110</v>
      </c>
      <c r="B30" s="29" t="s">
        <v>5935</v>
      </c>
      <c r="C30" s="29" t="s">
        <v>6111</v>
      </c>
      <c r="G30" s="29" t="s">
        <v>6112</v>
      </c>
      <c r="H30" s="29">
        <v>2023</v>
      </c>
      <c r="I30" s="29" t="s">
        <v>5938</v>
      </c>
      <c r="J30" s="29" t="s">
        <v>6113</v>
      </c>
      <c r="L30" s="29" t="s">
        <v>5965</v>
      </c>
      <c r="O30" s="29" t="s">
        <v>6114</v>
      </c>
      <c r="P30" s="29" t="s">
        <v>5942</v>
      </c>
      <c r="Q30" s="29" t="s">
        <v>5943</v>
      </c>
      <c r="R30" s="29" t="str">
        <f t="shared" si="0"/>
        <v xml:space="preserve">  Huston et al.,</v>
      </c>
      <c r="S30" s="29" t="s">
        <v>6114</v>
      </c>
      <c r="T30" s="30" t="str">
        <f t="shared" si="1"/>
        <v>Huston et al. 2023 Environmental DNA</v>
      </c>
      <c r="U30" s="30" t="s">
        <v>6111</v>
      </c>
    </row>
    <row r="31" spans="1:21" ht="13">
      <c r="A31" s="28" t="s">
        <v>6115</v>
      </c>
      <c r="B31" s="29" t="s">
        <v>5935</v>
      </c>
      <c r="C31" s="29" t="s">
        <v>6116</v>
      </c>
      <c r="G31" s="29" t="s">
        <v>6117</v>
      </c>
      <c r="H31" s="29">
        <v>2023</v>
      </c>
      <c r="I31" s="29" t="s">
        <v>5938</v>
      </c>
      <c r="J31" s="29" t="s">
        <v>6118</v>
      </c>
      <c r="L31" s="29" t="s">
        <v>6002</v>
      </c>
      <c r="N31" s="29" t="s">
        <v>6119</v>
      </c>
      <c r="O31" s="29" t="s">
        <v>5942</v>
      </c>
      <c r="P31" s="29" t="s">
        <v>5943</v>
      </c>
      <c r="Q31" s="29"/>
      <c r="R31" s="29" t="str">
        <f t="shared" si="0"/>
        <v xml:space="preserve"> Osipowicz et al., </v>
      </c>
      <c r="S31" s="29" t="s">
        <v>6119</v>
      </c>
      <c r="T31" s="30" t="str">
        <f t="shared" si="1"/>
        <v>Osipowicz et al. 2023 Quaternary Science Reviews</v>
      </c>
      <c r="U31" s="30" t="s">
        <v>6116</v>
      </c>
    </row>
    <row r="32" spans="1:21" ht="13">
      <c r="A32" s="28" t="s">
        <v>6120</v>
      </c>
      <c r="B32" s="29" t="s">
        <v>5935</v>
      </c>
      <c r="C32" s="29" t="s">
        <v>6121</v>
      </c>
      <c r="G32" s="29" t="s">
        <v>6122</v>
      </c>
      <c r="H32" s="29">
        <v>2023</v>
      </c>
      <c r="I32" s="29" t="s">
        <v>5938</v>
      </c>
      <c r="J32" s="29" t="s">
        <v>6123</v>
      </c>
      <c r="L32" s="29" t="s">
        <v>6124</v>
      </c>
      <c r="N32" s="29" t="s">
        <v>6125</v>
      </c>
      <c r="O32" s="29" t="s">
        <v>5942</v>
      </c>
      <c r="P32" s="29" t="s">
        <v>5943</v>
      </c>
      <c r="Q32" s="29"/>
      <c r="R32" s="29" t="str">
        <f t="shared" si="0"/>
        <v xml:space="preserve"> Li et al., </v>
      </c>
      <c r="S32" s="29" t="s">
        <v>6125</v>
      </c>
      <c r="T32" s="30" t="str">
        <f t="shared" si="1"/>
        <v>Li et al. 2023 Environmental Science and Pollution Research</v>
      </c>
      <c r="U32" s="30" t="s">
        <v>6121</v>
      </c>
    </row>
    <row r="33" spans="1:21" ht="13">
      <c r="A33" s="28" t="s">
        <v>6126</v>
      </c>
      <c r="B33" s="29" t="s">
        <v>5935</v>
      </c>
      <c r="C33" s="29" t="s">
        <v>6127</v>
      </c>
      <c r="G33" s="29" t="s">
        <v>6122</v>
      </c>
      <c r="H33" s="29">
        <v>2024</v>
      </c>
      <c r="I33" s="29" t="s">
        <v>5938</v>
      </c>
      <c r="J33" s="29" t="s">
        <v>6128</v>
      </c>
      <c r="L33" s="29" t="s">
        <v>6103</v>
      </c>
      <c r="N33" s="29" t="s">
        <v>6125</v>
      </c>
      <c r="O33" s="29" t="s">
        <v>5942</v>
      </c>
      <c r="P33" s="29" t="s">
        <v>5943</v>
      </c>
      <c r="Q33" s="29"/>
      <c r="R33" s="29" t="str">
        <f t="shared" si="0"/>
        <v xml:space="preserve"> Li et al., </v>
      </c>
      <c r="S33" s="29" t="s">
        <v>6125</v>
      </c>
      <c r="T33" s="30" t="str">
        <f t="shared" si="1"/>
        <v>Li et al. 2024 Science of The Total Environment</v>
      </c>
      <c r="U33" s="30" t="s">
        <v>6127</v>
      </c>
    </row>
    <row r="34" spans="1:21" ht="13">
      <c r="A34" s="28" t="s">
        <v>6129</v>
      </c>
      <c r="B34" s="29" t="s">
        <v>5935</v>
      </c>
      <c r="C34" s="29" t="s">
        <v>6130</v>
      </c>
      <c r="G34" s="29" t="s">
        <v>6131</v>
      </c>
      <c r="H34" s="29">
        <v>2023</v>
      </c>
      <c r="I34" s="29" t="s">
        <v>5938</v>
      </c>
      <c r="J34" s="29" t="s">
        <v>6132</v>
      </c>
      <c r="L34" s="29" t="s">
        <v>5940</v>
      </c>
      <c r="O34" s="29" t="s">
        <v>6133</v>
      </c>
      <c r="P34" s="29" t="s">
        <v>5942</v>
      </c>
      <c r="Q34" s="29" t="s">
        <v>5943</v>
      </c>
      <c r="R34" s="29" t="str">
        <f t="shared" si="0"/>
        <v xml:space="preserve">  Mejbel et al.,</v>
      </c>
      <c r="S34" s="29" t="s">
        <v>6133</v>
      </c>
      <c r="T34" s="30" t="str">
        <f t="shared" si="1"/>
        <v>Mejbel et al. 2023 Freshwater Biology</v>
      </c>
      <c r="U34" s="30" t="s">
        <v>6130</v>
      </c>
    </row>
    <row r="35" spans="1:21" ht="13">
      <c r="A35" s="28" t="s">
        <v>6134</v>
      </c>
      <c r="B35" s="29" t="s">
        <v>5935</v>
      </c>
      <c r="C35" s="29" t="s">
        <v>6135</v>
      </c>
      <c r="G35" s="29" t="s">
        <v>6136</v>
      </c>
      <c r="H35" s="29">
        <v>2023</v>
      </c>
      <c r="I35" s="29" t="s">
        <v>5938</v>
      </c>
      <c r="J35" s="29" t="s">
        <v>6137</v>
      </c>
      <c r="L35" s="29" t="s">
        <v>6138</v>
      </c>
      <c r="O35" s="29" t="s">
        <v>6139</v>
      </c>
      <c r="P35" s="29" t="s">
        <v>5942</v>
      </c>
      <c r="Q35" s="29" t="s">
        <v>5943</v>
      </c>
      <c r="R35" s="29" t="str">
        <f t="shared" si="0"/>
        <v xml:space="preserve">  Zimmermann et al.,</v>
      </c>
      <c r="S35" s="29" t="s">
        <v>6139</v>
      </c>
      <c r="T35" s="30" t="str">
        <f t="shared" si="1"/>
        <v>Zimmermann et al. 2023 Nature Communications</v>
      </c>
      <c r="U35" s="30" t="s">
        <v>6135</v>
      </c>
    </row>
    <row r="36" spans="1:21" ht="13">
      <c r="A36" s="28" t="s">
        <v>6140</v>
      </c>
      <c r="B36" s="29" t="s">
        <v>5935</v>
      </c>
      <c r="C36" s="29" t="s">
        <v>6141</v>
      </c>
      <c r="G36" s="29" t="s">
        <v>6136</v>
      </c>
      <c r="H36" s="29">
        <v>2024</v>
      </c>
      <c r="I36" s="29" t="s">
        <v>5938</v>
      </c>
      <c r="J36" s="29" t="s">
        <v>6142</v>
      </c>
      <c r="L36" s="29" t="s">
        <v>5965</v>
      </c>
      <c r="O36" s="29" t="s">
        <v>6139</v>
      </c>
      <c r="P36" s="29" t="s">
        <v>5942</v>
      </c>
      <c r="Q36" s="29" t="s">
        <v>5943</v>
      </c>
      <c r="R36" s="29" t="str">
        <f t="shared" si="0"/>
        <v xml:space="preserve">  Zimmermann et al.,</v>
      </c>
      <c r="S36" s="29" t="s">
        <v>6139</v>
      </c>
      <c r="T36" s="30" t="str">
        <f t="shared" si="1"/>
        <v>Zimmermann et al. 2024 Environmental DNA</v>
      </c>
      <c r="U36" s="30" t="s">
        <v>6141</v>
      </c>
    </row>
    <row r="37" spans="1:21" ht="13">
      <c r="A37" s="28" t="s">
        <v>6143</v>
      </c>
      <c r="B37" s="29" t="s">
        <v>5935</v>
      </c>
      <c r="C37" s="29" t="s">
        <v>6144</v>
      </c>
      <c r="G37" s="29" t="s">
        <v>6145</v>
      </c>
      <c r="H37" s="29">
        <v>2023</v>
      </c>
      <c r="I37" s="29" t="s">
        <v>5938</v>
      </c>
      <c r="J37" s="29" t="s">
        <v>6146</v>
      </c>
      <c r="L37" s="29" t="s">
        <v>6103</v>
      </c>
      <c r="N37" s="29" t="s">
        <v>6147</v>
      </c>
      <c r="O37" s="29" t="s">
        <v>5942</v>
      </c>
      <c r="P37" s="29" t="s">
        <v>5943</v>
      </c>
      <c r="Q37" s="29"/>
      <c r="R37" s="29" t="str">
        <f t="shared" si="0"/>
        <v xml:space="preserve"> Fracasso et al., </v>
      </c>
      <c r="S37" s="29" t="s">
        <v>6147</v>
      </c>
      <c r="T37" s="30" t="str">
        <f t="shared" si="1"/>
        <v>Fracasso et al. 2023 Science of The Total Environment</v>
      </c>
      <c r="U37" s="30" t="s">
        <v>6144</v>
      </c>
    </row>
    <row r="38" spans="1:21" ht="13">
      <c r="A38" s="28" t="s">
        <v>6148</v>
      </c>
      <c r="B38" s="29" t="s">
        <v>5935</v>
      </c>
      <c r="C38" s="29" t="s">
        <v>6149</v>
      </c>
      <c r="G38" s="29" t="s">
        <v>6150</v>
      </c>
      <c r="H38" s="29">
        <v>2023</v>
      </c>
      <c r="I38" s="29" t="s">
        <v>5938</v>
      </c>
      <c r="J38" s="29" t="s">
        <v>6151</v>
      </c>
      <c r="L38" s="29" t="s">
        <v>6152</v>
      </c>
      <c r="N38" s="29" t="s">
        <v>6153</v>
      </c>
      <c r="O38" s="29" t="s">
        <v>6154</v>
      </c>
      <c r="P38" s="29" t="s">
        <v>5942</v>
      </c>
      <c r="Q38" s="29" t="s">
        <v>5943</v>
      </c>
      <c r="R38" s="29" t="str">
        <f t="shared" si="0"/>
        <v xml:space="preserve"> Barrenechea Angeles et al.,</v>
      </c>
      <c r="S38" s="29" t="s">
        <v>6155</v>
      </c>
      <c r="T38" s="30" t="str">
        <f t="shared" si="1"/>
        <v>Barrenechea Angeles et al. 2023 Environment International</v>
      </c>
      <c r="U38" s="30" t="s">
        <v>6149</v>
      </c>
    </row>
    <row r="39" spans="1:21" ht="13">
      <c r="A39" s="28" t="s">
        <v>6156</v>
      </c>
      <c r="B39" s="29" t="s">
        <v>5935</v>
      </c>
      <c r="C39" s="32" t="s">
        <v>6157</v>
      </c>
      <c r="G39" s="29" t="s">
        <v>6158</v>
      </c>
      <c r="H39" s="29">
        <v>2022</v>
      </c>
      <c r="I39" s="29" t="s">
        <v>5938</v>
      </c>
      <c r="J39" s="29" t="s">
        <v>6159</v>
      </c>
      <c r="L39" s="29" t="s">
        <v>6160</v>
      </c>
      <c r="N39" s="29" t="s">
        <v>6161</v>
      </c>
      <c r="O39" s="29" t="s">
        <v>6162</v>
      </c>
      <c r="P39" s="29" t="s">
        <v>5942</v>
      </c>
      <c r="Q39" s="29" t="s">
        <v>5943</v>
      </c>
      <c r="R39" s="29" t="str">
        <f t="shared" si="0"/>
        <v xml:space="preserve"> Greve Alsos et al.,</v>
      </c>
      <c r="S39" s="29" t="s">
        <v>6163</v>
      </c>
      <c r="T39" s="30" t="str">
        <f t="shared" si="1"/>
        <v>Greve Alsos et al. 2022 Science Advances</v>
      </c>
      <c r="U39" s="33" t="s">
        <v>6157</v>
      </c>
    </row>
    <row r="40" spans="1:21" ht="13">
      <c r="A40" s="28" t="s">
        <v>6164</v>
      </c>
      <c r="B40" s="29" t="s">
        <v>5935</v>
      </c>
      <c r="C40" s="29" t="s">
        <v>6165</v>
      </c>
      <c r="G40" s="29" t="s">
        <v>6158</v>
      </c>
      <c r="H40" s="29">
        <v>2024</v>
      </c>
      <c r="I40" s="29" t="s">
        <v>5938</v>
      </c>
      <c r="J40" s="29" t="s">
        <v>6166</v>
      </c>
      <c r="L40" s="29" t="s">
        <v>6167</v>
      </c>
      <c r="N40" s="29" t="s">
        <v>6161</v>
      </c>
      <c r="O40" s="29" t="s">
        <v>6162</v>
      </c>
      <c r="P40" s="29" t="s">
        <v>5942</v>
      </c>
      <c r="Q40" s="29" t="s">
        <v>5943</v>
      </c>
      <c r="R40" s="29" t="str">
        <f t="shared" si="0"/>
        <v xml:space="preserve"> Greve Alsos et al.,</v>
      </c>
      <c r="S40" s="29" t="s">
        <v>6163</v>
      </c>
      <c r="T40" s="30" t="str">
        <f t="shared" si="1"/>
        <v>Greve Alsos et al. 2024 Philos Trans R Soc Lond B Biol Sci</v>
      </c>
      <c r="U40" s="30" t="s">
        <v>6165</v>
      </c>
    </row>
    <row r="41" spans="1:21" ht="13">
      <c r="A41" s="28" t="s">
        <v>6168</v>
      </c>
      <c r="B41" s="29" t="s">
        <v>5935</v>
      </c>
      <c r="C41" s="29" t="s">
        <v>6169</v>
      </c>
      <c r="G41" s="29" t="s">
        <v>6170</v>
      </c>
      <c r="H41" s="29">
        <v>2023</v>
      </c>
      <c r="I41" s="29" t="s">
        <v>5938</v>
      </c>
      <c r="J41" s="29" t="s">
        <v>6171</v>
      </c>
      <c r="L41" s="29" t="s">
        <v>6080</v>
      </c>
      <c r="N41" s="29" t="s">
        <v>6172</v>
      </c>
      <c r="O41" s="29" t="s">
        <v>5942</v>
      </c>
      <c r="P41" s="29" t="s">
        <v>5943</v>
      </c>
      <c r="Q41" s="29"/>
      <c r="R41" s="29" t="str">
        <f t="shared" si="0"/>
        <v xml:space="preserve"> Baisheva et al., </v>
      </c>
      <c r="S41" s="29" t="s">
        <v>6172</v>
      </c>
      <c r="T41" s="30" t="str">
        <f t="shared" si="1"/>
        <v>Baisheva et al. 2023 Journal of Paleolimnology</v>
      </c>
      <c r="U41" s="30" t="s">
        <v>6169</v>
      </c>
    </row>
    <row r="42" spans="1:21" ht="13">
      <c r="A42" s="28" t="s">
        <v>6173</v>
      </c>
      <c r="B42" s="29" t="s">
        <v>5935</v>
      </c>
      <c r="C42" s="29" t="s">
        <v>6174</v>
      </c>
      <c r="G42" s="29" t="s">
        <v>6170</v>
      </c>
      <c r="H42" s="29">
        <v>2024</v>
      </c>
      <c r="I42" s="29" t="s">
        <v>5938</v>
      </c>
      <c r="J42" s="29" t="s">
        <v>6175</v>
      </c>
      <c r="L42" s="29" t="s">
        <v>6176</v>
      </c>
      <c r="N42" s="29" t="s">
        <v>6172</v>
      </c>
      <c r="O42" s="29" t="s">
        <v>5942</v>
      </c>
      <c r="P42" s="29" t="s">
        <v>5943</v>
      </c>
      <c r="Q42" s="29"/>
      <c r="R42" s="29" t="str">
        <f t="shared" si="0"/>
        <v xml:space="preserve"> Baisheva et al., </v>
      </c>
      <c r="S42" s="29" t="s">
        <v>6172</v>
      </c>
      <c r="T42" s="30" t="str">
        <f t="shared" si="1"/>
        <v>Baisheva et al. 2024 Frontiers in Earth Science</v>
      </c>
      <c r="U42" s="30" t="s">
        <v>6174</v>
      </c>
    </row>
    <row r="43" spans="1:21" ht="13">
      <c r="A43" s="28" t="s">
        <v>6177</v>
      </c>
      <c r="B43" s="29" t="s">
        <v>5935</v>
      </c>
      <c r="C43" s="29" t="s">
        <v>6178</v>
      </c>
      <c r="G43" s="29" t="s">
        <v>6179</v>
      </c>
      <c r="H43" s="29">
        <v>2024</v>
      </c>
      <c r="I43" s="29" t="s">
        <v>5938</v>
      </c>
      <c r="J43" s="29" t="s">
        <v>6180</v>
      </c>
      <c r="L43" s="29" t="s">
        <v>6181</v>
      </c>
      <c r="O43" s="29" t="s">
        <v>6182</v>
      </c>
      <c r="P43" s="29" t="s">
        <v>5942</v>
      </c>
      <c r="Q43" s="29" t="s">
        <v>5943</v>
      </c>
      <c r="R43" s="29" t="str">
        <f t="shared" si="0"/>
        <v xml:space="preserve">  Salonen et al.,</v>
      </c>
      <c r="S43" s="29" t="s">
        <v>6182</v>
      </c>
      <c r="T43" s="30" t="str">
        <f t="shared" si="1"/>
        <v>Salonen et al. 2024 Global and Planetary Change</v>
      </c>
      <c r="U43" s="30" t="s">
        <v>6178</v>
      </c>
    </row>
    <row r="44" spans="1:21" ht="13">
      <c r="A44" s="28" t="s">
        <v>6183</v>
      </c>
      <c r="B44" s="29" t="s">
        <v>5935</v>
      </c>
      <c r="C44" s="29" t="s">
        <v>6184</v>
      </c>
      <c r="G44" s="29" t="s">
        <v>6185</v>
      </c>
      <c r="H44" s="29">
        <v>2024</v>
      </c>
      <c r="I44" s="29" t="s">
        <v>5938</v>
      </c>
      <c r="J44" s="29" t="s">
        <v>6186</v>
      </c>
      <c r="L44" s="29" t="s">
        <v>6187</v>
      </c>
      <c r="N44" s="29" t="s">
        <v>6188</v>
      </c>
      <c r="O44" s="29" t="s">
        <v>5942</v>
      </c>
      <c r="P44" s="29" t="s">
        <v>5943</v>
      </c>
      <c r="Q44" s="29"/>
      <c r="R44" s="29" t="str">
        <f t="shared" si="0"/>
        <v xml:space="preserve"> Laine et al., </v>
      </c>
      <c r="S44" s="29" t="s">
        <v>6188</v>
      </c>
      <c r="T44" s="30" t="str">
        <f t="shared" si="1"/>
        <v>Laine et al. 2024 Current Biology</v>
      </c>
      <c r="U44" s="30" t="s">
        <v>6184</v>
      </c>
    </row>
    <row r="45" spans="1:21" ht="13">
      <c r="A45" s="28" t="s">
        <v>6189</v>
      </c>
      <c r="B45" s="29" t="s">
        <v>5935</v>
      </c>
      <c r="C45" s="29" t="s">
        <v>6190</v>
      </c>
      <c r="G45" s="29" t="s">
        <v>6191</v>
      </c>
      <c r="H45" s="29">
        <v>2022</v>
      </c>
      <c r="I45" s="29" t="s">
        <v>5938</v>
      </c>
      <c r="J45" s="29" t="s">
        <v>6192</v>
      </c>
      <c r="L45" s="29" t="s">
        <v>5965</v>
      </c>
      <c r="N45" s="29" t="s">
        <v>6193</v>
      </c>
      <c r="O45" s="29" t="s">
        <v>5942</v>
      </c>
      <c r="P45" s="29" t="s">
        <v>5943</v>
      </c>
      <c r="Q45" s="29"/>
      <c r="R45" s="29" t="str">
        <f t="shared" si="0"/>
        <v xml:space="preserve"> Courtin et al., </v>
      </c>
      <c r="S45" s="29" t="s">
        <v>6193</v>
      </c>
      <c r="T45" s="30" t="str">
        <f t="shared" si="1"/>
        <v>Courtin et al. 2022 Environmental DNA</v>
      </c>
      <c r="U45" s="30" t="s">
        <v>6190</v>
      </c>
    </row>
    <row r="46" spans="1:21" ht="13">
      <c r="A46" s="28" t="s">
        <v>6194</v>
      </c>
      <c r="B46" s="29" t="s">
        <v>5935</v>
      </c>
      <c r="C46" s="29" t="s">
        <v>6195</v>
      </c>
      <c r="G46" s="29" t="s">
        <v>6196</v>
      </c>
      <c r="H46" s="29">
        <v>2022</v>
      </c>
      <c r="I46" s="29" t="s">
        <v>5938</v>
      </c>
      <c r="J46" s="29" t="s">
        <v>6197</v>
      </c>
      <c r="L46" s="29" t="s">
        <v>6198</v>
      </c>
      <c r="N46" s="29" t="s">
        <v>6199</v>
      </c>
      <c r="O46" s="29" t="s">
        <v>5942</v>
      </c>
      <c r="P46" s="29" t="s">
        <v>5943</v>
      </c>
      <c r="Q46" s="29"/>
      <c r="R46" s="29" t="str">
        <f t="shared" si="0"/>
        <v xml:space="preserve"> Zhang et al., </v>
      </c>
      <c r="S46" s="29" t="s">
        <v>6199</v>
      </c>
      <c r="T46" s="30" t="str">
        <f t="shared" si="1"/>
        <v>Zhang et al. 2022 Water Research</v>
      </c>
      <c r="U46" s="30" t="s">
        <v>6195</v>
      </c>
    </row>
    <row r="47" spans="1:21" ht="13">
      <c r="A47" s="28" t="s">
        <v>6200</v>
      </c>
      <c r="B47" s="29" t="s">
        <v>5935</v>
      </c>
      <c r="C47" s="29" t="s">
        <v>6201</v>
      </c>
      <c r="G47" s="29" t="s">
        <v>6202</v>
      </c>
      <c r="H47" s="29">
        <v>2023</v>
      </c>
      <c r="I47" s="29" t="s">
        <v>5938</v>
      </c>
      <c r="J47" s="29" t="s">
        <v>6203</v>
      </c>
      <c r="L47" s="29" t="s">
        <v>6204</v>
      </c>
      <c r="O47" s="29" t="s">
        <v>6205</v>
      </c>
      <c r="P47" s="29" t="s">
        <v>5942</v>
      </c>
      <c r="Q47" s="29" t="s">
        <v>5943</v>
      </c>
      <c r="R47" s="29" t="str">
        <f t="shared" si="0"/>
        <v xml:space="preserve">  Williams et al.,</v>
      </c>
      <c r="S47" s="29" t="s">
        <v>6205</v>
      </c>
      <c r="T47" s="30" t="str">
        <f t="shared" si="1"/>
        <v>Williams et al. 2023 Trends in Ecology &amp; Evolution</v>
      </c>
      <c r="U47" s="30" t="s">
        <v>6201</v>
      </c>
    </row>
    <row r="48" spans="1:21" ht="13">
      <c r="A48" s="28" t="s">
        <v>6206</v>
      </c>
      <c r="B48" s="29" t="s">
        <v>5935</v>
      </c>
      <c r="C48" s="29" t="s">
        <v>6207</v>
      </c>
      <c r="G48" s="29" t="s">
        <v>6208</v>
      </c>
      <c r="H48" s="29">
        <v>2024</v>
      </c>
      <c r="I48" s="29" t="s">
        <v>5938</v>
      </c>
      <c r="J48" s="29" t="s">
        <v>6209</v>
      </c>
      <c r="L48" s="29" t="s">
        <v>6210</v>
      </c>
      <c r="N48" s="29" t="s">
        <v>6211</v>
      </c>
      <c r="O48" s="29" t="s">
        <v>6212</v>
      </c>
      <c r="P48" s="29" t="s">
        <v>5942</v>
      </c>
      <c r="Q48" s="29" t="s">
        <v>5943</v>
      </c>
      <c r="R48" s="29" t="str">
        <f t="shared" si="0"/>
        <v xml:space="preserve"> Von Eggers et al.,</v>
      </c>
      <c r="S48" s="29" t="s">
        <v>6213</v>
      </c>
      <c r="T48" s="30" t="str">
        <f t="shared" si="1"/>
        <v>Von Eggers et al. 2024 Environmental Microbiology</v>
      </c>
      <c r="U48" s="30" t="s">
        <v>6207</v>
      </c>
    </row>
    <row r="49" spans="1:21" ht="13">
      <c r="A49" s="28" t="s">
        <v>6214</v>
      </c>
      <c r="B49" s="29" t="s">
        <v>5935</v>
      </c>
      <c r="C49" s="32" t="s">
        <v>6215</v>
      </c>
      <c r="G49" s="29" t="s">
        <v>6216</v>
      </c>
      <c r="H49" s="29">
        <v>2022</v>
      </c>
      <c r="I49" s="29" t="s">
        <v>5938</v>
      </c>
      <c r="J49" s="29" t="s">
        <v>6217</v>
      </c>
      <c r="L49" s="29" t="s">
        <v>6218</v>
      </c>
      <c r="O49" s="29" t="s">
        <v>6219</v>
      </c>
      <c r="R49" s="29" t="str">
        <f t="shared" si="0"/>
        <v xml:space="preserve">  Miller &amp; Simpson  </v>
      </c>
      <c r="S49" s="29" t="s">
        <v>6219</v>
      </c>
      <c r="T49" s="30" t="str">
        <f t="shared" si="1"/>
        <v>Miller &amp; Simpson et al. 2022 Nature</v>
      </c>
      <c r="U49" s="33" t="s">
        <v>6215</v>
      </c>
    </row>
    <row r="50" spans="1:21" ht="13">
      <c r="A50" s="28" t="s">
        <v>6220</v>
      </c>
      <c r="B50" s="29" t="s">
        <v>5935</v>
      </c>
      <c r="C50" s="29" t="s">
        <v>6221</v>
      </c>
      <c r="G50" s="29" t="s">
        <v>6222</v>
      </c>
      <c r="H50" s="29">
        <v>2024</v>
      </c>
      <c r="I50" s="29" t="s">
        <v>5938</v>
      </c>
      <c r="J50" s="29" t="s">
        <v>6223</v>
      </c>
      <c r="L50" s="29" t="s">
        <v>6224</v>
      </c>
      <c r="N50" s="29" t="s">
        <v>6225</v>
      </c>
      <c r="O50" s="29" t="s">
        <v>6226</v>
      </c>
      <c r="P50" s="29" t="s">
        <v>5942</v>
      </c>
      <c r="Q50" s="29" t="s">
        <v>5943</v>
      </c>
      <c r="R50" s="29" t="str">
        <f t="shared" si="0"/>
        <v xml:space="preserve"> Toykan Özdoğan et al.,</v>
      </c>
      <c r="S50" s="29" t="s">
        <v>6227</v>
      </c>
      <c r="T50" s="30" t="str">
        <f t="shared" si="1"/>
        <v>Toykan Özdoğan et al. 2024 Archaeological and Anthropological Sciences</v>
      </c>
      <c r="U50" s="30" t="s">
        <v>6221</v>
      </c>
    </row>
    <row r="51" spans="1:21" ht="13">
      <c r="A51" s="28" t="s">
        <v>6228</v>
      </c>
      <c r="B51" s="29" t="s">
        <v>5935</v>
      </c>
      <c r="C51" s="29" t="s">
        <v>6229</v>
      </c>
      <c r="G51" s="29" t="s">
        <v>6230</v>
      </c>
      <c r="H51" s="29">
        <v>2023</v>
      </c>
      <c r="I51" s="29" t="s">
        <v>5938</v>
      </c>
      <c r="J51" s="29" t="s">
        <v>6231</v>
      </c>
      <c r="L51" s="29" t="s">
        <v>5940</v>
      </c>
      <c r="N51" s="29" t="s">
        <v>6232</v>
      </c>
      <c r="O51" s="29" t="s">
        <v>5942</v>
      </c>
      <c r="P51" s="29" t="s">
        <v>5943</v>
      </c>
      <c r="Q51" s="29"/>
      <c r="R51" s="29" t="str">
        <f t="shared" si="0"/>
        <v xml:space="preserve"> Nakane et al., </v>
      </c>
      <c r="S51" s="29" t="s">
        <v>6232</v>
      </c>
      <c r="T51" s="30" t="str">
        <f t="shared" si="1"/>
        <v>Nakane et al. 2023 Freshwater Biology</v>
      </c>
      <c r="U51" s="30" t="s">
        <v>6229</v>
      </c>
    </row>
    <row r="52" spans="1:21" ht="13">
      <c r="A52" s="28" t="s">
        <v>6233</v>
      </c>
      <c r="B52" s="29" t="s">
        <v>5935</v>
      </c>
      <c r="C52" s="29" t="s">
        <v>6234</v>
      </c>
      <c r="G52" s="29" t="s">
        <v>6235</v>
      </c>
      <c r="H52" s="29">
        <v>2024</v>
      </c>
      <c r="I52" s="29" t="s">
        <v>5938</v>
      </c>
      <c r="J52" s="29" t="s">
        <v>6236</v>
      </c>
      <c r="L52" s="29" t="s">
        <v>6237</v>
      </c>
      <c r="N52" s="29" t="s">
        <v>6238</v>
      </c>
      <c r="O52" s="29" t="s">
        <v>5942</v>
      </c>
      <c r="P52" s="29" t="s">
        <v>5943</v>
      </c>
      <c r="Q52" s="29"/>
      <c r="R52" s="29" t="str">
        <f t="shared" si="0"/>
        <v xml:space="preserve"> Peng et al., </v>
      </c>
      <c r="S52" s="29" t="s">
        <v>6238</v>
      </c>
      <c r="T52" s="30" t="str">
        <f t="shared" si="1"/>
        <v>Peng et al. 2024 Journal of Environmental Management</v>
      </c>
      <c r="U52" s="30" t="s">
        <v>6234</v>
      </c>
    </row>
    <row r="53" spans="1:21" ht="13">
      <c r="A53" s="28" t="s">
        <v>6239</v>
      </c>
      <c r="B53" s="29" t="s">
        <v>5935</v>
      </c>
      <c r="C53" s="29" t="s">
        <v>6240</v>
      </c>
      <c r="G53" s="29" t="s">
        <v>6241</v>
      </c>
      <c r="H53" s="29">
        <v>2024</v>
      </c>
      <c r="I53" s="29" t="s">
        <v>5938</v>
      </c>
      <c r="J53" s="29" t="s">
        <v>6242</v>
      </c>
      <c r="L53" s="29" t="s">
        <v>5965</v>
      </c>
      <c r="O53" s="29" t="s">
        <v>6243</v>
      </c>
      <c r="P53" s="29" t="s">
        <v>5942</v>
      </c>
      <c r="Q53" s="29" t="s">
        <v>5943</v>
      </c>
      <c r="R53" s="29" t="str">
        <f t="shared" si="0"/>
        <v xml:space="preserve">  Sand et al.,</v>
      </c>
      <c r="S53" s="29" t="s">
        <v>6243</v>
      </c>
      <c r="T53" s="30" t="str">
        <f t="shared" si="1"/>
        <v>Sand et al. 2024 Environmental DNA</v>
      </c>
      <c r="U53" s="30" t="s">
        <v>6240</v>
      </c>
    </row>
    <row r="54" spans="1:21" ht="13">
      <c r="A54" s="28" t="s">
        <v>6244</v>
      </c>
      <c r="B54" s="29" t="s">
        <v>5935</v>
      </c>
      <c r="C54" s="29" t="s">
        <v>6013</v>
      </c>
      <c r="G54" s="29" t="s">
        <v>6245</v>
      </c>
      <c r="H54" s="29">
        <v>2023</v>
      </c>
      <c r="I54" s="29" t="s">
        <v>5938</v>
      </c>
      <c r="J54" s="29" t="s">
        <v>6246</v>
      </c>
      <c r="L54" s="29" t="s">
        <v>6237</v>
      </c>
      <c r="N54" s="29" t="s">
        <v>6247</v>
      </c>
      <c r="O54" s="29" t="s">
        <v>5942</v>
      </c>
      <c r="P54" s="29" t="s">
        <v>5943</v>
      </c>
      <c r="Q54" s="29"/>
      <c r="R54" s="29" t="str">
        <f t="shared" si="0"/>
        <v xml:space="preserve"> Erratt et al., </v>
      </c>
      <c r="S54" s="29" t="s">
        <v>6247</v>
      </c>
      <c r="T54" s="30" t="str">
        <f t="shared" si="1"/>
        <v>Erratt et al. 2023 Journal of Environmental Management</v>
      </c>
      <c r="U54" s="30" t="s">
        <v>6013</v>
      </c>
    </row>
    <row r="55" spans="1:21" ht="13">
      <c r="A55" s="28" t="s">
        <v>6248</v>
      </c>
      <c r="B55" s="29" t="s">
        <v>5935</v>
      </c>
      <c r="C55" s="29" t="s">
        <v>6249</v>
      </c>
      <c r="G55" s="29" t="s">
        <v>6250</v>
      </c>
      <c r="H55" s="29">
        <v>2023</v>
      </c>
      <c r="I55" s="29" t="s">
        <v>5938</v>
      </c>
      <c r="J55" s="29" t="s">
        <v>6251</v>
      </c>
      <c r="L55" s="29" t="s">
        <v>6224</v>
      </c>
      <c r="N55" s="29" t="s">
        <v>6252</v>
      </c>
      <c r="O55" s="29" t="s">
        <v>5942</v>
      </c>
      <c r="P55" s="29" t="s">
        <v>5943</v>
      </c>
      <c r="Q55" s="29"/>
      <c r="R55" s="29" t="str">
        <f t="shared" si="0"/>
        <v xml:space="preserve"> Walsh et al., </v>
      </c>
      <c r="S55" s="29" t="s">
        <v>6252</v>
      </c>
      <c r="T55" s="30" t="str">
        <f t="shared" si="1"/>
        <v>Walsh et al. 2023 Archaeological and Anthropological Sciences</v>
      </c>
      <c r="U55" s="30" t="s">
        <v>6249</v>
      </c>
    </row>
    <row r="56" spans="1:21" ht="13">
      <c r="A56" s="28" t="s">
        <v>6253</v>
      </c>
      <c r="B56" s="29" t="s">
        <v>5935</v>
      </c>
      <c r="C56" s="29" t="s">
        <v>6254</v>
      </c>
      <c r="G56" s="29" t="s">
        <v>6255</v>
      </c>
      <c r="H56" s="29">
        <v>2022</v>
      </c>
      <c r="I56" s="29" t="s">
        <v>5938</v>
      </c>
      <c r="J56" s="29" t="s">
        <v>6256</v>
      </c>
      <c r="L56" s="29" t="s">
        <v>6218</v>
      </c>
      <c r="O56" s="29" t="s">
        <v>6257</v>
      </c>
      <c r="P56" s="29" t="s">
        <v>5942</v>
      </c>
      <c r="Q56" s="29" t="s">
        <v>5943</v>
      </c>
      <c r="R56" s="29" t="str">
        <f t="shared" si="0"/>
        <v xml:space="preserve">  Kjaer et al.,</v>
      </c>
      <c r="S56" s="29" t="s">
        <v>6257</v>
      </c>
      <c r="T56" s="30" t="str">
        <f t="shared" si="1"/>
        <v>Kjaer et al. 2022 Nature</v>
      </c>
      <c r="U56" s="30" t="s">
        <v>6254</v>
      </c>
    </row>
    <row r="57" spans="1:21" ht="13">
      <c r="A57" s="28" t="s">
        <v>6258</v>
      </c>
      <c r="B57" s="29" t="s">
        <v>5935</v>
      </c>
      <c r="C57" s="29" t="s">
        <v>6259</v>
      </c>
      <c r="G57" s="29" t="s">
        <v>6260</v>
      </c>
      <c r="H57" s="29">
        <v>2024</v>
      </c>
      <c r="I57" s="29" t="s">
        <v>5938</v>
      </c>
      <c r="J57" s="29" t="s">
        <v>6261</v>
      </c>
      <c r="L57" s="29" t="s">
        <v>5940</v>
      </c>
      <c r="N57" s="29" t="s">
        <v>6262</v>
      </c>
      <c r="O57" s="29" t="s">
        <v>5942</v>
      </c>
      <c r="P57" s="29" t="s">
        <v>5943</v>
      </c>
      <c r="Q57" s="29"/>
      <c r="R57" s="29" t="str">
        <f t="shared" si="0"/>
        <v xml:space="preserve"> King et al., </v>
      </c>
      <c r="S57" s="29" t="s">
        <v>6262</v>
      </c>
      <c r="T57" s="30" t="str">
        <f t="shared" si="1"/>
        <v>King et al. 2024 Freshwater Biology</v>
      </c>
      <c r="U57" s="30" t="s">
        <v>6259</v>
      </c>
    </row>
    <row r="58" spans="1:21" ht="13">
      <c r="A58" s="28" t="s">
        <v>6263</v>
      </c>
      <c r="B58" s="29" t="s">
        <v>5935</v>
      </c>
      <c r="C58" s="29" t="s">
        <v>6264</v>
      </c>
      <c r="G58" s="29" t="s">
        <v>6265</v>
      </c>
      <c r="H58" s="29">
        <v>2022</v>
      </c>
      <c r="I58" s="29" t="s">
        <v>5938</v>
      </c>
      <c r="J58" s="29" t="s">
        <v>6266</v>
      </c>
      <c r="L58" s="29" t="s">
        <v>6002</v>
      </c>
      <c r="N58" s="29" t="s">
        <v>6267</v>
      </c>
      <c r="O58" s="29" t="s">
        <v>6268</v>
      </c>
      <c r="P58" s="29" t="s">
        <v>5942</v>
      </c>
      <c r="Q58" s="29" t="s">
        <v>5943</v>
      </c>
      <c r="R58" s="29" t="str">
        <f t="shared" si="0"/>
        <v xml:space="preserve"> van Vugt et al.,</v>
      </c>
      <c r="S58" s="29" t="s">
        <v>6269</v>
      </c>
      <c r="T58" s="30" t="str">
        <f t="shared" si="1"/>
        <v>van Vugt et al. 2022 Quaternary Science Reviews</v>
      </c>
      <c r="U58" s="30" t="s">
        <v>6264</v>
      </c>
    </row>
    <row r="59" spans="1:21" ht="13">
      <c r="A59" s="28" t="s">
        <v>6270</v>
      </c>
      <c r="B59" s="29" t="s">
        <v>5935</v>
      </c>
      <c r="C59" s="29" t="s">
        <v>6271</v>
      </c>
      <c r="G59" s="29" t="s">
        <v>6272</v>
      </c>
      <c r="H59" s="29">
        <v>2022</v>
      </c>
      <c r="I59" s="29" t="s">
        <v>5938</v>
      </c>
      <c r="J59" s="29" t="s">
        <v>6273</v>
      </c>
      <c r="L59" s="29" t="s">
        <v>6138</v>
      </c>
      <c r="N59" s="29" t="s">
        <v>6274</v>
      </c>
      <c r="O59" s="29" t="s">
        <v>5942</v>
      </c>
      <c r="P59" s="29" t="s">
        <v>5943</v>
      </c>
      <c r="Q59" s="29"/>
      <c r="R59" s="29" t="str">
        <f t="shared" si="0"/>
        <v xml:space="preserve"> Armbrecht et al., </v>
      </c>
      <c r="S59" s="29" t="s">
        <v>6274</v>
      </c>
      <c r="T59" s="30" t="str">
        <f t="shared" si="1"/>
        <v>Armbrecht et al. 2022 Nature Communications</v>
      </c>
      <c r="U59" s="30" t="s">
        <v>6271</v>
      </c>
    </row>
    <row r="60" spans="1:21">
      <c r="A60" s="28" t="s">
        <v>6275</v>
      </c>
      <c r="B60" s="29" t="s">
        <v>5935</v>
      </c>
      <c r="C60" s="29" t="s">
        <v>6276</v>
      </c>
      <c r="G60" s="29" t="s">
        <v>6272</v>
      </c>
      <c r="H60" s="29">
        <v>2023</v>
      </c>
      <c r="I60" s="29" t="s">
        <v>5938</v>
      </c>
      <c r="J60" s="29" t="s">
        <v>6277</v>
      </c>
      <c r="L60" s="31" t="s">
        <v>6278</v>
      </c>
      <c r="N60" s="29" t="s">
        <v>6274</v>
      </c>
      <c r="O60" s="29" t="s">
        <v>5942</v>
      </c>
      <c r="P60" s="29" t="s">
        <v>5943</v>
      </c>
      <c r="Q60" s="29"/>
      <c r="R60" s="29" t="str">
        <f t="shared" si="0"/>
        <v xml:space="preserve"> Armbrecht et al., </v>
      </c>
      <c r="S60" s="29" t="s">
        <v>6274</v>
      </c>
      <c r="T60" s="30" t="str">
        <f t="shared" si="1"/>
        <v>Armbrecht et al. 2023 Journal of Geophysical Research: Biogeosciences.</v>
      </c>
      <c r="U60" s="30" t="s">
        <v>6276</v>
      </c>
    </row>
    <row r="61" spans="1:21" ht="13">
      <c r="A61" s="28" t="s">
        <v>6279</v>
      </c>
      <c r="B61" s="29" t="s">
        <v>5935</v>
      </c>
      <c r="C61" s="29" t="s">
        <v>6280</v>
      </c>
      <c r="G61" s="29" t="s">
        <v>6281</v>
      </c>
      <c r="H61" s="29">
        <v>2023</v>
      </c>
      <c r="I61" s="29" t="s">
        <v>5938</v>
      </c>
      <c r="J61" s="29" t="s">
        <v>6282</v>
      </c>
      <c r="L61" s="29" t="s">
        <v>6283</v>
      </c>
      <c r="N61" s="29" t="s">
        <v>6284</v>
      </c>
      <c r="O61" s="29" t="s">
        <v>5942</v>
      </c>
      <c r="P61" s="29" t="s">
        <v>5943</v>
      </c>
      <c r="Q61" s="29"/>
      <c r="R61" s="29" t="str">
        <f t="shared" si="0"/>
        <v xml:space="preserve"> Giosan et al., </v>
      </c>
      <c r="S61" s="29" t="s">
        <v>6284</v>
      </c>
      <c r="T61" s="30" t="str">
        <f t="shared" si="1"/>
        <v>Giosan et al. 2023 Climate of the Past</v>
      </c>
      <c r="U61" s="30" t="s">
        <v>6280</v>
      </c>
    </row>
    <row r="62" spans="1:21" ht="13">
      <c r="A62" s="28" t="s">
        <v>6285</v>
      </c>
      <c r="B62" s="29" t="s">
        <v>5935</v>
      </c>
      <c r="C62" s="29" t="s">
        <v>6286</v>
      </c>
      <c r="G62" s="29" t="s">
        <v>6287</v>
      </c>
      <c r="H62" s="29">
        <v>2023</v>
      </c>
      <c r="I62" s="29" t="s">
        <v>5938</v>
      </c>
      <c r="J62" s="29" t="s">
        <v>6288</v>
      </c>
      <c r="L62" s="29" t="s">
        <v>6289</v>
      </c>
      <c r="N62" s="29" t="s">
        <v>6290</v>
      </c>
      <c r="O62" s="29" t="s">
        <v>5942</v>
      </c>
      <c r="P62" s="29" t="s">
        <v>5943</v>
      </c>
      <c r="Q62" s="29"/>
      <c r="R62" s="29" t="str">
        <f t="shared" si="0"/>
        <v xml:space="preserve"> Dalén et al., </v>
      </c>
      <c r="S62" s="29" t="s">
        <v>6290</v>
      </c>
      <c r="T62" s="30" t="str">
        <f t="shared" si="1"/>
        <v>Dalén et al. 2023 Science</v>
      </c>
      <c r="U62" s="30" t="s">
        <v>6286</v>
      </c>
    </row>
    <row r="63" spans="1:21" ht="13">
      <c r="A63" s="28" t="s">
        <v>6291</v>
      </c>
      <c r="B63" s="29" t="s">
        <v>5935</v>
      </c>
      <c r="C63" s="29" t="s">
        <v>6292</v>
      </c>
      <c r="G63" s="29" t="s">
        <v>6293</v>
      </c>
      <c r="H63" s="29">
        <v>2024</v>
      </c>
      <c r="I63" s="29" t="s">
        <v>5938</v>
      </c>
      <c r="J63" s="29" t="s">
        <v>6294</v>
      </c>
      <c r="L63" s="29" t="s">
        <v>6295</v>
      </c>
      <c r="N63" s="29" t="s">
        <v>6296</v>
      </c>
      <c r="O63" s="29" t="s">
        <v>5942</v>
      </c>
      <c r="P63" s="29" t="s">
        <v>5943</v>
      </c>
      <c r="Q63" s="29"/>
      <c r="R63" s="29" t="str">
        <f t="shared" si="0"/>
        <v xml:space="preserve"> Nishimura et al., </v>
      </c>
      <c r="S63" s="29" t="s">
        <v>6296</v>
      </c>
      <c r="T63" s="30" t="str">
        <f t="shared" si="1"/>
        <v>Nishimura et al. 2024 PLoS ONE</v>
      </c>
      <c r="U63" s="30" t="s">
        <v>6292</v>
      </c>
    </row>
    <row r="64" spans="1:21" ht="13">
      <c r="A64" s="28" t="s">
        <v>6297</v>
      </c>
      <c r="B64" s="29" t="s">
        <v>5935</v>
      </c>
      <c r="C64" s="29" t="s">
        <v>6298</v>
      </c>
      <c r="G64" s="29" t="s">
        <v>6299</v>
      </c>
      <c r="H64" s="29">
        <v>2023</v>
      </c>
      <c r="I64" s="29" t="s">
        <v>5938</v>
      </c>
      <c r="J64" s="29" t="s">
        <v>6300</v>
      </c>
      <c r="L64" s="29" t="s">
        <v>6039</v>
      </c>
      <c r="O64" s="29" t="s">
        <v>6301</v>
      </c>
      <c r="P64" s="29" t="s">
        <v>5942</v>
      </c>
      <c r="Q64" s="29" t="s">
        <v>5943</v>
      </c>
      <c r="R64" s="29" t="str">
        <f t="shared" si="0"/>
        <v xml:space="preserve">  Elliott et al.,</v>
      </c>
      <c r="S64" s="29" t="s">
        <v>6301</v>
      </c>
      <c r="T64" s="30" t="str">
        <f t="shared" si="1"/>
        <v>Elliott et al. 2023 Quaternary</v>
      </c>
      <c r="U64" s="30" t="s">
        <v>6298</v>
      </c>
    </row>
    <row r="65" spans="1:21" ht="13">
      <c r="A65" s="28" t="s">
        <v>6302</v>
      </c>
      <c r="B65" s="29" t="s">
        <v>5935</v>
      </c>
      <c r="C65" s="29" t="s">
        <v>6303</v>
      </c>
      <c r="G65" s="29" t="s">
        <v>6304</v>
      </c>
      <c r="H65" s="29">
        <v>2022</v>
      </c>
      <c r="I65" s="29" t="s">
        <v>5938</v>
      </c>
      <c r="J65" s="29" t="s">
        <v>6305</v>
      </c>
      <c r="L65" s="29" t="s">
        <v>6066</v>
      </c>
      <c r="N65" s="29" t="s">
        <v>6306</v>
      </c>
      <c r="O65" s="29" t="s">
        <v>5942</v>
      </c>
      <c r="P65" s="29" t="s">
        <v>5943</v>
      </c>
      <c r="Q65" s="29"/>
      <c r="R65" s="29" t="str">
        <f t="shared" si="0"/>
        <v xml:space="preserve"> Schulte et al., </v>
      </c>
      <c r="S65" s="29" t="s">
        <v>6306</v>
      </c>
      <c r="T65" s="30" t="str">
        <f t="shared" si="1"/>
        <v>Schulte et al. 2022 Communications Biology</v>
      </c>
      <c r="U65" s="30" t="s">
        <v>6303</v>
      </c>
    </row>
    <row r="66" spans="1:21" ht="13">
      <c r="A66" s="28" t="s">
        <v>6307</v>
      </c>
      <c r="B66" s="29" t="s">
        <v>5935</v>
      </c>
      <c r="C66" s="29" t="s">
        <v>6308</v>
      </c>
      <c r="G66" s="29" t="s">
        <v>6309</v>
      </c>
      <c r="H66" s="29">
        <v>2023</v>
      </c>
      <c r="I66" s="29" t="s">
        <v>5938</v>
      </c>
      <c r="J66" s="29" t="s">
        <v>6310</v>
      </c>
      <c r="L66" s="29" t="s">
        <v>5940</v>
      </c>
      <c r="N66" s="29" t="s">
        <v>6311</v>
      </c>
      <c r="O66" s="29" t="s">
        <v>5942</v>
      </c>
      <c r="P66" s="29" t="s">
        <v>5943</v>
      </c>
      <c r="Q66" s="29"/>
      <c r="R66" s="29" t="str">
        <f t="shared" si="0"/>
        <v xml:space="preserve"> Kyalo-Omamo et al., </v>
      </c>
      <c r="S66" s="29" t="s">
        <v>6311</v>
      </c>
      <c r="T66" s="30" t="str">
        <f t="shared" si="1"/>
        <v>Kyalo-Omamo et al. 2023 Freshwater Biology</v>
      </c>
      <c r="U66" s="30" t="s">
        <v>6308</v>
      </c>
    </row>
    <row r="67" spans="1:21" ht="13">
      <c r="A67" s="28" t="s">
        <v>6312</v>
      </c>
      <c r="B67" s="29" t="s">
        <v>5935</v>
      </c>
      <c r="C67" s="29" t="s">
        <v>6313</v>
      </c>
      <c r="G67" s="29" t="s">
        <v>6314</v>
      </c>
      <c r="H67" s="29">
        <v>2023</v>
      </c>
      <c r="I67" s="29" t="s">
        <v>5938</v>
      </c>
      <c r="J67" s="29" t="s">
        <v>6315</v>
      </c>
      <c r="L67" s="29" t="s">
        <v>5965</v>
      </c>
      <c r="O67" s="29" t="s">
        <v>6316</v>
      </c>
      <c r="P67" s="29" t="s">
        <v>5942</v>
      </c>
      <c r="Q67" s="29" t="s">
        <v>5943</v>
      </c>
      <c r="R67" s="29" t="str">
        <f t="shared" si="0"/>
        <v xml:space="preserve">  Morlock et al.,</v>
      </c>
      <c r="S67" s="29" t="s">
        <v>6316</v>
      </c>
      <c r="T67" s="30" t="str">
        <f t="shared" si="1"/>
        <v>Morlock et al. 2023 Environmental DNA</v>
      </c>
      <c r="U67" s="30" t="s">
        <v>6313</v>
      </c>
    </row>
    <row r="68" spans="1:21" ht="13">
      <c r="A68" s="28" t="s">
        <v>6317</v>
      </c>
      <c r="B68" s="29" t="s">
        <v>5935</v>
      </c>
      <c r="C68" s="29" t="s">
        <v>6318</v>
      </c>
      <c r="G68" s="29" t="s">
        <v>6319</v>
      </c>
      <c r="H68" s="29">
        <v>2023</v>
      </c>
      <c r="I68" s="29" t="s">
        <v>5938</v>
      </c>
      <c r="J68" s="29" t="s">
        <v>6320</v>
      </c>
      <c r="L68" s="29" t="s">
        <v>6321</v>
      </c>
      <c r="N68" s="29" t="s">
        <v>6322</v>
      </c>
      <c r="O68" s="29" t="s">
        <v>5942</v>
      </c>
      <c r="P68" s="29" t="s">
        <v>5943</v>
      </c>
      <c r="R68" s="29" t="str">
        <f t="shared" si="0"/>
        <v xml:space="preserve"> Lopez et al., </v>
      </c>
      <c r="S68" s="29" t="s">
        <v>6322</v>
      </c>
      <c r="T68" s="30" t="str">
        <f t="shared" si="1"/>
        <v>Lopez et al. 2023 Ecological Indicators</v>
      </c>
      <c r="U68" s="30" t="s">
        <v>6318</v>
      </c>
    </row>
    <row r="69" spans="1:21" ht="13">
      <c r="A69" s="28" t="s">
        <v>6323</v>
      </c>
      <c r="B69" s="29" t="s">
        <v>5935</v>
      </c>
      <c r="C69" s="29" t="s">
        <v>6324</v>
      </c>
      <c r="G69" s="29" t="s">
        <v>6319</v>
      </c>
      <c r="H69" s="29">
        <v>2024</v>
      </c>
      <c r="I69" s="29" t="s">
        <v>5938</v>
      </c>
      <c r="J69" s="29" t="s">
        <v>6325</v>
      </c>
      <c r="L69" s="29" t="s">
        <v>6326</v>
      </c>
      <c r="N69" s="29" t="s">
        <v>6322</v>
      </c>
      <c r="O69" s="29" t="s">
        <v>5942</v>
      </c>
      <c r="P69" s="29" t="s">
        <v>5943</v>
      </c>
      <c r="R69" s="29" t="str">
        <f t="shared" si="0"/>
        <v xml:space="preserve"> Lopez et al., </v>
      </c>
      <c r="S69" s="29" t="s">
        <v>6322</v>
      </c>
      <c r="T69" s="30" t="str">
        <f t="shared" si="1"/>
        <v>Lopez et al. 2024 Global Ecology and Conservation</v>
      </c>
      <c r="U69" s="30" t="s">
        <v>6324</v>
      </c>
    </row>
    <row r="70" spans="1:21" ht="13">
      <c r="A70" s="28" t="s">
        <v>6327</v>
      </c>
      <c r="B70" s="29" t="s">
        <v>5935</v>
      </c>
      <c r="C70" s="29" t="s">
        <v>6328</v>
      </c>
      <c r="G70" s="29" t="s">
        <v>6329</v>
      </c>
      <c r="H70" s="29">
        <v>2024</v>
      </c>
      <c r="I70" s="29" t="s">
        <v>5938</v>
      </c>
      <c r="J70" s="29" t="s">
        <v>6330</v>
      </c>
      <c r="L70" s="29" t="s">
        <v>6331</v>
      </c>
      <c r="N70" s="29" t="s">
        <v>6332</v>
      </c>
      <c r="O70" s="29" t="s">
        <v>6333</v>
      </c>
      <c r="P70" s="29" t="s">
        <v>5942</v>
      </c>
      <c r="Q70" s="29" t="s">
        <v>5943</v>
      </c>
      <c r="R70" s="29" t="str">
        <f t="shared" si="0"/>
        <v xml:space="preserve"> Akhtar-E Ekram et al.,</v>
      </c>
      <c r="S70" s="29" t="s">
        <v>6334</v>
      </c>
      <c r="T70" s="30" t="str">
        <f t="shared" si="1"/>
        <v>Akhtar-E Ekram et al. 2024 Geobiology</v>
      </c>
      <c r="U70" s="30" t="s">
        <v>6328</v>
      </c>
    </row>
    <row r="71" spans="1:21" ht="13">
      <c r="A71" s="28" t="s">
        <v>6335</v>
      </c>
      <c r="B71" s="29" t="s">
        <v>5935</v>
      </c>
      <c r="C71" s="29" t="s">
        <v>6336</v>
      </c>
      <c r="G71" s="29" t="s">
        <v>6337</v>
      </c>
      <c r="H71" s="29">
        <v>2023</v>
      </c>
      <c r="I71" s="29" t="s">
        <v>5938</v>
      </c>
      <c r="J71" s="29" t="s">
        <v>6338</v>
      </c>
      <c r="L71" s="29" t="s">
        <v>6339</v>
      </c>
      <c r="N71" s="29" t="s">
        <v>6340</v>
      </c>
      <c r="O71" s="29" t="s">
        <v>5942</v>
      </c>
      <c r="P71" s="29" t="s">
        <v>5943</v>
      </c>
      <c r="Q71" s="29"/>
      <c r="R71" s="29" t="str">
        <f t="shared" si="0"/>
        <v xml:space="preserve"> Rudaya et al., </v>
      </c>
      <c r="S71" s="29" t="s">
        <v>6340</v>
      </c>
      <c r="T71" s="30" t="str">
        <f t="shared" si="1"/>
        <v>Rudaya et al. 2023 Social Science Research Network</v>
      </c>
      <c r="U71" s="30" t="s">
        <v>6336</v>
      </c>
    </row>
    <row r="72" spans="1:21" ht="13">
      <c r="A72" s="28" t="s">
        <v>6341</v>
      </c>
      <c r="B72" s="29" t="s">
        <v>5935</v>
      </c>
      <c r="C72" s="29" t="s">
        <v>6342</v>
      </c>
      <c r="G72" s="29" t="s">
        <v>6343</v>
      </c>
      <c r="H72" s="29">
        <v>2022</v>
      </c>
      <c r="I72" s="29" t="s">
        <v>5938</v>
      </c>
      <c r="J72" s="29" t="s">
        <v>6344</v>
      </c>
      <c r="L72" s="29" t="s">
        <v>6331</v>
      </c>
      <c r="N72" s="29" t="s">
        <v>6345</v>
      </c>
      <c r="O72" s="29" t="s">
        <v>5942</v>
      </c>
      <c r="P72" s="29" t="s">
        <v>5943</v>
      </c>
      <c r="Q72" s="29"/>
      <c r="R72" s="29" t="str">
        <f t="shared" si="0"/>
        <v xml:space="preserve"> Nguyen et al., </v>
      </c>
      <c r="S72" s="29" t="s">
        <v>6345</v>
      </c>
      <c r="T72" s="30" t="str">
        <f t="shared" si="1"/>
        <v>Nguyen et al. 2022 Geobiology</v>
      </c>
      <c r="U72" s="30" t="s">
        <v>6342</v>
      </c>
    </row>
    <row r="73" spans="1:21" ht="13">
      <c r="A73" s="28" t="s">
        <v>6346</v>
      </c>
      <c r="B73" s="29" t="s">
        <v>5935</v>
      </c>
      <c r="C73" s="29" t="s">
        <v>6347</v>
      </c>
      <c r="G73" s="29" t="s">
        <v>6343</v>
      </c>
      <c r="H73" s="29">
        <v>2023</v>
      </c>
      <c r="I73" s="29" t="s">
        <v>5938</v>
      </c>
      <c r="J73" s="29" t="s">
        <v>6348</v>
      </c>
      <c r="L73" s="29" t="s">
        <v>6349</v>
      </c>
      <c r="N73" s="29" t="s">
        <v>6345</v>
      </c>
      <c r="O73" s="29" t="s">
        <v>5942</v>
      </c>
      <c r="P73" s="29" t="s">
        <v>5943</v>
      </c>
      <c r="Q73" s="29"/>
      <c r="R73" s="29" t="str">
        <f t="shared" si="0"/>
        <v xml:space="preserve"> Nguyen et al., </v>
      </c>
      <c r="S73" s="29" t="s">
        <v>6345</v>
      </c>
      <c r="T73" s="30" t="str">
        <f t="shared" si="1"/>
        <v>Nguyen et al. 2023 Frontiers in Marine Science</v>
      </c>
      <c r="U73" s="30" t="s">
        <v>6347</v>
      </c>
    </row>
    <row r="74" spans="1:21" ht="13">
      <c r="A74" s="28" t="s">
        <v>6350</v>
      </c>
      <c r="B74" s="29" t="s">
        <v>5935</v>
      </c>
      <c r="C74" s="29" t="s">
        <v>6280</v>
      </c>
      <c r="G74" s="29" t="s">
        <v>6351</v>
      </c>
      <c r="H74" s="29">
        <v>2023</v>
      </c>
      <c r="I74" s="29" t="s">
        <v>5938</v>
      </c>
      <c r="J74" s="29" t="s">
        <v>6352</v>
      </c>
      <c r="L74" s="29" t="s">
        <v>6353</v>
      </c>
      <c r="N74" s="29" t="s">
        <v>6354</v>
      </c>
      <c r="O74" s="29" t="s">
        <v>6355</v>
      </c>
      <c r="P74" s="29" t="s">
        <v>5942</v>
      </c>
      <c r="Q74" s="29" t="s">
        <v>5943</v>
      </c>
      <c r="R74" s="29" t="str">
        <f t="shared" si="0"/>
        <v xml:space="preserve"> Alexandra Vogel et al.,</v>
      </c>
      <c r="S74" s="29" t="s">
        <v>6356</v>
      </c>
      <c r="T74" s="30" t="str">
        <f t="shared" si="1"/>
        <v>Alexandra Vogel et al. 2023 Methods in Ecology and Evolution</v>
      </c>
      <c r="U74" s="30" t="s">
        <v>6280</v>
      </c>
    </row>
    <row r="75" spans="1:21" ht="13">
      <c r="A75" s="28" t="s">
        <v>6357</v>
      </c>
      <c r="B75" s="29" t="s">
        <v>5935</v>
      </c>
      <c r="C75" s="29" t="s">
        <v>6358</v>
      </c>
      <c r="G75" s="29" t="s">
        <v>6359</v>
      </c>
      <c r="H75" s="29">
        <v>2024</v>
      </c>
      <c r="I75" s="29" t="s">
        <v>5938</v>
      </c>
      <c r="J75" s="29" t="s">
        <v>6360</v>
      </c>
      <c r="L75" s="29" t="s">
        <v>6016</v>
      </c>
      <c r="O75" s="29" t="s">
        <v>6361</v>
      </c>
      <c r="P75" s="29" t="s">
        <v>5942</v>
      </c>
      <c r="Q75" s="29" t="s">
        <v>5943</v>
      </c>
      <c r="R75" s="29" t="str">
        <f t="shared" si="0"/>
        <v xml:space="preserve">  Foster et al.,</v>
      </c>
      <c r="S75" s="29" t="s">
        <v>6361</v>
      </c>
      <c r="T75" s="30" t="str">
        <f t="shared" si="1"/>
        <v>Foster et al. 2024 Communications Earth &amp; Environment</v>
      </c>
      <c r="U75" s="30" t="s">
        <v>6358</v>
      </c>
    </row>
    <row r="76" spans="1:21" ht="13">
      <c r="A76" s="28" t="s">
        <v>6362</v>
      </c>
      <c r="B76" s="29" t="s">
        <v>5935</v>
      </c>
      <c r="C76" s="29" t="s">
        <v>6363</v>
      </c>
      <c r="G76" s="29" t="s">
        <v>6364</v>
      </c>
      <c r="H76" s="29">
        <v>2022</v>
      </c>
      <c r="I76" s="29" t="s">
        <v>5938</v>
      </c>
      <c r="J76" s="29" t="s">
        <v>6365</v>
      </c>
      <c r="L76" s="29" t="s">
        <v>6366</v>
      </c>
      <c r="O76" s="29" t="s">
        <v>6367</v>
      </c>
      <c r="R76" s="29" t="str">
        <f t="shared" si="0"/>
        <v xml:space="preserve">  Seeber &amp; Epp  </v>
      </c>
      <c r="S76" s="29" t="s">
        <v>6367</v>
      </c>
      <c r="T76" s="30" t="str">
        <f t="shared" si="1"/>
        <v>Seeber &amp; Epp et al. 2022 Mammal Review</v>
      </c>
      <c r="U76" s="30" t="s">
        <v>6363</v>
      </c>
    </row>
    <row r="77" spans="1:21" ht="13">
      <c r="A77" s="28" t="s">
        <v>6368</v>
      </c>
      <c r="B77" s="29" t="s">
        <v>5935</v>
      </c>
      <c r="C77" s="29" t="s">
        <v>6369</v>
      </c>
      <c r="G77" s="29" t="s">
        <v>6370</v>
      </c>
      <c r="H77" s="29">
        <v>2022</v>
      </c>
      <c r="I77" s="29" t="s">
        <v>5938</v>
      </c>
      <c r="J77" s="29" t="s">
        <v>6371</v>
      </c>
      <c r="L77" s="29" t="s">
        <v>5965</v>
      </c>
      <c r="O77" s="29" t="s">
        <v>6372</v>
      </c>
      <c r="P77" s="29" t="s">
        <v>5942</v>
      </c>
      <c r="Q77" s="29" t="s">
        <v>5943</v>
      </c>
      <c r="R77" s="29" t="str">
        <f t="shared" si="0"/>
        <v xml:space="preserve">  Seeber et al.,</v>
      </c>
      <c r="S77" s="29" t="s">
        <v>6372</v>
      </c>
      <c r="T77" s="30" t="str">
        <f t="shared" si="1"/>
        <v>Seeber et al. 2022 Environmental DNA</v>
      </c>
      <c r="U77" s="30" t="s">
        <v>6369</v>
      </c>
    </row>
    <row r="78" spans="1:21" ht="13">
      <c r="A78" s="28" t="s">
        <v>6373</v>
      </c>
      <c r="B78" s="29" t="s">
        <v>5935</v>
      </c>
      <c r="C78" s="29" t="s">
        <v>6374</v>
      </c>
      <c r="G78" s="29" t="s">
        <v>6375</v>
      </c>
      <c r="H78" s="29">
        <v>2023</v>
      </c>
      <c r="I78" s="29" t="s">
        <v>5938</v>
      </c>
      <c r="J78" s="29" t="s">
        <v>6376</v>
      </c>
      <c r="L78" s="29" t="s">
        <v>6377</v>
      </c>
      <c r="N78" s="29" t="s">
        <v>6378</v>
      </c>
      <c r="O78" s="29" t="s">
        <v>5942</v>
      </c>
      <c r="P78" s="29" t="s">
        <v>5943</v>
      </c>
      <c r="Q78" s="29"/>
      <c r="R78" s="29" t="str">
        <f t="shared" si="0"/>
        <v xml:space="preserve"> Srivastava et al., </v>
      </c>
      <c r="S78" s="29" t="s">
        <v>6378</v>
      </c>
      <c r="T78" s="30" t="str">
        <f t="shared" si="1"/>
        <v>Srivastava et al. 2023 Current Science</v>
      </c>
      <c r="U78" s="30" t="s">
        <v>6374</v>
      </c>
    </row>
    <row r="79" spans="1:21" ht="13">
      <c r="A79" s="28" t="s">
        <v>6379</v>
      </c>
      <c r="B79" s="29" t="s">
        <v>5935</v>
      </c>
      <c r="C79" s="29" t="s">
        <v>6380</v>
      </c>
      <c r="G79" s="29" t="s">
        <v>6381</v>
      </c>
      <c r="H79" s="29">
        <v>2024</v>
      </c>
      <c r="I79" s="29" t="s">
        <v>5938</v>
      </c>
      <c r="J79" s="29" t="s">
        <v>6382</v>
      </c>
      <c r="L79" s="29" t="s">
        <v>6383</v>
      </c>
      <c r="N79" s="29" t="s">
        <v>6384</v>
      </c>
      <c r="O79" s="29" t="s">
        <v>5942</v>
      </c>
      <c r="P79" s="29" t="s">
        <v>5943</v>
      </c>
      <c r="Q79" s="29"/>
      <c r="R79" s="29" t="str">
        <f t="shared" si="0"/>
        <v xml:space="preserve"> Singh et al., </v>
      </c>
      <c r="S79" s="29" t="s">
        <v>6384</v>
      </c>
      <c r="T79" s="30" t="str">
        <f t="shared" si="1"/>
        <v>Singh et al. 2024 Palaeogeography, Palaeoclimatology, Palaeoecology</v>
      </c>
      <c r="U79" s="30" t="s">
        <v>6380</v>
      </c>
    </row>
    <row r="80" spans="1:21" ht="13">
      <c r="A80" s="28" t="s">
        <v>6385</v>
      </c>
      <c r="B80" s="29" t="s">
        <v>5935</v>
      </c>
      <c r="C80" s="29" t="s">
        <v>6386</v>
      </c>
      <c r="G80" s="29" t="s">
        <v>6387</v>
      </c>
      <c r="H80" s="29">
        <v>2024</v>
      </c>
      <c r="I80" s="29" t="s">
        <v>5938</v>
      </c>
      <c r="J80" s="29" t="s">
        <v>6388</v>
      </c>
      <c r="L80" s="29" t="s">
        <v>6389</v>
      </c>
      <c r="N80" s="29" t="s">
        <v>6390</v>
      </c>
      <c r="O80" s="29" t="s">
        <v>5942</v>
      </c>
      <c r="P80" s="29" t="s">
        <v>5943</v>
      </c>
      <c r="Q80" s="29"/>
      <c r="R80" s="29" t="str">
        <f t="shared" si="0"/>
        <v xml:space="preserve"> Lin et al., </v>
      </c>
      <c r="S80" s="29" t="s">
        <v>6390</v>
      </c>
      <c r="T80" s="30" t="str">
        <f t="shared" si="1"/>
        <v>Lin et al. 2024 PNAS</v>
      </c>
      <c r="U80" s="30" t="s">
        <v>6386</v>
      </c>
    </row>
    <row r="81" spans="1:21" ht="13">
      <c r="A81" s="28" t="s">
        <v>6391</v>
      </c>
      <c r="B81" s="29" t="s">
        <v>5935</v>
      </c>
      <c r="C81" s="29" t="s">
        <v>6392</v>
      </c>
      <c r="G81" s="29" t="s">
        <v>6393</v>
      </c>
      <c r="H81" s="29">
        <v>2024</v>
      </c>
      <c r="I81" s="29" t="s">
        <v>5938</v>
      </c>
      <c r="J81" s="29" t="s">
        <v>6394</v>
      </c>
      <c r="L81" s="29" t="s">
        <v>6002</v>
      </c>
      <c r="N81" s="29" t="s">
        <v>6395</v>
      </c>
      <c r="O81" s="29" t="s">
        <v>5942</v>
      </c>
      <c r="P81" s="29" t="s">
        <v>5943</v>
      </c>
      <c r="Q81" s="29"/>
      <c r="R81" s="29" t="str">
        <f t="shared" si="0"/>
        <v xml:space="preserve"> Sawafuji et al., </v>
      </c>
      <c r="S81" s="29" t="s">
        <v>6395</v>
      </c>
      <c r="T81" s="30" t="str">
        <f t="shared" si="1"/>
        <v>Sawafuji et al. 2024 Quaternary Science Reviews</v>
      </c>
      <c r="U81" s="30" t="s">
        <v>6392</v>
      </c>
    </row>
    <row r="82" spans="1:21" ht="13">
      <c r="A82" s="28" t="s">
        <v>6396</v>
      </c>
      <c r="B82" s="29" t="s">
        <v>5935</v>
      </c>
      <c r="C82" s="29" t="s">
        <v>6397</v>
      </c>
      <c r="G82" s="29" t="s">
        <v>6398</v>
      </c>
      <c r="H82" s="29">
        <v>2022</v>
      </c>
      <c r="I82" s="29" t="s">
        <v>5938</v>
      </c>
      <c r="J82" s="29" t="s">
        <v>6399</v>
      </c>
      <c r="L82" s="29" t="s">
        <v>6400</v>
      </c>
      <c r="O82" s="29" t="s">
        <v>6401</v>
      </c>
      <c r="P82" s="29" t="s">
        <v>5942</v>
      </c>
      <c r="Q82" s="29" t="s">
        <v>5943</v>
      </c>
      <c r="R82" s="29" t="str">
        <f t="shared" si="0"/>
        <v xml:space="preserve">  Salisbury et al.,</v>
      </c>
      <c r="S82" s="29" t="s">
        <v>6401</v>
      </c>
      <c r="T82" s="30" t="str">
        <f t="shared" si="1"/>
        <v>Salisbury et al. 2022 Archaeologia Austriaca</v>
      </c>
      <c r="U82" s="30" t="s">
        <v>6397</v>
      </c>
    </row>
    <row r="83" spans="1:21">
      <c r="A83" s="28" t="s">
        <v>6402</v>
      </c>
      <c r="B83" s="29" t="s">
        <v>5935</v>
      </c>
      <c r="C83" s="29" t="s">
        <v>6403</v>
      </c>
      <c r="G83" s="29" t="s">
        <v>6404</v>
      </c>
      <c r="H83" s="29">
        <v>2023</v>
      </c>
      <c r="I83" s="29" t="s">
        <v>5938</v>
      </c>
      <c r="J83" s="29" t="s">
        <v>6405</v>
      </c>
      <c r="L83" s="31" t="s">
        <v>6406</v>
      </c>
      <c r="N83" s="29" t="s">
        <v>6407</v>
      </c>
      <c r="R83" s="29" t="str">
        <f t="shared" si="0"/>
        <v xml:space="preserve"> Everett &amp; Cribdon   </v>
      </c>
      <c r="S83" s="29" t="s">
        <v>6407</v>
      </c>
      <c r="T83" s="30" t="str">
        <f t="shared" si="1"/>
        <v>Everett &amp; Cribdon et al. 2023 Frontiers in Ecology and Evolution</v>
      </c>
      <c r="U83" s="30" t="s">
        <v>6403</v>
      </c>
    </row>
    <row r="84" spans="1:21" ht="13">
      <c r="A84" s="28" t="s">
        <v>6408</v>
      </c>
      <c r="B84" s="29" t="s">
        <v>5935</v>
      </c>
      <c r="C84" s="29" t="s">
        <v>6409</v>
      </c>
      <c r="G84" s="29" t="s">
        <v>6410</v>
      </c>
      <c r="H84" s="29">
        <v>2022</v>
      </c>
      <c r="I84" s="29" t="s">
        <v>5938</v>
      </c>
      <c r="J84" s="29" t="s">
        <v>6411</v>
      </c>
      <c r="L84" s="29" t="s">
        <v>6412</v>
      </c>
      <c r="N84" s="29" t="s">
        <v>6413</v>
      </c>
      <c r="O84" s="29" t="s">
        <v>5942</v>
      </c>
      <c r="P84" s="29" t="s">
        <v>5943</v>
      </c>
      <c r="Q84" s="29"/>
      <c r="R84" s="29" t="str">
        <f t="shared" si="0"/>
        <v xml:space="preserve"> Hudson et al., </v>
      </c>
      <c r="S84" s="29" t="s">
        <v>6413</v>
      </c>
      <c r="T84" s="30" t="str">
        <f t="shared" si="1"/>
        <v>Hudson et al. 2022 Plos One</v>
      </c>
      <c r="U84" s="30" t="s">
        <v>6409</v>
      </c>
    </row>
    <row r="85" spans="1:21" ht="13">
      <c r="A85" s="28" t="s">
        <v>6414</v>
      </c>
      <c r="B85" s="29" t="s">
        <v>5935</v>
      </c>
      <c r="C85" s="29" t="s">
        <v>6415</v>
      </c>
      <c r="G85" s="29" t="s">
        <v>6416</v>
      </c>
      <c r="H85" s="29">
        <v>2022</v>
      </c>
      <c r="I85" s="29" t="s">
        <v>5938</v>
      </c>
      <c r="J85" s="29" t="s">
        <v>6417</v>
      </c>
      <c r="L85" s="29" t="s">
        <v>6418</v>
      </c>
      <c r="O85" s="29" t="s">
        <v>6413</v>
      </c>
      <c r="P85" s="29" t="s">
        <v>5942</v>
      </c>
      <c r="Q85" s="29" t="s">
        <v>5943</v>
      </c>
      <c r="R85" s="29" t="str">
        <f t="shared" si="0"/>
        <v xml:space="preserve">  Hudson et al.,</v>
      </c>
      <c r="S85" s="29" t="s">
        <v>6413</v>
      </c>
      <c r="T85" s="30" t="str">
        <f t="shared" si="1"/>
        <v>Hudson et al. 2022 Journal of Quaternary Science</v>
      </c>
      <c r="U85" s="30" t="s">
        <v>6415</v>
      </c>
    </row>
    <row r="86" spans="1:21" ht="13">
      <c r="A86" s="28" t="s">
        <v>6419</v>
      </c>
      <c r="B86" s="29" t="s">
        <v>5935</v>
      </c>
      <c r="C86" s="29" t="s">
        <v>6420</v>
      </c>
      <c r="G86" s="29" t="s">
        <v>6421</v>
      </c>
      <c r="H86" s="29">
        <v>2022</v>
      </c>
      <c r="I86" s="29" t="s">
        <v>5938</v>
      </c>
      <c r="J86" s="29" t="s">
        <v>6422</v>
      </c>
      <c r="L86" s="29" t="s">
        <v>6138</v>
      </c>
      <c r="N86" s="29" t="s">
        <v>6423</v>
      </c>
      <c r="O86" s="29" t="s">
        <v>5942</v>
      </c>
      <c r="P86" s="29" t="s">
        <v>5943</v>
      </c>
      <c r="Q86" s="29"/>
      <c r="R86" s="29" t="str">
        <f t="shared" si="0"/>
        <v xml:space="preserve"> Garcés-Pastor et al., </v>
      </c>
      <c r="S86" s="29" t="s">
        <v>6423</v>
      </c>
      <c r="T86" s="30" t="str">
        <f t="shared" si="1"/>
        <v>Garcés-Pastor et al. 2022 Nature Communications</v>
      </c>
      <c r="U86" s="30" t="s">
        <v>6420</v>
      </c>
    </row>
    <row r="87" spans="1:21" ht="13">
      <c r="A87" s="28" t="s">
        <v>6424</v>
      </c>
      <c r="B87" s="29" t="s">
        <v>5935</v>
      </c>
      <c r="C87" s="29" t="s">
        <v>6425</v>
      </c>
      <c r="G87" s="29" t="s">
        <v>6426</v>
      </c>
      <c r="H87" s="29">
        <v>2024</v>
      </c>
      <c r="I87" s="29" t="s">
        <v>5938</v>
      </c>
      <c r="J87" s="29" t="s">
        <v>6427</v>
      </c>
      <c r="L87" s="29" t="s">
        <v>6016</v>
      </c>
      <c r="N87" s="29" t="s">
        <v>6428</v>
      </c>
      <c r="O87" s="29" t="s">
        <v>5942</v>
      </c>
      <c r="P87" s="29" t="s">
        <v>5943</v>
      </c>
      <c r="Q87" s="29"/>
      <c r="R87" s="29" t="str">
        <f t="shared" si="0"/>
        <v xml:space="preserve"> Harðardóttir et al., </v>
      </c>
      <c r="S87" s="29" t="s">
        <v>6428</v>
      </c>
      <c r="T87" s="30" t="str">
        <f t="shared" si="1"/>
        <v>Harðardóttir et al. 2024 Communications Earth &amp; Environment</v>
      </c>
      <c r="U87" s="30" t="s">
        <v>6425</v>
      </c>
    </row>
    <row r="88" spans="1:21" ht="13">
      <c r="A88" s="28" t="s">
        <v>6429</v>
      </c>
      <c r="B88" s="29" t="s">
        <v>5935</v>
      </c>
      <c r="C88" s="29" t="s">
        <v>6430</v>
      </c>
      <c r="G88" s="29" t="s">
        <v>6431</v>
      </c>
      <c r="H88" s="29">
        <v>2022</v>
      </c>
      <c r="I88" s="29" t="s">
        <v>5938</v>
      </c>
      <c r="J88" s="29" t="s">
        <v>6432</v>
      </c>
      <c r="L88" s="29" t="s">
        <v>5971</v>
      </c>
      <c r="N88" s="29" t="s">
        <v>6433</v>
      </c>
      <c r="O88" s="29" t="s">
        <v>5942</v>
      </c>
      <c r="P88" s="29" t="s">
        <v>5943</v>
      </c>
      <c r="Q88" s="29"/>
      <c r="R88" s="29" t="str">
        <f t="shared" si="0"/>
        <v xml:space="preserve"> Rodriguez-Martinez et al., </v>
      </c>
      <c r="S88" s="29" t="s">
        <v>6433</v>
      </c>
      <c r="T88" s="30" t="str">
        <f t="shared" si="1"/>
        <v>Rodriguez-Martinez et al. 2022 Molecular Ecology Resources</v>
      </c>
      <c r="U88" s="30" t="s">
        <v>6430</v>
      </c>
    </row>
    <row r="89" spans="1:21" ht="13">
      <c r="A89" s="28" t="s">
        <v>6434</v>
      </c>
      <c r="B89" s="29" t="s">
        <v>5935</v>
      </c>
      <c r="C89" s="29" t="s">
        <v>6435</v>
      </c>
      <c r="G89" s="29" t="s">
        <v>6436</v>
      </c>
      <c r="H89" s="29">
        <v>2024</v>
      </c>
      <c r="I89" s="29" t="s">
        <v>5938</v>
      </c>
      <c r="J89" s="29" t="s">
        <v>6437</v>
      </c>
      <c r="L89" s="29" t="s">
        <v>6438</v>
      </c>
      <c r="N89" s="29" t="s">
        <v>6439</v>
      </c>
      <c r="O89" s="29" t="s">
        <v>5942</v>
      </c>
      <c r="P89" s="29" t="s">
        <v>5943</v>
      </c>
      <c r="Q89" s="29"/>
      <c r="R89" s="29" t="str">
        <f t="shared" si="0"/>
        <v xml:space="preserve"> Belle et al., </v>
      </c>
      <c r="S89" s="29" t="s">
        <v>6439</v>
      </c>
      <c r="T89" s="30" t="str">
        <f t="shared" si="1"/>
        <v>Belle et al. 2024 Aquatic Sciences</v>
      </c>
      <c r="U89" s="30" t="s">
        <v>6435</v>
      </c>
    </row>
    <row r="90" spans="1:21" ht="13">
      <c r="A90" s="28" t="s">
        <v>6440</v>
      </c>
      <c r="B90" s="29" t="s">
        <v>5935</v>
      </c>
      <c r="C90" s="29" t="s">
        <v>6441</v>
      </c>
      <c r="G90" s="29" t="s">
        <v>6442</v>
      </c>
      <c r="H90" s="29">
        <v>2024</v>
      </c>
      <c r="I90" s="29" t="s">
        <v>5938</v>
      </c>
      <c r="J90" s="29" t="s">
        <v>6443</v>
      </c>
      <c r="L90" s="29" t="s">
        <v>6160</v>
      </c>
      <c r="N90" s="29" t="s">
        <v>6444</v>
      </c>
      <c r="O90" s="29" t="s">
        <v>5942</v>
      </c>
      <c r="P90" s="29" t="s">
        <v>5943</v>
      </c>
      <c r="Q90" s="29"/>
      <c r="R90" s="29" t="str">
        <f t="shared" si="0"/>
        <v xml:space="preserve"> Liu et al., </v>
      </c>
      <c r="S90" s="29" t="s">
        <v>6444</v>
      </c>
      <c r="T90" s="30" t="str">
        <f t="shared" si="1"/>
        <v>Liu et al. 2024 Science Advances</v>
      </c>
      <c r="U90" s="30" t="s">
        <v>6441</v>
      </c>
    </row>
    <row r="91" spans="1:21" ht="13">
      <c r="A91" s="28" t="s">
        <v>6445</v>
      </c>
      <c r="B91" s="29" t="s">
        <v>5935</v>
      </c>
      <c r="C91" s="29" t="s">
        <v>6446</v>
      </c>
      <c r="G91" s="29" t="s">
        <v>6447</v>
      </c>
      <c r="H91" s="29">
        <v>2024</v>
      </c>
      <c r="I91" s="29" t="s">
        <v>5938</v>
      </c>
      <c r="J91" s="29" t="s">
        <v>6448</v>
      </c>
      <c r="L91" s="29" t="s">
        <v>6449</v>
      </c>
      <c r="O91" s="29" t="s">
        <v>6450</v>
      </c>
      <c r="P91" s="29" t="s">
        <v>5942</v>
      </c>
      <c r="Q91" s="29" t="s">
        <v>5943</v>
      </c>
      <c r="R91" s="29" t="str">
        <f t="shared" si="0"/>
        <v xml:space="preserve">  Buchwald et al.,</v>
      </c>
      <c r="S91" s="29" t="s">
        <v>6450</v>
      </c>
      <c r="T91" s="30" t="str">
        <f t="shared" si="1"/>
        <v>Buchwald et al. 2024 The ISME Journal</v>
      </c>
      <c r="U91" s="30" t="s">
        <v>6446</v>
      </c>
    </row>
    <row r="92" spans="1:21" ht="13">
      <c r="A92" s="28" t="s">
        <v>6451</v>
      </c>
      <c r="B92" s="29" t="s">
        <v>5935</v>
      </c>
      <c r="C92" s="29" t="s">
        <v>6452</v>
      </c>
      <c r="G92" s="29" t="s">
        <v>6453</v>
      </c>
      <c r="H92" s="29">
        <v>2023</v>
      </c>
      <c r="I92" s="29" t="s">
        <v>5938</v>
      </c>
      <c r="J92" s="29" t="s">
        <v>6454</v>
      </c>
      <c r="L92" s="29" t="s">
        <v>6383</v>
      </c>
      <c r="N92" s="29" t="s">
        <v>6455</v>
      </c>
      <c r="O92" s="29" t="s">
        <v>5942</v>
      </c>
      <c r="P92" s="29" t="s">
        <v>5943</v>
      </c>
      <c r="Q92" s="29"/>
      <c r="R92" s="29" t="str">
        <f t="shared" si="0"/>
        <v xml:space="preserve"> Karachurina et al., </v>
      </c>
      <c r="S92" s="29" t="s">
        <v>6455</v>
      </c>
      <c r="T92" s="30" t="str">
        <f t="shared" si="1"/>
        <v>Karachurina et al. 2023 Palaeogeography, Palaeoclimatology, Palaeoecology</v>
      </c>
      <c r="U92" s="30" t="s">
        <v>6452</v>
      </c>
    </row>
    <row r="93" spans="1:21" ht="13">
      <c r="A93" s="28" t="s">
        <v>6456</v>
      </c>
      <c r="B93" s="29" t="s">
        <v>5935</v>
      </c>
      <c r="C93" s="29" t="s">
        <v>6457</v>
      </c>
      <c r="G93" s="29" t="s">
        <v>6458</v>
      </c>
      <c r="H93" s="29">
        <v>2024</v>
      </c>
      <c r="I93" s="29" t="s">
        <v>5938</v>
      </c>
      <c r="J93" s="29" t="s">
        <v>6459</v>
      </c>
      <c r="L93" s="29" t="s">
        <v>6460</v>
      </c>
      <c r="N93" s="29" t="s">
        <v>6075</v>
      </c>
      <c r="O93" s="29" t="s">
        <v>5942</v>
      </c>
      <c r="P93" s="29" t="s">
        <v>5943</v>
      </c>
      <c r="Q93" s="29"/>
      <c r="R93" s="29" t="str">
        <f t="shared" si="0"/>
        <v xml:space="preserve"> Johnson et al., </v>
      </c>
      <c r="S93" s="29" t="s">
        <v>6075</v>
      </c>
      <c r="T93" s="30" t="str">
        <f t="shared" si="1"/>
        <v>Johnson et al. 2024 Advances in Archaeological Practice</v>
      </c>
      <c r="U93" s="30" t="s">
        <v>6457</v>
      </c>
    </row>
    <row r="94" spans="1:21" ht="13">
      <c r="A94" s="28" t="s">
        <v>6461</v>
      </c>
      <c r="B94" s="29" t="s">
        <v>5935</v>
      </c>
      <c r="C94" s="29" t="s">
        <v>6462</v>
      </c>
      <c r="G94" s="29" t="s">
        <v>6463</v>
      </c>
      <c r="H94" s="29">
        <v>2022</v>
      </c>
      <c r="I94" s="29" t="s">
        <v>5938</v>
      </c>
      <c r="J94" s="29" t="s">
        <v>6464</v>
      </c>
      <c r="L94" s="29" t="s">
        <v>6465</v>
      </c>
      <c r="N94" s="29" t="s">
        <v>6466</v>
      </c>
      <c r="O94" s="29" t="s">
        <v>5942</v>
      </c>
      <c r="P94" s="29" t="s">
        <v>5943</v>
      </c>
      <c r="Q94" s="29"/>
      <c r="R94" s="29" t="str">
        <f t="shared" si="0"/>
        <v xml:space="preserve"> Brown et al., </v>
      </c>
      <c r="S94" s="29" t="s">
        <v>6466</v>
      </c>
      <c r="T94" s="30" t="str">
        <f t="shared" si="1"/>
        <v>Brown et al. 2022 PNAS Nexus</v>
      </c>
      <c r="U94" s="30" t="s">
        <v>6462</v>
      </c>
    </row>
    <row r="95" spans="1:21" ht="13">
      <c r="A95" s="28" t="s">
        <v>6467</v>
      </c>
      <c r="B95" s="29" t="s">
        <v>5935</v>
      </c>
      <c r="C95" s="29" t="s">
        <v>6468</v>
      </c>
      <c r="G95" s="29" t="s">
        <v>6469</v>
      </c>
      <c r="H95" s="29">
        <v>2023</v>
      </c>
      <c r="I95" s="29" t="s">
        <v>5938</v>
      </c>
      <c r="J95" s="29" t="s">
        <v>6470</v>
      </c>
      <c r="L95" s="29" t="s">
        <v>5965</v>
      </c>
      <c r="O95" s="29" t="s">
        <v>6471</v>
      </c>
      <c r="P95" s="29" t="s">
        <v>5942</v>
      </c>
      <c r="Q95" s="29" t="s">
        <v>5943</v>
      </c>
      <c r="R95" s="29" t="str">
        <f t="shared" si="0"/>
        <v xml:space="preserve">  Murchie et al.,</v>
      </c>
      <c r="S95" s="29" t="s">
        <v>6471</v>
      </c>
      <c r="T95" s="30" t="str">
        <f t="shared" si="1"/>
        <v>Murchie et al. 2023 Environmental DNA</v>
      </c>
      <c r="U95" s="30" t="s">
        <v>6468</v>
      </c>
    </row>
    <row r="96" spans="1:21" ht="13">
      <c r="A96" s="28" t="s">
        <v>6472</v>
      </c>
      <c r="B96" s="29" t="s">
        <v>5935</v>
      </c>
      <c r="C96" s="29" t="s">
        <v>6473</v>
      </c>
      <c r="G96" s="29" t="s">
        <v>6474</v>
      </c>
      <c r="H96" s="29">
        <v>2023</v>
      </c>
      <c r="I96" s="29" t="s">
        <v>5938</v>
      </c>
      <c r="J96" s="29" t="s">
        <v>6475</v>
      </c>
      <c r="L96" s="29" t="s">
        <v>36</v>
      </c>
      <c r="N96" s="29" t="s">
        <v>6476</v>
      </c>
      <c r="O96" s="29" t="s">
        <v>5942</v>
      </c>
      <c r="P96" s="29" t="s">
        <v>5943</v>
      </c>
      <c r="Q96" s="29"/>
      <c r="R96" s="29" t="str">
        <f t="shared" si="0"/>
        <v xml:space="preserve"> Pusadkar et al., </v>
      </c>
      <c r="S96" s="29" t="s">
        <v>6476</v>
      </c>
      <c r="T96" s="30" t="str">
        <f t="shared" si="1"/>
        <v>Pusadkar et al. 2023 Microorganisms</v>
      </c>
      <c r="U96" s="30" t="s">
        <v>6473</v>
      </c>
    </row>
    <row r="97" spans="1:21" ht="13">
      <c r="A97" s="28" t="s">
        <v>6477</v>
      </c>
      <c r="B97" s="29" t="s">
        <v>5935</v>
      </c>
      <c r="C97" s="29" t="s">
        <v>6478</v>
      </c>
      <c r="G97" s="29" t="s">
        <v>6479</v>
      </c>
      <c r="H97" s="29">
        <v>2024</v>
      </c>
      <c r="I97" s="29" t="s">
        <v>5938</v>
      </c>
      <c r="J97" s="29" t="s">
        <v>6480</v>
      </c>
      <c r="L97" s="29" t="s">
        <v>6389</v>
      </c>
      <c r="N97" s="29" t="s">
        <v>6481</v>
      </c>
      <c r="O97" s="29" t="s">
        <v>5942</v>
      </c>
      <c r="P97" s="29" t="s">
        <v>5943</v>
      </c>
      <c r="Q97" s="29"/>
      <c r="R97" s="29" t="str">
        <f t="shared" si="0"/>
        <v xml:space="preserve"> Aldeias et al., </v>
      </c>
      <c r="S97" s="29" t="s">
        <v>6481</v>
      </c>
      <c r="T97" s="30" t="str">
        <f t="shared" si="1"/>
        <v>Aldeias et al. 2024 PNAS</v>
      </c>
      <c r="U97" s="30" t="s">
        <v>6478</v>
      </c>
    </row>
    <row r="98" spans="1:21" ht="13">
      <c r="A98" s="28" t="s">
        <v>6482</v>
      </c>
      <c r="B98" s="29" t="s">
        <v>5935</v>
      </c>
      <c r="C98" s="29" t="s">
        <v>6483</v>
      </c>
      <c r="G98" s="29" t="s">
        <v>6484</v>
      </c>
      <c r="H98" s="29">
        <v>2022</v>
      </c>
      <c r="I98" s="29" t="s">
        <v>5938</v>
      </c>
      <c r="J98" s="29" t="s">
        <v>6485</v>
      </c>
      <c r="L98" s="29" t="s">
        <v>36</v>
      </c>
      <c r="N98" s="29" t="s">
        <v>6486</v>
      </c>
      <c r="O98" s="29" t="s">
        <v>5942</v>
      </c>
      <c r="P98" s="29" t="s">
        <v>5943</v>
      </c>
      <c r="Q98" s="29"/>
      <c r="R98" s="29" t="str">
        <f t="shared" si="0"/>
        <v xml:space="preserve"> Pérez et al., </v>
      </c>
      <c r="S98" s="29" t="s">
        <v>6486</v>
      </c>
      <c r="T98" s="30" t="str">
        <f t="shared" si="1"/>
        <v>Pérez et al. 2022 Microorganisms</v>
      </c>
      <c r="U98" s="30" t="s">
        <v>6483</v>
      </c>
    </row>
    <row r="99" spans="1:21" ht="13">
      <c r="A99" s="28" t="s">
        <v>6487</v>
      </c>
      <c r="B99" s="29" t="s">
        <v>5935</v>
      </c>
      <c r="C99" s="29" t="s">
        <v>6488</v>
      </c>
      <c r="G99" s="29" t="s">
        <v>6484</v>
      </c>
      <c r="H99" s="29">
        <v>2023</v>
      </c>
      <c r="I99" s="29" t="s">
        <v>5938</v>
      </c>
      <c r="J99" s="29" t="s">
        <v>6489</v>
      </c>
      <c r="L99" s="29" t="s">
        <v>5940</v>
      </c>
      <c r="N99" s="29" t="s">
        <v>6486</v>
      </c>
      <c r="O99" s="29" t="s">
        <v>5942</v>
      </c>
      <c r="P99" s="29" t="s">
        <v>5943</v>
      </c>
      <c r="Q99" s="29"/>
      <c r="R99" s="29" t="str">
        <f t="shared" si="0"/>
        <v xml:space="preserve"> Pérez et al., </v>
      </c>
      <c r="S99" s="29" t="s">
        <v>6486</v>
      </c>
      <c r="T99" s="30" t="str">
        <f t="shared" si="1"/>
        <v>Pérez et al. 2023 Freshwater Biology</v>
      </c>
      <c r="U99" s="30" t="s">
        <v>6488</v>
      </c>
    </row>
    <row r="100" spans="1:21" ht="13">
      <c r="A100" s="28" t="s">
        <v>6490</v>
      </c>
      <c r="B100" s="29" t="s">
        <v>5935</v>
      </c>
      <c r="C100" s="29" t="s">
        <v>6491</v>
      </c>
      <c r="G100" s="29" t="s">
        <v>6492</v>
      </c>
      <c r="H100" s="29">
        <v>2022</v>
      </c>
      <c r="I100" s="29" t="s">
        <v>5938</v>
      </c>
      <c r="J100" s="29" t="s">
        <v>6493</v>
      </c>
      <c r="L100" s="29" t="s">
        <v>6494</v>
      </c>
      <c r="N100" s="29" t="s">
        <v>6495</v>
      </c>
      <c r="O100" s="29" t="s">
        <v>5942</v>
      </c>
      <c r="P100" s="29" t="s">
        <v>5943</v>
      </c>
      <c r="Q100" s="29"/>
      <c r="R100" s="29" t="str">
        <f t="shared" si="0"/>
        <v xml:space="preserve"> Slon et al., </v>
      </c>
      <c r="S100" s="29" t="s">
        <v>6495</v>
      </c>
      <c r="T100" s="30" t="str">
        <f t="shared" si="1"/>
        <v>Slon et al. 2022 Scientific Reports</v>
      </c>
      <c r="U100" s="30" t="s">
        <v>6491</v>
      </c>
    </row>
    <row r="101" spans="1:21" ht="13">
      <c r="A101" s="28" t="s">
        <v>6496</v>
      </c>
      <c r="B101" s="29" t="s">
        <v>5935</v>
      </c>
      <c r="C101" s="29" t="s">
        <v>6497</v>
      </c>
      <c r="G101" s="29" t="s">
        <v>6498</v>
      </c>
      <c r="H101" s="29">
        <v>2022</v>
      </c>
      <c r="I101" s="29" t="s">
        <v>5938</v>
      </c>
      <c r="J101" s="29" t="s">
        <v>6499</v>
      </c>
      <c r="L101" s="29" t="s">
        <v>6002</v>
      </c>
      <c r="N101" s="29" t="s">
        <v>6500</v>
      </c>
      <c r="O101" s="29" t="s">
        <v>5942</v>
      </c>
      <c r="P101" s="29" t="s">
        <v>5943</v>
      </c>
      <c r="Q101" s="29"/>
      <c r="R101" s="29" t="str">
        <f t="shared" si="0"/>
        <v xml:space="preserve"> Jia et al., </v>
      </c>
      <c r="S101" s="29" t="s">
        <v>6500</v>
      </c>
      <c r="T101" s="30" t="str">
        <f t="shared" si="1"/>
        <v>Jia et al. 2022 Quaternary Science Reviews</v>
      </c>
      <c r="U101" s="30" t="s">
        <v>6497</v>
      </c>
    </row>
    <row r="102" spans="1:21">
      <c r="A102" s="28" t="s">
        <v>6501</v>
      </c>
      <c r="B102" s="29" t="s">
        <v>5935</v>
      </c>
      <c r="C102" s="29" t="s">
        <v>6502</v>
      </c>
      <c r="G102" s="29" t="s">
        <v>6498</v>
      </c>
      <c r="H102" s="29">
        <v>2024</v>
      </c>
      <c r="I102" s="29" t="s">
        <v>5938</v>
      </c>
      <c r="J102" s="29" t="s">
        <v>6503</v>
      </c>
      <c r="L102" s="31" t="s">
        <v>6002</v>
      </c>
      <c r="N102" s="29" t="s">
        <v>6500</v>
      </c>
      <c r="O102" s="29" t="s">
        <v>5942</v>
      </c>
      <c r="P102" s="29" t="s">
        <v>5943</v>
      </c>
      <c r="Q102" s="29"/>
      <c r="R102" s="29" t="str">
        <f t="shared" si="0"/>
        <v xml:space="preserve"> Jia et al., </v>
      </c>
      <c r="S102" s="29" t="s">
        <v>6500</v>
      </c>
      <c r="T102" s="30" t="str">
        <f t="shared" si="1"/>
        <v>Jia et al. 2024 Quaternary Science Reviews</v>
      </c>
      <c r="U102" s="30" t="s">
        <v>6502</v>
      </c>
    </row>
    <row r="103" spans="1:21" ht="13">
      <c r="A103" s="28" t="s">
        <v>6504</v>
      </c>
      <c r="B103" s="29" t="s">
        <v>5935</v>
      </c>
      <c r="C103" s="29" t="s">
        <v>6505</v>
      </c>
      <c r="G103" s="29" t="s">
        <v>6506</v>
      </c>
      <c r="H103" s="29">
        <v>2023</v>
      </c>
      <c r="I103" s="29" t="s">
        <v>5938</v>
      </c>
      <c r="J103" s="29" t="s">
        <v>6507</v>
      </c>
      <c r="L103" s="29" t="s">
        <v>6103</v>
      </c>
      <c r="N103" s="29" t="s">
        <v>6508</v>
      </c>
      <c r="O103" s="29" t="s">
        <v>5942</v>
      </c>
      <c r="P103" s="29" t="s">
        <v>5943</v>
      </c>
      <c r="Q103" s="29"/>
      <c r="R103" s="29" t="str">
        <f t="shared" si="0"/>
        <v xml:space="preserve"> Han et al., </v>
      </c>
      <c r="S103" s="29" t="s">
        <v>6508</v>
      </c>
      <c r="T103" s="30" t="str">
        <f t="shared" si="1"/>
        <v>Han et al. 2023 Science of The Total Environment</v>
      </c>
      <c r="U103" s="30" t="s">
        <v>6505</v>
      </c>
    </row>
    <row r="104" spans="1:21" ht="13">
      <c r="A104" s="28" t="s">
        <v>6504</v>
      </c>
      <c r="B104" s="29" t="s">
        <v>5935</v>
      </c>
      <c r="C104" s="29" t="s">
        <v>6505</v>
      </c>
      <c r="G104" s="29" t="s">
        <v>6506</v>
      </c>
      <c r="H104" s="29">
        <v>2023</v>
      </c>
      <c r="I104" s="29" t="s">
        <v>5938</v>
      </c>
      <c r="J104" s="29" t="s">
        <v>6507</v>
      </c>
      <c r="L104" s="29" t="s">
        <v>6103</v>
      </c>
      <c r="N104" s="29" t="s">
        <v>6508</v>
      </c>
      <c r="O104" s="29" t="s">
        <v>5942</v>
      </c>
      <c r="P104" s="29" t="s">
        <v>5943</v>
      </c>
      <c r="Q104" s="29"/>
      <c r="R104" s="29" t="str">
        <f t="shared" si="0"/>
        <v xml:space="preserve"> Han et al., </v>
      </c>
      <c r="S104" s="29" t="s">
        <v>6508</v>
      </c>
      <c r="T104" s="30" t="str">
        <f t="shared" si="1"/>
        <v>Han et al. 2023 Science of The Total Environment</v>
      </c>
      <c r="U104" s="30" t="s">
        <v>6505</v>
      </c>
    </row>
    <row r="105" spans="1:21" ht="13">
      <c r="A105" s="28" t="s">
        <v>6509</v>
      </c>
      <c r="B105" s="29" t="s">
        <v>5935</v>
      </c>
      <c r="C105" s="29" t="s">
        <v>6510</v>
      </c>
      <c r="G105" s="29" t="s">
        <v>6511</v>
      </c>
      <c r="H105" s="29">
        <v>2023</v>
      </c>
      <c r="I105" s="29" t="s">
        <v>5938</v>
      </c>
      <c r="J105" s="29" t="s">
        <v>6512</v>
      </c>
      <c r="L105" s="29" t="s">
        <v>6513</v>
      </c>
      <c r="N105" s="29" t="s">
        <v>6514</v>
      </c>
      <c r="O105" s="29" t="s">
        <v>5942</v>
      </c>
      <c r="P105" s="29" t="s">
        <v>5943</v>
      </c>
      <c r="Q105" s="29"/>
      <c r="R105" s="29" t="str">
        <f t="shared" si="0"/>
        <v xml:space="preserve"> Wu et al., </v>
      </c>
      <c r="S105" s="29" t="s">
        <v>6514</v>
      </c>
      <c r="T105" s="30" t="str">
        <f t="shared" si="1"/>
        <v>Wu et al. 2023 Environmental Microbiome</v>
      </c>
      <c r="U105" s="30" t="s">
        <v>6510</v>
      </c>
    </row>
    <row r="106" spans="1:21" ht="13">
      <c r="A106" s="28" t="s">
        <v>6515</v>
      </c>
      <c r="B106" s="29" t="s">
        <v>5935</v>
      </c>
      <c r="C106" s="29" t="s">
        <v>6516</v>
      </c>
      <c r="G106" s="29" t="s">
        <v>6517</v>
      </c>
      <c r="H106" s="29">
        <v>2022</v>
      </c>
      <c r="I106" s="29" t="s">
        <v>5938</v>
      </c>
      <c r="J106" s="29" t="s">
        <v>6518</v>
      </c>
      <c r="L106" s="29" t="s">
        <v>6465</v>
      </c>
      <c r="N106" s="29" t="s">
        <v>6508</v>
      </c>
      <c r="O106" s="29" t="s">
        <v>5942</v>
      </c>
      <c r="P106" s="29" t="s">
        <v>5943</v>
      </c>
      <c r="Q106" s="29"/>
      <c r="R106" s="29" t="str">
        <f t="shared" si="0"/>
        <v xml:space="preserve"> Han et al., </v>
      </c>
      <c r="S106" s="29" t="s">
        <v>6508</v>
      </c>
      <c r="T106" s="30" t="str">
        <f t="shared" si="1"/>
        <v>Han et al. 2022 PNAS Nexus</v>
      </c>
      <c r="U106" s="30" t="s">
        <v>6516</v>
      </c>
    </row>
    <row r="107" spans="1:21" ht="13">
      <c r="A107" s="28" t="s">
        <v>6519</v>
      </c>
      <c r="B107" s="29" t="s">
        <v>5935</v>
      </c>
      <c r="C107" s="29" t="s">
        <v>6520</v>
      </c>
      <c r="G107" s="29" t="s">
        <v>6521</v>
      </c>
      <c r="H107" s="29">
        <v>2024</v>
      </c>
      <c r="I107" s="29" t="s">
        <v>5938</v>
      </c>
      <c r="J107" s="29" t="s">
        <v>6522</v>
      </c>
      <c r="L107" s="29" t="s">
        <v>6383</v>
      </c>
      <c r="N107" s="29" t="s">
        <v>6508</v>
      </c>
      <c r="O107" s="29" t="s">
        <v>5942</v>
      </c>
      <c r="P107" s="29" t="s">
        <v>5943</v>
      </c>
      <c r="Q107" s="29"/>
      <c r="R107" s="29" t="str">
        <f t="shared" si="0"/>
        <v xml:space="preserve"> Han et al., </v>
      </c>
      <c r="S107" s="29" t="s">
        <v>6508</v>
      </c>
      <c r="T107" s="30" t="str">
        <f t="shared" si="1"/>
        <v>Han et al. 2024 Palaeogeography, Palaeoclimatology, Palaeoecology</v>
      </c>
      <c r="U107" s="30" t="s">
        <v>6520</v>
      </c>
    </row>
    <row r="108" spans="1:21" ht="13">
      <c r="A108" s="28" t="s">
        <v>6523</v>
      </c>
      <c r="B108" s="29" t="s">
        <v>5935</v>
      </c>
      <c r="C108" s="29" t="s">
        <v>6524</v>
      </c>
      <c r="G108" s="29" t="s">
        <v>6525</v>
      </c>
      <c r="H108" s="29">
        <v>2022</v>
      </c>
      <c r="I108" s="29" t="s">
        <v>5938</v>
      </c>
      <c r="J108" s="29" t="s">
        <v>6526</v>
      </c>
      <c r="L108" s="29" t="s">
        <v>6527</v>
      </c>
      <c r="N108" s="29" t="s">
        <v>6528</v>
      </c>
      <c r="R108" s="29" t="str">
        <f t="shared" si="0"/>
        <v xml:space="preserve"> Liu &amp; Orlando   </v>
      </c>
      <c r="S108" s="29" t="s">
        <v>6528</v>
      </c>
      <c r="T108" s="30" t="str">
        <f t="shared" si="1"/>
        <v>Liu &amp; Orlando et al. 2022 Bioinformatics</v>
      </c>
      <c r="U108" s="30" t="s">
        <v>6524</v>
      </c>
    </row>
    <row r="109" spans="1:21" ht="13">
      <c r="A109" s="28" t="s">
        <v>6529</v>
      </c>
      <c r="B109" s="29" t="s">
        <v>5935</v>
      </c>
      <c r="C109" s="29" t="s">
        <v>6435</v>
      </c>
      <c r="G109" s="29" t="s">
        <v>6530</v>
      </c>
      <c r="H109" s="29">
        <v>2023</v>
      </c>
      <c r="I109" s="29" t="s">
        <v>5938</v>
      </c>
      <c r="J109" s="29" t="s">
        <v>6531</v>
      </c>
      <c r="L109" s="29" t="s">
        <v>6494</v>
      </c>
      <c r="N109" s="29" t="s">
        <v>6532</v>
      </c>
      <c r="O109" s="29" t="s">
        <v>5942</v>
      </c>
      <c r="P109" s="29" t="s">
        <v>5943</v>
      </c>
      <c r="Q109" s="29"/>
      <c r="R109" s="29" t="str">
        <f t="shared" si="0"/>
        <v xml:space="preserve"> Nakamura et al., </v>
      </c>
      <c r="S109" s="29" t="s">
        <v>6532</v>
      </c>
      <c r="T109" s="30" t="str">
        <f t="shared" si="1"/>
        <v>Nakamura et al. 2023 Scientific Reports</v>
      </c>
      <c r="U109" s="30" t="s">
        <v>6435</v>
      </c>
    </row>
    <row r="110" spans="1:21" ht="13">
      <c r="A110" s="28" t="s">
        <v>6533</v>
      </c>
      <c r="B110" s="29" t="s">
        <v>5935</v>
      </c>
      <c r="C110" s="29" t="s">
        <v>6534</v>
      </c>
      <c r="G110" s="29" t="s">
        <v>6535</v>
      </c>
      <c r="H110" s="29">
        <v>2023</v>
      </c>
      <c r="I110" s="29" t="s">
        <v>5938</v>
      </c>
      <c r="J110" s="29" t="s">
        <v>6536</v>
      </c>
      <c r="L110" s="29" t="s">
        <v>6016</v>
      </c>
      <c r="N110" s="29" t="s">
        <v>6537</v>
      </c>
      <c r="O110" s="29" t="s">
        <v>5942</v>
      </c>
      <c r="P110" s="29" t="s">
        <v>5943</v>
      </c>
      <c r="Q110" s="29"/>
      <c r="R110" s="29" t="str">
        <f t="shared" si="0"/>
        <v xml:space="preserve"> Wang et al., </v>
      </c>
      <c r="S110" s="29" t="s">
        <v>6537</v>
      </c>
      <c r="T110" s="30" t="str">
        <f t="shared" si="1"/>
        <v>Wang et al. 2023 Communications Earth &amp; Environment</v>
      </c>
      <c r="U110" s="30" t="s">
        <v>6534</v>
      </c>
    </row>
    <row r="111" spans="1:21" ht="13">
      <c r="A111" s="28" t="s">
        <v>6538</v>
      </c>
      <c r="B111" s="29" t="s">
        <v>5935</v>
      </c>
      <c r="C111" s="29" t="s">
        <v>6539</v>
      </c>
      <c r="G111" s="29" t="s">
        <v>6540</v>
      </c>
      <c r="H111" s="29">
        <v>2024</v>
      </c>
      <c r="I111" s="29" t="s">
        <v>5938</v>
      </c>
      <c r="J111" s="29" t="s">
        <v>6541</v>
      </c>
      <c r="L111" s="29" t="s">
        <v>5971</v>
      </c>
      <c r="N111" s="29" t="s">
        <v>6542</v>
      </c>
      <c r="O111" s="29" t="s">
        <v>5942</v>
      </c>
      <c r="P111" s="29" t="s">
        <v>5943</v>
      </c>
      <c r="Q111" s="29"/>
      <c r="R111" s="29" t="str">
        <f t="shared" si="0"/>
        <v xml:space="preserve"> Lammers et al., </v>
      </c>
      <c r="S111" s="29" t="s">
        <v>6542</v>
      </c>
      <c r="T111" s="30" t="str">
        <f t="shared" si="1"/>
        <v>Lammers et al. 2024 Molecular Ecology Resources</v>
      </c>
      <c r="U111" s="30" t="s">
        <v>6539</v>
      </c>
    </row>
    <row r="112" spans="1:21" ht="13">
      <c r="A112" s="28" t="s">
        <v>6543</v>
      </c>
      <c r="B112" s="29" t="s">
        <v>5935</v>
      </c>
      <c r="C112" s="29" t="s">
        <v>6544</v>
      </c>
      <c r="G112" s="29" t="s">
        <v>6545</v>
      </c>
      <c r="H112" s="29">
        <v>2022</v>
      </c>
      <c r="I112" s="29" t="s">
        <v>5938</v>
      </c>
      <c r="J112" s="29" t="s">
        <v>6546</v>
      </c>
      <c r="L112" s="29" t="s">
        <v>6353</v>
      </c>
      <c r="N112" s="29" t="s">
        <v>6537</v>
      </c>
      <c r="O112" s="29" t="s">
        <v>5942</v>
      </c>
      <c r="P112" s="29" t="s">
        <v>5943</v>
      </c>
      <c r="Q112" s="29"/>
      <c r="R112" s="29" t="str">
        <f t="shared" si="0"/>
        <v xml:space="preserve"> Wang et al., </v>
      </c>
      <c r="S112" s="29" t="s">
        <v>6537</v>
      </c>
      <c r="T112" s="30" t="str">
        <f t="shared" si="1"/>
        <v>Wang et al. 2022 Methods in Ecology and Evolution</v>
      </c>
      <c r="U112" s="30" t="s">
        <v>6544</v>
      </c>
    </row>
    <row r="113" spans="1:21" ht="13">
      <c r="A113" s="28" t="s">
        <v>6547</v>
      </c>
      <c r="B113" s="29" t="s">
        <v>5935</v>
      </c>
      <c r="C113" s="29" t="s">
        <v>6548</v>
      </c>
      <c r="G113" s="29" t="s">
        <v>6549</v>
      </c>
      <c r="H113" s="29">
        <v>2023</v>
      </c>
      <c r="I113" s="29" t="s">
        <v>5938</v>
      </c>
      <c r="J113" s="29" t="s">
        <v>6550</v>
      </c>
      <c r="L113" s="29" t="s">
        <v>6551</v>
      </c>
      <c r="N113" s="29" t="s">
        <v>6552</v>
      </c>
      <c r="O113" s="29" t="s">
        <v>5942</v>
      </c>
      <c r="P113" s="29" t="s">
        <v>5943</v>
      </c>
      <c r="Q113" s="29"/>
      <c r="R113" s="29" t="str">
        <f t="shared" si="0"/>
        <v xml:space="preserve"> Gu et al., </v>
      </c>
      <c r="S113" s="29" t="s">
        <v>6552</v>
      </c>
      <c r="T113" s="30" t="str">
        <f t="shared" si="1"/>
        <v>Gu et al. 2023 Science China Earth Sciences</v>
      </c>
      <c r="U113" s="30" t="s">
        <v>6548</v>
      </c>
    </row>
    <row r="114" spans="1:21" ht="13">
      <c r="A114" s="28"/>
      <c r="B114" s="29" t="s">
        <v>5935</v>
      </c>
      <c r="C114" s="29"/>
      <c r="G114" s="29"/>
      <c r="H114" s="29"/>
      <c r="I114" s="29"/>
      <c r="J114" s="29"/>
      <c r="M114" s="29"/>
      <c r="N114" s="29"/>
      <c r="O114" s="29"/>
      <c r="P114" s="29"/>
      <c r="Q114" s="29"/>
      <c r="R114" s="29"/>
      <c r="S114" s="29"/>
      <c r="T114" s="34"/>
      <c r="U114" s="34"/>
    </row>
    <row r="115" spans="1:21" ht="13">
      <c r="A115" s="28"/>
      <c r="B115" s="29"/>
      <c r="C115" s="29"/>
      <c r="G115" s="29"/>
      <c r="H115" s="29"/>
      <c r="I115" s="29"/>
      <c r="J115" s="29"/>
      <c r="M115" s="29"/>
      <c r="N115" s="29"/>
      <c r="O115" s="29"/>
      <c r="P115" s="29"/>
      <c r="Q115" s="29"/>
      <c r="R115" s="29"/>
      <c r="S115" s="29"/>
    </row>
    <row r="116" spans="1:21" ht="13">
      <c r="A116" s="28"/>
      <c r="B116" s="29"/>
      <c r="C116" s="29"/>
      <c r="G116" s="29"/>
      <c r="H116" s="29"/>
      <c r="I116" s="29"/>
      <c r="J116" s="29"/>
      <c r="M116" s="29"/>
      <c r="N116" s="29"/>
      <c r="O116" s="29"/>
      <c r="P116" s="29"/>
      <c r="Q116" s="29"/>
      <c r="R116" s="29"/>
      <c r="S116" s="29"/>
    </row>
    <row r="117" spans="1:21" ht="19">
      <c r="A117" s="35" t="s">
        <v>6553</v>
      </c>
      <c r="B117" s="29"/>
      <c r="C117" s="32" t="s">
        <v>6554</v>
      </c>
      <c r="G117" s="29" t="s">
        <v>6555</v>
      </c>
      <c r="H117" s="29">
        <v>2022</v>
      </c>
      <c r="I117" s="29" t="s">
        <v>6556</v>
      </c>
      <c r="J117" s="29" t="s">
        <v>6557</v>
      </c>
      <c r="K117" s="29" t="s">
        <v>6558</v>
      </c>
      <c r="L117" s="29" t="s">
        <v>6559</v>
      </c>
      <c r="N117" s="29" t="s">
        <v>6345</v>
      </c>
      <c r="O117" s="29">
        <v>2022</v>
      </c>
      <c r="P117" s="29" t="s">
        <v>6560</v>
      </c>
      <c r="Q117" s="29" t="s">
        <v>6558</v>
      </c>
      <c r="R117" s="30" t="str">
        <f t="shared" ref="R117:R140" si="2">CONCATENATE(N117," et al. ",O117," ",P117,Q117)</f>
        <v>Nguyen et al. 2022 preprint in Authorea</v>
      </c>
      <c r="S117" s="30" t="s">
        <v>6554</v>
      </c>
    </row>
    <row r="118" spans="1:21" ht="19">
      <c r="A118" s="36" t="s">
        <v>6561</v>
      </c>
      <c r="B118" s="29"/>
      <c r="C118" s="29" t="s">
        <v>6562</v>
      </c>
      <c r="G118" s="29" t="s">
        <v>6563</v>
      </c>
      <c r="H118" s="29">
        <v>2022</v>
      </c>
      <c r="I118" s="29" t="s">
        <v>6556</v>
      </c>
      <c r="J118" s="29" t="s">
        <v>6564</v>
      </c>
      <c r="K118" s="29" t="s">
        <v>6565</v>
      </c>
      <c r="L118" s="29"/>
      <c r="N118" s="29" t="s">
        <v>6566</v>
      </c>
      <c r="O118" s="29">
        <v>2022</v>
      </c>
      <c r="P118" s="29" t="s">
        <v>6560</v>
      </c>
      <c r="Q118" s="29" t="s">
        <v>6565</v>
      </c>
      <c r="R118" s="30" t="str">
        <f t="shared" si="2"/>
        <v>Biskaborn et al. 2022 preprint in egusphere</v>
      </c>
      <c r="S118" s="30" t="s">
        <v>6562</v>
      </c>
    </row>
    <row r="119" spans="1:21" ht="19">
      <c r="A119" s="37" t="s">
        <v>6567</v>
      </c>
      <c r="B119" s="29"/>
      <c r="C119" s="32" t="s">
        <v>6568</v>
      </c>
      <c r="G119" s="29" t="s">
        <v>6569</v>
      </c>
      <c r="H119" s="29">
        <v>2022</v>
      </c>
      <c r="I119" s="29" t="s">
        <v>6556</v>
      </c>
      <c r="J119" s="29" t="s">
        <v>6570</v>
      </c>
      <c r="K119" s="29" t="s">
        <v>6558</v>
      </c>
      <c r="L119" s="29" t="s">
        <v>6559</v>
      </c>
      <c r="N119" s="29" t="s">
        <v>6571</v>
      </c>
      <c r="O119" s="29">
        <v>2022</v>
      </c>
      <c r="P119" s="29" t="s">
        <v>6560</v>
      </c>
      <c r="Q119" s="29" t="s">
        <v>6558</v>
      </c>
      <c r="R119" s="30" t="str">
        <f t="shared" si="2"/>
        <v>Lewis et al. 2022 preprint in Authorea</v>
      </c>
      <c r="S119" s="30" t="s">
        <v>6568</v>
      </c>
    </row>
    <row r="120" spans="1:21" ht="19">
      <c r="A120" s="37" t="s">
        <v>6572</v>
      </c>
      <c r="B120" s="29"/>
      <c r="C120" s="32" t="s">
        <v>6573</v>
      </c>
      <c r="G120" s="29" t="s">
        <v>6574</v>
      </c>
      <c r="H120" s="29">
        <v>2023</v>
      </c>
      <c r="I120" s="29" t="s">
        <v>6556</v>
      </c>
      <c r="J120" s="29" t="s">
        <v>6575</v>
      </c>
      <c r="K120" s="29" t="s">
        <v>6576</v>
      </c>
      <c r="L120" s="29" t="s">
        <v>6559</v>
      </c>
      <c r="N120" s="29" t="s">
        <v>6577</v>
      </c>
      <c r="O120" s="29">
        <v>2023</v>
      </c>
      <c r="P120" s="29" t="s">
        <v>6560</v>
      </c>
      <c r="Q120" s="29" t="s">
        <v>6576</v>
      </c>
      <c r="R120" s="30" t="str">
        <f t="shared" si="2"/>
        <v>Verma et al. 2023 preprint in bioRxiv</v>
      </c>
      <c r="S120" s="30" t="s">
        <v>6573</v>
      </c>
    </row>
    <row r="121" spans="1:21" ht="19">
      <c r="A121" s="37" t="s">
        <v>6578</v>
      </c>
      <c r="B121" s="29"/>
      <c r="C121" s="32" t="s">
        <v>6579</v>
      </c>
      <c r="G121" s="29" t="s">
        <v>6580</v>
      </c>
      <c r="H121" s="29">
        <v>2023</v>
      </c>
      <c r="I121" s="29" t="s">
        <v>6556</v>
      </c>
      <c r="J121" s="29" t="s">
        <v>6581</v>
      </c>
      <c r="K121" s="29" t="s">
        <v>6582</v>
      </c>
      <c r="L121" s="29" t="s">
        <v>6559</v>
      </c>
      <c r="N121" s="29" t="s">
        <v>6583</v>
      </c>
      <c r="O121" s="29">
        <v>2023</v>
      </c>
      <c r="P121" s="29" t="s">
        <v>6560</v>
      </c>
      <c r="Q121" s="29" t="s">
        <v>6582</v>
      </c>
      <c r="R121" s="30" t="str">
        <f t="shared" si="2"/>
        <v>Jelavić et al. 2023 preprint in chemRxiv</v>
      </c>
      <c r="S121" s="30" t="s">
        <v>6579</v>
      </c>
    </row>
    <row r="122" spans="1:21" ht="19">
      <c r="A122" s="37" t="s">
        <v>6584</v>
      </c>
      <c r="C122" s="32" t="s">
        <v>6585</v>
      </c>
      <c r="G122" s="29" t="s">
        <v>6586</v>
      </c>
      <c r="H122" s="29">
        <v>2023</v>
      </c>
      <c r="I122" s="29" t="s">
        <v>6556</v>
      </c>
      <c r="J122" s="29" t="s">
        <v>6587</v>
      </c>
      <c r="K122" s="29" t="s">
        <v>6576</v>
      </c>
      <c r="L122" s="29" t="s">
        <v>6559</v>
      </c>
      <c r="N122" s="29" t="s">
        <v>6588</v>
      </c>
      <c r="O122" s="29">
        <v>2023</v>
      </c>
      <c r="P122" s="29" t="s">
        <v>6560</v>
      </c>
      <c r="Q122" s="29" t="s">
        <v>6576</v>
      </c>
      <c r="R122" s="30" t="str">
        <f t="shared" si="2"/>
        <v>Harning et al. 2023 preprint in bioRxiv</v>
      </c>
      <c r="S122" s="30" t="s">
        <v>6585</v>
      </c>
    </row>
    <row r="123" spans="1:21" ht="19">
      <c r="A123" s="37" t="s">
        <v>6589</v>
      </c>
      <c r="C123" s="32" t="s">
        <v>6590</v>
      </c>
      <c r="G123" s="29" t="s">
        <v>6591</v>
      </c>
      <c r="H123" s="29">
        <v>2023</v>
      </c>
      <c r="I123" s="29" t="s">
        <v>6556</v>
      </c>
      <c r="J123" s="29" t="s">
        <v>6592</v>
      </c>
      <c r="K123" s="29" t="s">
        <v>6558</v>
      </c>
      <c r="L123" s="29" t="s">
        <v>6559</v>
      </c>
      <c r="N123" s="29" t="s">
        <v>6593</v>
      </c>
      <c r="O123" s="29">
        <v>2023</v>
      </c>
      <c r="P123" s="29" t="s">
        <v>6560</v>
      </c>
      <c r="Q123" s="29" t="s">
        <v>6558</v>
      </c>
      <c r="R123" s="30" t="str">
        <f t="shared" si="2"/>
        <v>Muschick et al. 2023 preprint in Authorea</v>
      </c>
      <c r="S123" s="30" t="s">
        <v>6590</v>
      </c>
    </row>
    <row r="124" spans="1:21" ht="19">
      <c r="A124" s="37" t="s">
        <v>6594</v>
      </c>
      <c r="C124" s="32" t="s">
        <v>6595</v>
      </c>
      <c r="G124" s="29" t="s">
        <v>6596</v>
      </c>
      <c r="H124" s="29">
        <v>2023</v>
      </c>
      <c r="I124" s="29" t="s">
        <v>6556</v>
      </c>
      <c r="J124" s="29" t="s">
        <v>6597</v>
      </c>
      <c r="K124" s="29" t="s">
        <v>6598</v>
      </c>
      <c r="L124" s="29" t="s">
        <v>6559</v>
      </c>
      <c r="N124" s="29" t="s">
        <v>6372</v>
      </c>
      <c r="O124" s="29">
        <v>2023</v>
      </c>
      <c r="P124" s="29" t="s">
        <v>6560</v>
      </c>
      <c r="Q124" s="29" t="s">
        <v>6598</v>
      </c>
      <c r="R124" s="30" t="str">
        <f t="shared" si="2"/>
        <v>Seeber et al. 2023 preprint in eLife</v>
      </c>
      <c r="S124" s="30" t="s">
        <v>6595</v>
      </c>
    </row>
    <row r="125" spans="1:21" ht="19">
      <c r="A125" s="37" t="s">
        <v>6599</v>
      </c>
      <c r="C125" s="32" t="s">
        <v>6600</v>
      </c>
      <c r="G125" s="29" t="s">
        <v>6601</v>
      </c>
      <c r="H125" s="29">
        <v>2023</v>
      </c>
      <c r="I125" s="29" t="s">
        <v>6556</v>
      </c>
      <c r="J125" s="29" t="s">
        <v>6602</v>
      </c>
      <c r="K125" s="29" t="s">
        <v>6603</v>
      </c>
      <c r="L125" s="29" t="s">
        <v>6559</v>
      </c>
      <c r="N125" s="29" t="s">
        <v>6604</v>
      </c>
      <c r="O125" s="29">
        <v>2023</v>
      </c>
      <c r="P125" s="29" t="s">
        <v>6560</v>
      </c>
      <c r="Q125" s="29" t="s">
        <v>6603</v>
      </c>
      <c r="R125" s="30" t="str">
        <f t="shared" si="2"/>
        <v>Hardardottir et al. 2023 preprint in Research Square</v>
      </c>
      <c r="S125" s="30" t="s">
        <v>6600</v>
      </c>
    </row>
    <row r="126" spans="1:21" ht="19">
      <c r="A126" s="37" t="s">
        <v>6605</v>
      </c>
      <c r="C126" s="32" t="s">
        <v>6606</v>
      </c>
      <c r="G126" s="29" t="s">
        <v>6607</v>
      </c>
      <c r="H126" s="29">
        <v>2023</v>
      </c>
      <c r="I126" s="29" t="s">
        <v>6556</v>
      </c>
      <c r="J126" s="29" t="s">
        <v>6608</v>
      </c>
      <c r="K126" s="29" t="s">
        <v>6576</v>
      </c>
      <c r="L126" s="29" t="s">
        <v>6559</v>
      </c>
      <c r="N126" s="29" t="s">
        <v>6609</v>
      </c>
      <c r="O126" s="29">
        <v>2023</v>
      </c>
      <c r="P126" s="29" t="s">
        <v>6560</v>
      </c>
      <c r="Q126" s="29" t="s">
        <v>6576</v>
      </c>
      <c r="R126" s="30" t="str">
        <f t="shared" si="2"/>
        <v>Fernandez-Guerra et al. 2023 preprint in bioRxiv</v>
      </c>
      <c r="S126" s="30" t="s">
        <v>6606</v>
      </c>
    </row>
    <row r="127" spans="1:21" ht="19">
      <c r="A127" s="37" t="s">
        <v>6610</v>
      </c>
      <c r="C127" s="32" t="s">
        <v>6611</v>
      </c>
      <c r="G127" s="29" t="s">
        <v>6612</v>
      </c>
      <c r="H127" s="29">
        <v>2023</v>
      </c>
      <c r="I127" s="29" t="s">
        <v>6556</v>
      </c>
      <c r="J127" s="29" t="s">
        <v>6613</v>
      </c>
      <c r="K127" s="29" t="s">
        <v>6339</v>
      </c>
      <c r="L127" s="29"/>
      <c r="N127" s="29" t="s">
        <v>6614</v>
      </c>
      <c r="O127" s="29">
        <v>2023</v>
      </c>
      <c r="P127" s="29" t="s">
        <v>6560</v>
      </c>
      <c r="Q127" s="29" t="s">
        <v>6339</v>
      </c>
      <c r="R127" s="30" t="str">
        <f t="shared" si="2"/>
        <v>Ollivier et al. 2023 preprint in Social Science Research Network</v>
      </c>
      <c r="S127" s="30" t="s">
        <v>6611</v>
      </c>
    </row>
    <row r="128" spans="1:21" ht="19">
      <c r="A128" s="37" t="s">
        <v>6615</v>
      </c>
      <c r="C128" s="32" t="s">
        <v>6616</v>
      </c>
      <c r="G128" s="29" t="s">
        <v>6617</v>
      </c>
      <c r="H128" s="29">
        <v>2023</v>
      </c>
      <c r="I128" s="29" t="s">
        <v>6556</v>
      </c>
      <c r="J128" s="29" t="s">
        <v>6618</v>
      </c>
      <c r="K128" s="29" t="s">
        <v>6619</v>
      </c>
      <c r="L128" s="29" t="s">
        <v>6559</v>
      </c>
      <c r="N128" s="29" t="s">
        <v>6620</v>
      </c>
      <c r="O128" s="29">
        <v>2023</v>
      </c>
      <c r="P128" s="29" t="s">
        <v>6560</v>
      </c>
      <c r="Q128" s="29" t="s">
        <v>6619</v>
      </c>
      <c r="R128" s="30" t="str">
        <f t="shared" si="2"/>
        <v>Allaby et al. 2023 preprint in research square</v>
      </c>
      <c r="S128" s="30" t="s">
        <v>6616</v>
      </c>
    </row>
    <row r="129" spans="1:19" ht="19">
      <c r="A129" s="37" t="s">
        <v>6621</v>
      </c>
      <c r="C129" s="32" t="s">
        <v>6622</v>
      </c>
      <c r="G129" s="29" t="s">
        <v>6623</v>
      </c>
      <c r="H129" s="29">
        <v>2023</v>
      </c>
      <c r="I129" s="29" t="s">
        <v>6556</v>
      </c>
      <c r="J129" s="29" t="s">
        <v>6624</v>
      </c>
      <c r="K129" s="29" t="s">
        <v>6625</v>
      </c>
      <c r="L129" s="29" t="s">
        <v>6559</v>
      </c>
      <c r="N129" s="29" t="s">
        <v>6626</v>
      </c>
      <c r="O129" s="29">
        <v>2023</v>
      </c>
      <c r="P129" s="29" t="s">
        <v>6560</v>
      </c>
      <c r="Q129" s="29" t="s">
        <v>6625</v>
      </c>
      <c r="R129" s="30" t="str">
        <f t="shared" si="2"/>
        <v>Issam et al. 2023 preprint in BioRxiv</v>
      </c>
      <c r="S129" s="30" t="s">
        <v>6622</v>
      </c>
    </row>
    <row r="130" spans="1:19" ht="19">
      <c r="A130" s="37" t="s">
        <v>6627</v>
      </c>
      <c r="C130" s="32" t="s">
        <v>6628</v>
      </c>
      <c r="G130" s="29" t="s">
        <v>6629</v>
      </c>
      <c r="H130" s="29">
        <v>2023</v>
      </c>
      <c r="I130" s="29" t="s">
        <v>6556</v>
      </c>
      <c r="J130" s="29" t="s">
        <v>6630</v>
      </c>
      <c r="K130" s="29" t="s">
        <v>6625</v>
      </c>
      <c r="L130" s="29" t="s">
        <v>6559</v>
      </c>
      <c r="N130" s="29" t="s">
        <v>6413</v>
      </c>
      <c r="O130" s="29">
        <v>2023</v>
      </c>
      <c r="P130" s="29" t="s">
        <v>6560</v>
      </c>
      <c r="Q130" s="29" t="s">
        <v>6625</v>
      </c>
      <c r="R130" s="30" t="str">
        <f t="shared" si="2"/>
        <v>Hudson et al. 2023 preprint in BioRxiv</v>
      </c>
      <c r="S130" s="30" t="s">
        <v>6628</v>
      </c>
    </row>
    <row r="131" spans="1:19" ht="19">
      <c r="A131" s="37" t="s">
        <v>6631</v>
      </c>
      <c r="C131" s="32" t="s">
        <v>6628</v>
      </c>
      <c r="G131" s="29" t="s">
        <v>6632</v>
      </c>
      <c r="H131" s="29">
        <v>2023</v>
      </c>
      <c r="I131" s="29" t="s">
        <v>6556</v>
      </c>
      <c r="J131" s="29" t="s">
        <v>6633</v>
      </c>
      <c r="K131" s="29" t="s">
        <v>6625</v>
      </c>
      <c r="L131" s="29" t="s">
        <v>6559</v>
      </c>
      <c r="N131" s="29" t="s">
        <v>6634</v>
      </c>
      <c r="O131" s="29">
        <v>2023</v>
      </c>
      <c r="P131" s="29" t="s">
        <v>6560</v>
      </c>
      <c r="Q131" s="29" t="s">
        <v>6625</v>
      </c>
      <c r="R131" s="30" t="str">
        <f t="shared" si="2"/>
        <v>Oberreiter et al. 2023 preprint in BioRxiv</v>
      </c>
      <c r="S131" s="30" t="s">
        <v>6628</v>
      </c>
    </row>
    <row r="132" spans="1:19" ht="19">
      <c r="A132" s="37" t="s">
        <v>6635</v>
      </c>
      <c r="C132" s="32" t="s">
        <v>6636</v>
      </c>
      <c r="G132" s="29" t="s">
        <v>6637</v>
      </c>
      <c r="H132" s="29">
        <v>2023</v>
      </c>
      <c r="I132" s="29" t="s">
        <v>6556</v>
      </c>
      <c r="J132" s="29" t="s">
        <v>6638</v>
      </c>
      <c r="K132" s="29" t="s">
        <v>6625</v>
      </c>
      <c r="L132" s="29" t="s">
        <v>6559</v>
      </c>
      <c r="N132" s="29" t="s">
        <v>6639</v>
      </c>
      <c r="O132" s="29">
        <v>2023</v>
      </c>
      <c r="P132" s="29" t="s">
        <v>6560</v>
      </c>
      <c r="Q132" s="29" t="s">
        <v>6625</v>
      </c>
      <c r="R132" s="30" t="str">
        <f t="shared" si="2"/>
        <v>Zampirolo et al. 2023 preprint in BioRxiv</v>
      </c>
      <c r="S132" s="30" t="s">
        <v>6636</v>
      </c>
    </row>
    <row r="133" spans="1:19" ht="19">
      <c r="A133" s="37" t="s">
        <v>6640</v>
      </c>
      <c r="C133" s="32" t="s">
        <v>6641</v>
      </c>
      <c r="G133" s="29" t="s">
        <v>6642</v>
      </c>
      <c r="H133" s="29">
        <v>2023</v>
      </c>
      <c r="I133" s="29" t="s">
        <v>6556</v>
      </c>
      <c r="J133" s="29" t="s">
        <v>6643</v>
      </c>
      <c r="K133" s="29" t="s">
        <v>6625</v>
      </c>
      <c r="L133" s="29"/>
      <c r="N133" s="29" t="s">
        <v>6644</v>
      </c>
      <c r="O133" s="29">
        <v>2023</v>
      </c>
      <c r="P133" s="29" t="s">
        <v>6560</v>
      </c>
      <c r="Q133" s="29" t="s">
        <v>6625</v>
      </c>
      <c r="R133" s="30" t="str">
        <f t="shared" si="2"/>
        <v>Gande et al. 2023 preprint in BioRxiv</v>
      </c>
      <c r="S133" s="30" t="s">
        <v>6641</v>
      </c>
    </row>
    <row r="134" spans="1:19" ht="19">
      <c r="A134" s="38" t="s">
        <v>6645</v>
      </c>
      <c r="C134" s="32" t="s">
        <v>6646</v>
      </c>
      <c r="G134" s="29" t="s">
        <v>6647</v>
      </c>
      <c r="H134" s="29">
        <v>2023</v>
      </c>
      <c r="I134" s="29" t="s">
        <v>6556</v>
      </c>
      <c r="J134" s="29" t="s">
        <v>6648</v>
      </c>
      <c r="K134" s="29" t="s">
        <v>6558</v>
      </c>
      <c r="L134" s="29"/>
      <c r="N134" s="29" t="s">
        <v>6125</v>
      </c>
      <c r="O134" s="29">
        <v>2023</v>
      </c>
      <c r="P134" s="29" t="s">
        <v>6560</v>
      </c>
      <c r="Q134" s="29" t="s">
        <v>6558</v>
      </c>
      <c r="R134" s="30" t="str">
        <f t="shared" si="2"/>
        <v>Li et al. 2023 preprint in Authorea</v>
      </c>
      <c r="S134" s="30" t="s">
        <v>6646</v>
      </c>
    </row>
    <row r="135" spans="1:19" ht="19">
      <c r="A135" s="37" t="s">
        <v>6649</v>
      </c>
      <c r="C135" s="32" t="s">
        <v>6650</v>
      </c>
      <c r="G135" s="29" t="s">
        <v>6651</v>
      </c>
      <c r="H135" s="29">
        <v>2023</v>
      </c>
      <c r="I135" s="29" t="s">
        <v>6556</v>
      </c>
      <c r="J135" s="29" t="s">
        <v>6652</v>
      </c>
      <c r="K135" s="29" t="s">
        <v>6576</v>
      </c>
      <c r="L135" s="29"/>
      <c r="N135" s="29" t="s">
        <v>6653</v>
      </c>
      <c r="O135" s="29">
        <v>2023</v>
      </c>
      <c r="P135" s="29" t="s">
        <v>6560</v>
      </c>
      <c r="Q135" s="29" t="s">
        <v>6576</v>
      </c>
      <c r="R135" s="30" t="str">
        <f t="shared" si="2"/>
        <v>Schmidt et al. 2023 preprint in bioRxiv</v>
      </c>
      <c r="S135" s="30" t="s">
        <v>6650</v>
      </c>
    </row>
    <row r="136" spans="1:19" ht="19">
      <c r="A136" s="35" t="s">
        <v>6654</v>
      </c>
      <c r="C136" s="32" t="s">
        <v>6655</v>
      </c>
      <c r="G136" s="29" t="s">
        <v>6656</v>
      </c>
      <c r="H136" s="29">
        <v>2023</v>
      </c>
      <c r="I136" s="29" t="s">
        <v>6556</v>
      </c>
      <c r="J136" s="29" t="s">
        <v>6657</v>
      </c>
      <c r="K136" s="29" t="s">
        <v>6576</v>
      </c>
      <c r="L136" s="29"/>
      <c r="N136" s="29" t="s">
        <v>6658</v>
      </c>
      <c r="O136" s="29">
        <v>2023</v>
      </c>
      <c r="P136" s="29" t="s">
        <v>6560</v>
      </c>
      <c r="Q136" s="29" t="s">
        <v>6576</v>
      </c>
      <c r="R136" s="30" t="str">
        <f t="shared" si="2"/>
        <v>Pach et al. 2023 preprint in bioRxiv</v>
      </c>
      <c r="S136" s="30" t="s">
        <v>6655</v>
      </c>
    </row>
    <row r="137" spans="1:19" ht="19">
      <c r="A137" s="37" t="s">
        <v>6659</v>
      </c>
      <c r="C137" s="32" t="s">
        <v>6660</v>
      </c>
      <c r="G137" s="29" t="s">
        <v>6661</v>
      </c>
      <c r="H137" s="29">
        <v>2024</v>
      </c>
      <c r="I137" s="29" t="s">
        <v>6556</v>
      </c>
      <c r="J137" s="29" t="s">
        <v>6662</v>
      </c>
      <c r="K137" s="29" t="s">
        <v>6576</v>
      </c>
      <c r="L137" s="29"/>
      <c r="N137" s="29" t="s">
        <v>6663</v>
      </c>
      <c r="O137" s="29">
        <v>2024</v>
      </c>
      <c r="P137" s="29" t="s">
        <v>6560</v>
      </c>
      <c r="Q137" s="29" t="s">
        <v>6576</v>
      </c>
      <c r="R137" s="30" t="str">
        <f t="shared" si="2"/>
        <v>Herzschuh et al. 2024 preprint in bioRxiv</v>
      </c>
      <c r="S137" s="30" t="s">
        <v>6660</v>
      </c>
    </row>
    <row r="138" spans="1:19" ht="19">
      <c r="A138" s="37" t="s">
        <v>6664</v>
      </c>
      <c r="C138" s="32" t="s">
        <v>6665</v>
      </c>
      <c r="G138" s="29" t="s">
        <v>6666</v>
      </c>
      <c r="H138" s="29">
        <v>2024</v>
      </c>
      <c r="I138" s="29" t="s">
        <v>6556</v>
      </c>
      <c r="J138" s="29" t="s">
        <v>6667</v>
      </c>
      <c r="K138" s="29" t="s">
        <v>6576</v>
      </c>
      <c r="L138" s="29"/>
      <c r="N138" s="29" t="s">
        <v>6668</v>
      </c>
      <c r="O138" s="29">
        <v>2024</v>
      </c>
      <c r="P138" s="29" t="s">
        <v>6560</v>
      </c>
      <c r="Q138" s="29" t="s">
        <v>6576</v>
      </c>
      <c r="R138" s="30" t="str">
        <f t="shared" si="2"/>
        <v>Weiß et al. 2024 preprint in bioRxiv</v>
      </c>
      <c r="S138" s="30" t="s">
        <v>6665</v>
      </c>
    </row>
    <row r="139" spans="1:19" ht="19">
      <c r="A139" s="37" t="s">
        <v>6669</v>
      </c>
      <c r="C139" s="32" t="s">
        <v>6670</v>
      </c>
      <c r="G139" s="29" t="s">
        <v>6671</v>
      </c>
      <c r="H139" s="29">
        <v>2024</v>
      </c>
      <c r="I139" s="29" t="s">
        <v>6556</v>
      </c>
      <c r="J139" s="29" t="s">
        <v>6672</v>
      </c>
      <c r="K139" s="29" t="s">
        <v>6576</v>
      </c>
      <c r="L139" s="29"/>
      <c r="N139" s="29" t="s">
        <v>6355</v>
      </c>
      <c r="O139" s="29">
        <v>2024</v>
      </c>
      <c r="P139" s="29" t="s">
        <v>6560</v>
      </c>
      <c r="Q139" s="29" t="s">
        <v>6576</v>
      </c>
      <c r="R139" s="30" t="str">
        <f t="shared" si="2"/>
        <v>Vogel et al. 2024 preprint in bioRxiv</v>
      </c>
      <c r="S139" s="30" t="s">
        <v>6670</v>
      </c>
    </row>
    <row r="140" spans="1:19" ht="19">
      <c r="A140" s="37" t="s">
        <v>6673</v>
      </c>
      <c r="C140" s="32" t="s">
        <v>6674</v>
      </c>
      <c r="G140" s="29" t="s">
        <v>6675</v>
      </c>
      <c r="H140" s="29">
        <v>2024</v>
      </c>
      <c r="I140" s="29" t="s">
        <v>6556</v>
      </c>
      <c r="J140" s="29" t="s">
        <v>6676</v>
      </c>
      <c r="K140" s="29" t="s">
        <v>6677</v>
      </c>
      <c r="L140" s="29"/>
      <c r="N140" s="29" t="s">
        <v>6678</v>
      </c>
      <c r="O140" s="29">
        <v>2024</v>
      </c>
      <c r="P140" s="29" t="s">
        <v>6560</v>
      </c>
      <c r="Q140" s="29" t="s">
        <v>6677</v>
      </c>
      <c r="R140" s="30" t="str">
        <f t="shared" si="2"/>
        <v>Julián-Posada et al. 2024 preprint in EcoEvoRxiv</v>
      </c>
      <c r="S140" s="30" t="s">
        <v>6674</v>
      </c>
    </row>
    <row r="141" spans="1:19" ht="13">
      <c r="A141" s="28"/>
      <c r="J141" s="29"/>
    </row>
    <row r="142" spans="1:19" ht="13">
      <c r="A142" s="28"/>
      <c r="J142" s="29"/>
    </row>
    <row r="143" spans="1:19" ht="13">
      <c r="A143" s="28"/>
      <c r="J143" s="29"/>
    </row>
    <row r="144" spans="1:19" ht="13">
      <c r="A144" s="28"/>
      <c r="J144" s="29"/>
    </row>
    <row r="145" spans="1:10" ht="13">
      <c r="A145" s="39" t="s">
        <v>6679</v>
      </c>
      <c r="J145" s="29"/>
    </row>
    <row r="146" spans="1:10" ht="13">
      <c r="A146" s="28"/>
      <c r="J146" s="29"/>
    </row>
    <row r="147" spans="1:10" ht="19">
      <c r="A147" s="40" t="s">
        <v>5973</v>
      </c>
      <c r="C147" s="41" t="s">
        <v>5974</v>
      </c>
      <c r="J147" s="29"/>
    </row>
    <row r="148" spans="1:10" ht="19">
      <c r="A148" s="42"/>
      <c r="C148" s="43"/>
      <c r="J148" s="29"/>
    </row>
    <row r="149" spans="1:10" ht="19">
      <c r="A149" s="40" t="s">
        <v>6189</v>
      </c>
      <c r="C149" s="41" t="s">
        <v>6190</v>
      </c>
      <c r="J149" s="29"/>
    </row>
    <row r="150" spans="1:10" ht="19">
      <c r="A150" s="42"/>
      <c r="C150" s="43"/>
      <c r="J150" s="29"/>
    </row>
    <row r="151" spans="1:10" ht="19">
      <c r="A151" s="40" t="s">
        <v>6408</v>
      </c>
      <c r="C151" s="41" t="s">
        <v>6409</v>
      </c>
      <c r="J151" s="29"/>
    </row>
    <row r="152" spans="1:10" ht="19">
      <c r="A152" s="42"/>
      <c r="C152" s="43"/>
      <c r="J152" s="29"/>
    </row>
    <row r="153" spans="1:10" ht="19">
      <c r="A153" s="40" t="s">
        <v>6302</v>
      </c>
      <c r="C153" s="41" t="s">
        <v>6303</v>
      </c>
      <c r="J153" s="29"/>
    </row>
    <row r="154" spans="1:10" ht="19">
      <c r="A154" s="42"/>
      <c r="C154" s="43"/>
      <c r="J154" s="29"/>
    </row>
    <row r="155" spans="1:10" ht="19">
      <c r="A155" s="40" t="s">
        <v>6515</v>
      </c>
      <c r="C155" s="41" t="s">
        <v>6516</v>
      </c>
      <c r="J155" s="29"/>
    </row>
    <row r="156" spans="1:10" ht="19">
      <c r="A156" s="42"/>
      <c r="C156" s="43"/>
      <c r="J156" s="29"/>
    </row>
    <row r="157" spans="1:10" ht="19">
      <c r="A157" s="44" t="s">
        <v>6035</v>
      </c>
      <c r="C157" s="41" t="s">
        <v>6036</v>
      </c>
      <c r="J157" s="29"/>
    </row>
    <row r="158" spans="1:10" ht="19">
      <c r="A158" s="42"/>
      <c r="C158" s="43"/>
      <c r="J158" s="29"/>
    </row>
    <row r="159" spans="1:10" ht="19">
      <c r="A159" s="40" t="s">
        <v>6091</v>
      </c>
      <c r="C159" s="41" t="s">
        <v>6092</v>
      </c>
      <c r="J159" s="29"/>
    </row>
    <row r="160" spans="1:10" ht="19">
      <c r="A160" s="42"/>
      <c r="C160" s="43"/>
      <c r="J160" s="29"/>
    </row>
    <row r="161" spans="1:10" ht="19">
      <c r="A161" s="40" t="s">
        <v>6076</v>
      </c>
      <c r="C161" s="41" t="s">
        <v>6077</v>
      </c>
      <c r="J161" s="29"/>
    </row>
    <row r="162" spans="1:10" ht="19">
      <c r="A162" s="42"/>
      <c r="C162" s="43"/>
      <c r="J162" s="29"/>
    </row>
    <row r="163" spans="1:10" ht="19">
      <c r="A163" s="40" t="s">
        <v>6490</v>
      </c>
      <c r="C163" s="41" t="s">
        <v>6491</v>
      </c>
      <c r="J163" s="29"/>
    </row>
    <row r="164" spans="1:10" ht="19">
      <c r="A164" s="42"/>
      <c r="C164" s="43"/>
      <c r="J164" s="29"/>
    </row>
    <row r="165" spans="1:10" ht="19">
      <c r="A165" s="40" t="s">
        <v>6496</v>
      </c>
      <c r="C165" s="41" t="s">
        <v>6497</v>
      </c>
      <c r="J165" s="29"/>
    </row>
    <row r="166" spans="1:10" ht="19">
      <c r="A166" s="42"/>
      <c r="C166" s="43"/>
      <c r="J166" s="29"/>
    </row>
    <row r="167" spans="1:10" ht="19">
      <c r="A167" s="40" t="s">
        <v>6368</v>
      </c>
      <c r="C167" s="41" t="s">
        <v>6369</v>
      </c>
      <c r="J167" s="29"/>
    </row>
    <row r="168" spans="1:10" ht="19">
      <c r="A168" s="42"/>
      <c r="C168" s="43"/>
      <c r="J168" s="29"/>
    </row>
    <row r="169" spans="1:10" ht="19">
      <c r="A169" s="35" t="s">
        <v>6362</v>
      </c>
      <c r="C169" s="41" t="s">
        <v>6363</v>
      </c>
      <c r="J169" s="29"/>
    </row>
    <row r="170" spans="1:10" ht="19">
      <c r="A170" s="42"/>
      <c r="C170" s="43"/>
      <c r="J170" s="29"/>
    </row>
    <row r="171" spans="1:10" ht="19">
      <c r="A171" s="44" t="s">
        <v>6482</v>
      </c>
      <c r="C171" s="41" t="s">
        <v>6483</v>
      </c>
      <c r="J171" s="29"/>
    </row>
    <row r="172" spans="1:10" ht="19">
      <c r="A172" s="42"/>
      <c r="C172" s="43"/>
      <c r="J172" s="29"/>
    </row>
    <row r="173" spans="1:10" ht="19">
      <c r="A173" s="35" t="s">
        <v>6523</v>
      </c>
      <c r="C173" s="41" t="s">
        <v>6524</v>
      </c>
      <c r="J173" s="29"/>
    </row>
    <row r="174" spans="1:10" ht="19">
      <c r="A174" s="45"/>
      <c r="C174" s="43"/>
      <c r="J174" s="29"/>
    </row>
    <row r="175" spans="1:10" ht="19">
      <c r="A175" s="40" t="s">
        <v>6270</v>
      </c>
      <c r="C175" s="41" t="s">
        <v>6271</v>
      </c>
      <c r="J175" s="29"/>
    </row>
    <row r="176" spans="1:10" ht="19">
      <c r="A176" s="42"/>
      <c r="C176" s="43"/>
      <c r="J176" s="29"/>
    </row>
    <row r="177" spans="1:10" ht="19">
      <c r="A177" s="40" t="s">
        <v>6156</v>
      </c>
      <c r="C177" s="46" t="s">
        <v>6680</v>
      </c>
      <c r="J177" s="29"/>
    </row>
    <row r="178" spans="1:10" ht="19">
      <c r="A178" s="42"/>
      <c r="C178" s="43"/>
      <c r="J178" s="29"/>
    </row>
    <row r="179" spans="1:10" ht="19">
      <c r="A179" s="40" t="s">
        <v>5998</v>
      </c>
      <c r="C179" s="41" t="s">
        <v>5999</v>
      </c>
      <c r="J179" s="29"/>
    </row>
    <row r="180" spans="1:10" ht="19">
      <c r="A180" s="42"/>
      <c r="C180" s="43"/>
      <c r="J180" s="29"/>
    </row>
    <row r="181" spans="1:10" ht="19">
      <c r="A181" s="40" t="s">
        <v>5983</v>
      </c>
      <c r="C181" s="41" t="s">
        <v>5984</v>
      </c>
      <c r="J181" s="29"/>
    </row>
    <row r="182" spans="1:10" ht="19">
      <c r="A182" s="42"/>
      <c r="C182" s="43"/>
      <c r="J182" s="29"/>
    </row>
    <row r="183" spans="1:10" ht="19">
      <c r="A183" s="40" t="s">
        <v>6085</v>
      </c>
      <c r="C183" s="41" t="s">
        <v>6086</v>
      </c>
      <c r="J183" s="29"/>
    </row>
    <row r="184" spans="1:10" ht="14">
      <c r="A184" s="47"/>
      <c r="C184" s="43"/>
      <c r="J184" s="29"/>
    </row>
    <row r="185" spans="1:10" ht="19">
      <c r="A185" s="40" t="s">
        <v>6341</v>
      </c>
      <c r="C185" s="41" t="s">
        <v>6342</v>
      </c>
      <c r="J185" s="29"/>
    </row>
    <row r="186" spans="1:10" ht="19">
      <c r="A186" s="42"/>
      <c r="C186" s="43"/>
      <c r="J186" s="29"/>
    </row>
    <row r="187" spans="1:10" ht="19">
      <c r="A187" s="40" t="s">
        <v>6461</v>
      </c>
      <c r="C187" s="41" t="s">
        <v>6462</v>
      </c>
      <c r="J187" s="29"/>
    </row>
    <row r="188" spans="1:10" ht="19">
      <c r="A188" s="42"/>
      <c r="C188" s="43"/>
      <c r="J188" s="29"/>
    </row>
    <row r="189" spans="1:10" ht="19">
      <c r="A189" s="40" t="s">
        <v>6543</v>
      </c>
      <c r="C189" s="41" t="s">
        <v>6544</v>
      </c>
      <c r="J189" s="29"/>
    </row>
    <row r="190" spans="1:10" ht="19">
      <c r="A190" s="42"/>
      <c r="C190" s="43"/>
      <c r="J190" s="29"/>
    </row>
    <row r="191" spans="1:10" ht="19">
      <c r="A191" s="40" t="s">
        <v>5950</v>
      </c>
      <c r="C191" s="41" t="s">
        <v>5951</v>
      </c>
      <c r="J191" s="29"/>
    </row>
    <row r="192" spans="1:10" ht="19">
      <c r="A192" s="42"/>
      <c r="C192" s="43"/>
      <c r="J192" s="29"/>
    </row>
    <row r="193" spans="1:10" ht="19">
      <c r="A193" s="40" t="s">
        <v>6263</v>
      </c>
      <c r="C193" s="41" t="s">
        <v>6264</v>
      </c>
      <c r="J193" s="29"/>
    </row>
    <row r="194" spans="1:10" ht="19">
      <c r="A194" s="42"/>
      <c r="C194" s="43"/>
      <c r="J194" s="29"/>
    </row>
    <row r="195" spans="1:10" ht="19">
      <c r="A195" s="40" t="s">
        <v>6419</v>
      </c>
      <c r="C195" s="41" t="s">
        <v>6420</v>
      </c>
      <c r="J195" s="29"/>
    </row>
    <row r="196" spans="1:10" ht="19">
      <c r="A196" s="48"/>
      <c r="C196" s="43"/>
      <c r="J196" s="29"/>
    </row>
    <row r="197" spans="1:10" ht="19">
      <c r="A197" s="40" t="s">
        <v>6194</v>
      </c>
      <c r="C197" s="41" t="s">
        <v>6195</v>
      </c>
      <c r="J197" s="29"/>
    </row>
    <row r="198" spans="1:10" ht="19">
      <c r="A198" s="49"/>
      <c r="C198" s="43"/>
      <c r="J198" s="29"/>
    </row>
    <row r="199" spans="1:10" ht="19">
      <c r="A199" s="49" t="s">
        <v>6681</v>
      </c>
      <c r="C199" s="43"/>
      <c r="J199" s="29"/>
    </row>
    <row r="200" spans="1:10" ht="19">
      <c r="A200" s="35" t="s">
        <v>6214</v>
      </c>
      <c r="C200" s="43"/>
      <c r="J200" s="29"/>
    </row>
    <row r="201" spans="1:10" ht="19">
      <c r="A201" s="42"/>
      <c r="C201" s="43"/>
      <c r="J201" s="29"/>
    </row>
    <row r="202" spans="1:10" ht="19">
      <c r="A202" s="40" t="s">
        <v>6682</v>
      </c>
      <c r="C202" s="43"/>
      <c r="J202" s="29"/>
    </row>
    <row r="203" spans="1:10" ht="19">
      <c r="A203" s="48"/>
      <c r="C203" s="43"/>
      <c r="J203" s="29"/>
    </row>
    <row r="204" spans="1:10" ht="19">
      <c r="A204" s="40" t="s">
        <v>6006</v>
      </c>
      <c r="C204" s="41" t="s">
        <v>6007</v>
      </c>
      <c r="J204" s="29"/>
    </row>
    <row r="205" spans="1:10" ht="19">
      <c r="A205" s="42"/>
      <c r="C205" s="43"/>
      <c r="J205" s="29"/>
    </row>
    <row r="206" spans="1:10" ht="19">
      <c r="A206" s="40" t="s">
        <v>6297</v>
      </c>
      <c r="C206" s="41" t="s">
        <v>6298</v>
      </c>
      <c r="J206" s="29"/>
    </row>
    <row r="207" spans="1:10" ht="19">
      <c r="A207" s="42"/>
      <c r="C207" s="43"/>
      <c r="J207" s="29"/>
    </row>
    <row r="208" spans="1:10" ht="19">
      <c r="A208" s="40" t="s">
        <v>6148</v>
      </c>
      <c r="C208" s="41" t="s">
        <v>6149</v>
      </c>
      <c r="J208" s="29"/>
    </row>
    <row r="209" spans="1:10" ht="19">
      <c r="A209" s="42"/>
      <c r="C209" s="43"/>
      <c r="J209" s="29"/>
    </row>
    <row r="210" spans="1:10" ht="19">
      <c r="A210" s="40" t="s">
        <v>6062</v>
      </c>
      <c r="C210" s="41" t="s">
        <v>6063</v>
      </c>
      <c r="J210" s="29"/>
    </row>
    <row r="211" spans="1:10" ht="19">
      <c r="A211" s="42"/>
      <c r="C211" s="43"/>
      <c r="J211" s="29"/>
    </row>
    <row r="212" spans="1:10" ht="19">
      <c r="A212" s="40" t="s">
        <v>6120</v>
      </c>
      <c r="C212" s="41" t="s">
        <v>6121</v>
      </c>
      <c r="J212" s="29"/>
    </row>
    <row r="213" spans="1:10" ht="19">
      <c r="A213" s="42"/>
      <c r="C213" s="43"/>
      <c r="J213" s="29"/>
    </row>
    <row r="214" spans="1:10" ht="19">
      <c r="A214" s="38" t="s">
        <v>6402</v>
      </c>
      <c r="C214" s="41" t="s">
        <v>6403</v>
      </c>
      <c r="J214" s="29"/>
    </row>
    <row r="215" spans="1:10" ht="19">
      <c r="A215" s="42"/>
      <c r="C215" s="43"/>
      <c r="J215" s="29"/>
    </row>
    <row r="216" spans="1:10" ht="19">
      <c r="A216" s="40" t="s">
        <v>6373</v>
      </c>
      <c r="C216" s="41" t="s">
        <v>6374</v>
      </c>
      <c r="J216" s="29"/>
    </row>
    <row r="217" spans="1:10" ht="19">
      <c r="A217" s="42"/>
      <c r="C217" s="43"/>
      <c r="J217" s="29"/>
    </row>
    <row r="218" spans="1:10" ht="19">
      <c r="A218" s="40" t="s">
        <v>6414</v>
      </c>
      <c r="C218" s="41" t="s">
        <v>6415</v>
      </c>
      <c r="J218" s="29"/>
    </row>
    <row r="219" spans="1:10" ht="19">
      <c r="A219" s="42"/>
      <c r="C219" s="43"/>
      <c r="J219" s="29"/>
    </row>
    <row r="220" spans="1:10" ht="19">
      <c r="A220" s="40" t="s">
        <v>6396</v>
      </c>
      <c r="C220" s="41" t="s">
        <v>6397</v>
      </c>
      <c r="J220" s="29"/>
    </row>
    <row r="221" spans="1:10" ht="19">
      <c r="A221" s="42"/>
      <c r="C221" s="43"/>
      <c r="J221" s="29"/>
    </row>
    <row r="222" spans="1:10" ht="19">
      <c r="A222" s="40" t="s">
        <v>6253</v>
      </c>
      <c r="C222" s="41" t="s">
        <v>6254</v>
      </c>
      <c r="J222" s="29"/>
    </row>
    <row r="223" spans="1:10" ht="19">
      <c r="A223" s="42"/>
      <c r="C223" s="43"/>
      <c r="J223" s="29"/>
    </row>
    <row r="224" spans="1:10" ht="19">
      <c r="A224" s="40" t="s">
        <v>6429</v>
      </c>
      <c r="C224" s="41" t="s">
        <v>6430</v>
      </c>
      <c r="J224" s="29"/>
    </row>
    <row r="225" spans="1:10" ht="19">
      <c r="A225" s="42"/>
      <c r="C225" s="43"/>
      <c r="J225" s="29"/>
    </row>
    <row r="226" spans="1:10" ht="19">
      <c r="A226" s="40" t="s">
        <v>6018</v>
      </c>
      <c r="C226" s="41" t="s">
        <v>6019</v>
      </c>
      <c r="J226" s="29"/>
    </row>
    <row r="227" spans="1:10" ht="14">
      <c r="A227" s="47"/>
      <c r="C227" s="43"/>
      <c r="J227" s="29"/>
    </row>
    <row r="228" spans="1:10" ht="19">
      <c r="A228" s="40" t="s">
        <v>6134</v>
      </c>
      <c r="C228" s="41" t="s">
        <v>6135</v>
      </c>
      <c r="J228" s="29"/>
    </row>
    <row r="229" spans="1:10" ht="19">
      <c r="A229" s="42"/>
      <c r="C229" s="43"/>
      <c r="J229" s="29"/>
    </row>
    <row r="230" spans="1:10" ht="19">
      <c r="A230" s="40" t="s">
        <v>6129</v>
      </c>
      <c r="C230" s="41" t="s">
        <v>6130</v>
      </c>
      <c r="J230" s="29"/>
    </row>
    <row r="231" spans="1:10" ht="19">
      <c r="A231" s="42"/>
      <c r="C231" s="43"/>
      <c r="J231" s="29"/>
    </row>
    <row r="232" spans="1:10" ht="19">
      <c r="A232" s="40" t="s">
        <v>5934</v>
      </c>
      <c r="C232" s="41" t="s">
        <v>5936</v>
      </c>
      <c r="J232" s="29"/>
    </row>
    <row r="233" spans="1:10" ht="19">
      <c r="A233" s="42"/>
      <c r="C233" s="43"/>
      <c r="J233" s="29"/>
    </row>
    <row r="234" spans="1:10" ht="19">
      <c r="A234" s="40" t="s">
        <v>6275</v>
      </c>
      <c r="C234" s="41" t="s">
        <v>6276</v>
      </c>
      <c r="J234" s="29"/>
    </row>
    <row r="235" spans="1:10" ht="19">
      <c r="A235" s="50"/>
      <c r="C235" s="43"/>
      <c r="J235" s="29"/>
    </row>
    <row r="236" spans="1:10" ht="19">
      <c r="A236" s="40" t="s">
        <v>6547</v>
      </c>
      <c r="C236" s="41" t="s">
        <v>6548</v>
      </c>
      <c r="J236" s="29"/>
    </row>
    <row r="237" spans="1:10" ht="19">
      <c r="A237" s="42"/>
      <c r="C237" s="43"/>
      <c r="J237" s="29"/>
    </row>
    <row r="238" spans="1:10" ht="19">
      <c r="A238" s="40" t="s">
        <v>6335</v>
      </c>
      <c r="C238" s="41" t="s">
        <v>6336</v>
      </c>
      <c r="J238" s="29"/>
    </row>
    <row r="239" spans="1:10" ht="19">
      <c r="A239" s="48"/>
      <c r="C239" s="43"/>
      <c r="J239" s="29"/>
    </row>
    <row r="240" spans="1:10" ht="19">
      <c r="A240" s="40" t="s">
        <v>6023</v>
      </c>
      <c r="C240" s="41" t="s">
        <v>6024</v>
      </c>
      <c r="J240" s="29"/>
    </row>
    <row r="241" spans="1:10" ht="19">
      <c r="A241" s="42"/>
      <c r="C241" s="43"/>
      <c r="J241" s="29"/>
    </row>
    <row r="242" spans="1:10" ht="19">
      <c r="A242" s="40" t="s">
        <v>6228</v>
      </c>
      <c r="C242" s="41" t="s">
        <v>6229</v>
      </c>
      <c r="J242" s="29"/>
    </row>
    <row r="243" spans="1:10" ht="19">
      <c r="A243" s="42"/>
      <c r="C243" s="43"/>
      <c r="J243" s="29"/>
    </row>
    <row r="244" spans="1:10" ht="19">
      <c r="A244" s="44" t="s">
        <v>6509</v>
      </c>
      <c r="C244" s="41" t="s">
        <v>6510</v>
      </c>
      <c r="J244" s="29"/>
    </row>
    <row r="245" spans="1:10" ht="19">
      <c r="A245" s="42"/>
      <c r="C245" s="43"/>
      <c r="J245" s="29"/>
    </row>
    <row r="246" spans="1:10" ht="19">
      <c r="A246" s="40" t="s">
        <v>5944</v>
      </c>
      <c r="C246" s="41" t="s">
        <v>5945</v>
      </c>
      <c r="J246" s="29"/>
    </row>
    <row r="247" spans="1:10" ht="19">
      <c r="A247" s="48"/>
      <c r="C247" s="43"/>
      <c r="J247" s="29"/>
    </row>
    <row r="248" spans="1:10" ht="19">
      <c r="A248" s="40" t="s">
        <v>6346</v>
      </c>
      <c r="C248" s="41" t="s">
        <v>6347</v>
      </c>
      <c r="J248" s="29"/>
    </row>
    <row r="249" spans="1:10" ht="19">
      <c r="A249" s="42"/>
      <c r="C249" s="43"/>
      <c r="J249" s="29"/>
    </row>
    <row r="250" spans="1:10" ht="19">
      <c r="A250" s="40" t="s">
        <v>6200</v>
      </c>
      <c r="C250" s="41" t="s">
        <v>6201</v>
      </c>
      <c r="J250" s="29"/>
    </row>
    <row r="251" spans="1:10" ht="19">
      <c r="A251" s="42"/>
      <c r="C251" s="43"/>
      <c r="J251" s="29"/>
    </row>
    <row r="252" spans="1:10" ht="19">
      <c r="A252" s="40" t="s">
        <v>6307</v>
      </c>
      <c r="C252" s="41" t="s">
        <v>6308</v>
      </c>
      <c r="J252" s="29"/>
    </row>
    <row r="253" spans="1:10" ht="19">
      <c r="A253" s="42"/>
      <c r="C253" s="43"/>
      <c r="J253" s="29"/>
    </row>
    <row r="254" spans="1:10" ht="19">
      <c r="A254" s="40" t="s">
        <v>6012</v>
      </c>
      <c r="C254" s="41" t="s">
        <v>6013</v>
      </c>
      <c r="J254" s="29"/>
    </row>
    <row r="255" spans="1:10" ht="19">
      <c r="A255" s="42"/>
      <c r="C255" s="43"/>
      <c r="J255" s="29"/>
    </row>
    <row r="256" spans="1:10" ht="19">
      <c r="A256" s="40" t="s">
        <v>6244</v>
      </c>
      <c r="C256" s="41" t="s">
        <v>6013</v>
      </c>
      <c r="J256" s="29"/>
    </row>
    <row r="257" spans="1:10" ht="19">
      <c r="A257" s="42"/>
      <c r="C257" s="43"/>
      <c r="J257" s="29"/>
    </row>
    <row r="258" spans="1:10" ht="19">
      <c r="A258" s="40" t="s">
        <v>6533</v>
      </c>
      <c r="C258" s="41" t="s">
        <v>6534</v>
      </c>
      <c r="J258" s="29"/>
    </row>
    <row r="259" spans="1:10" ht="19">
      <c r="A259" s="42"/>
      <c r="C259" s="43"/>
      <c r="J259" s="29"/>
    </row>
    <row r="260" spans="1:10" ht="19">
      <c r="A260" s="40" t="s">
        <v>6451</v>
      </c>
      <c r="C260" s="41" t="s">
        <v>6452</v>
      </c>
      <c r="J260" s="29"/>
    </row>
    <row r="261" spans="1:10" ht="14">
      <c r="A261" s="47"/>
      <c r="C261" s="43"/>
      <c r="J261" s="29"/>
    </row>
    <row r="262" spans="1:10" ht="19">
      <c r="A262" s="40" t="s">
        <v>6110</v>
      </c>
      <c r="C262" s="41" t="s">
        <v>6111</v>
      </c>
      <c r="J262" s="29"/>
    </row>
    <row r="263" spans="1:10" ht="19">
      <c r="A263" s="42"/>
      <c r="C263" s="43"/>
      <c r="J263" s="29"/>
    </row>
    <row r="264" spans="1:10" ht="19">
      <c r="A264" s="40" t="s">
        <v>5956</v>
      </c>
      <c r="C264" s="41" t="s">
        <v>5957</v>
      </c>
      <c r="J264" s="29"/>
    </row>
    <row r="265" spans="1:10" ht="19">
      <c r="A265" s="42"/>
      <c r="C265" s="43"/>
      <c r="J265" s="29"/>
    </row>
    <row r="266" spans="1:10" ht="19">
      <c r="A266" s="40" t="s">
        <v>6168</v>
      </c>
      <c r="C266" s="41" t="s">
        <v>6169</v>
      </c>
      <c r="J266" s="29"/>
    </row>
    <row r="267" spans="1:10" ht="19">
      <c r="A267" s="42"/>
      <c r="C267" s="43"/>
      <c r="J267" s="29"/>
    </row>
    <row r="268" spans="1:10" ht="19">
      <c r="A268" s="40" t="s">
        <v>6096</v>
      </c>
      <c r="C268" s="41" t="s">
        <v>6097</v>
      </c>
      <c r="J268" s="29"/>
    </row>
    <row r="269" spans="1:10" ht="19">
      <c r="A269" s="42"/>
      <c r="C269" s="43"/>
      <c r="J269" s="29"/>
    </row>
    <row r="270" spans="1:10" ht="19">
      <c r="A270" s="44" t="s">
        <v>6504</v>
      </c>
      <c r="C270" s="41" t="s">
        <v>6505</v>
      </c>
      <c r="J270" s="29"/>
    </row>
    <row r="271" spans="1:10" ht="19">
      <c r="A271" s="42"/>
      <c r="C271" s="43"/>
      <c r="J271" s="29"/>
    </row>
    <row r="272" spans="1:10" ht="19">
      <c r="A272" s="40" t="s">
        <v>6312</v>
      </c>
      <c r="C272" s="41" t="s">
        <v>6313</v>
      </c>
      <c r="J272" s="29"/>
    </row>
    <row r="273" spans="1:10" ht="19">
      <c r="A273" s="42"/>
      <c r="C273" s="43"/>
      <c r="J273" s="29"/>
    </row>
    <row r="274" spans="1:10" ht="19">
      <c r="A274" s="40" t="s">
        <v>5961</v>
      </c>
      <c r="C274" s="41" t="s">
        <v>5962</v>
      </c>
      <c r="J274" s="29"/>
    </row>
    <row r="275" spans="1:10" ht="19">
      <c r="A275" s="48"/>
      <c r="C275" s="43"/>
      <c r="J275" s="29"/>
    </row>
    <row r="276" spans="1:10" ht="19">
      <c r="A276" s="51"/>
      <c r="C276" s="43"/>
      <c r="J276" s="29"/>
    </row>
    <row r="277" spans="1:10" ht="19">
      <c r="A277" s="44" t="s">
        <v>6350</v>
      </c>
      <c r="C277" s="41" t="s">
        <v>6280</v>
      </c>
      <c r="J277" s="29"/>
    </row>
    <row r="278" spans="1:10" ht="19">
      <c r="A278" s="42"/>
      <c r="C278" s="43"/>
      <c r="J278" s="29"/>
    </row>
    <row r="279" spans="1:10" ht="19">
      <c r="A279" s="40" t="s">
        <v>6279</v>
      </c>
      <c r="C279" s="41" t="s">
        <v>6280</v>
      </c>
      <c r="J279" s="29"/>
    </row>
    <row r="280" spans="1:10" ht="19">
      <c r="A280" s="42"/>
      <c r="C280" s="43"/>
      <c r="J280" s="29"/>
    </row>
    <row r="281" spans="1:10" ht="19">
      <c r="A281" s="40" t="s">
        <v>6285</v>
      </c>
      <c r="C281" s="41" t="s">
        <v>6286</v>
      </c>
      <c r="J281" s="29"/>
    </row>
    <row r="282" spans="1:10" ht="19">
      <c r="A282" s="42"/>
      <c r="C282" s="43"/>
      <c r="J282" s="29"/>
    </row>
    <row r="283" spans="1:10" ht="19">
      <c r="A283" s="40" t="s">
        <v>6472</v>
      </c>
      <c r="C283" s="41" t="s">
        <v>6473</v>
      </c>
      <c r="J283" s="29"/>
    </row>
    <row r="284" spans="1:10" ht="14">
      <c r="A284" s="47"/>
      <c r="C284" s="43"/>
      <c r="J284" s="29"/>
    </row>
    <row r="285" spans="1:10" ht="19">
      <c r="A285" s="40" t="s">
        <v>6317</v>
      </c>
      <c r="C285" s="41" t="s">
        <v>6318</v>
      </c>
      <c r="J285" s="29"/>
    </row>
    <row r="286" spans="1:10" ht="19">
      <c r="A286" s="42"/>
      <c r="C286" s="43"/>
      <c r="J286" s="29"/>
    </row>
    <row r="287" spans="1:10" ht="19">
      <c r="A287" s="40" t="s">
        <v>6487</v>
      </c>
      <c r="C287" s="41" t="s">
        <v>6488</v>
      </c>
      <c r="J287" s="29"/>
    </row>
    <row r="288" spans="1:10" ht="19">
      <c r="A288" s="48"/>
      <c r="C288" s="43"/>
      <c r="J288" s="29"/>
    </row>
    <row r="289" spans="1:10" ht="19">
      <c r="A289" s="40" t="s">
        <v>6115</v>
      </c>
      <c r="C289" s="41" t="s">
        <v>6116</v>
      </c>
      <c r="J289" s="29"/>
    </row>
    <row r="290" spans="1:10" ht="19">
      <c r="A290" s="42"/>
      <c r="C290" s="43"/>
      <c r="J290" s="29"/>
    </row>
    <row r="291" spans="1:10" ht="19">
      <c r="A291" s="40" t="s">
        <v>6504</v>
      </c>
      <c r="C291" s="41" t="s">
        <v>6505</v>
      </c>
      <c r="J291" s="29"/>
    </row>
    <row r="292" spans="1:10" ht="19">
      <c r="A292" s="42"/>
      <c r="C292" s="43"/>
      <c r="J292" s="29"/>
    </row>
    <row r="293" spans="1:10" ht="19">
      <c r="A293" s="40" t="s">
        <v>6248</v>
      </c>
      <c r="C293" s="41" t="s">
        <v>6249</v>
      </c>
      <c r="J293" s="29"/>
    </row>
    <row r="294" spans="1:10" ht="19">
      <c r="A294" s="42"/>
      <c r="C294" s="43"/>
      <c r="J294" s="29"/>
    </row>
    <row r="295" spans="1:10" ht="19">
      <c r="A295" s="44" t="s">
        <v>6056</v>
      </c>
      <c r="C295" s="41" t="s">
        <v>6057</v>
      </c>
      <c r="J295" s="29"/>
    </row>
    <row r="296" spans="1:10" ht="19">
      <c r="A296" s="42"/>
      <c r="C296" s="43"/>
      <c r="J296" s="29"/>
    </row>
    <row r="297" spans="1:10" ht="19">
      <c r="A297" s="40" t="s">
        <v>6143</v>
      </c>
      <c r="C297" s="41" t="s">
        <v>6144</v>
      </c>
      <c r="J297" s="29"/>
    </row>
    <row r="298" spans="1:10" ht="19">
      <c r="A298" s="42"/>
      <c r="C298" s="43"/>
      <c r="J298" s="29"/>
    </row>
    <row r="299" spans="1:10" ht="19">
      <c r="A299" s="40" t="s">
        <v>6467</v>
      </c>
      <c r="C299" s="41" t="s">
        <v>6468</v>
      </c>
      <c r="J299" s="29"/>
    </row>
    <row r="300" spans="1:10" ht="19">
      <c r="A300" s="42"/>
      <c r="C300" s="43"/>
      <c r="J300" s="29"/>
    </row>
    <row r="301" spans="1:10" ht="19">
      <c r="A301" s="40" t="s">
        <v>5967</v>
      </c>
      <c r="C301" s="41" t="s">
        <v>5968</v>
      </c>
      <c r="J301" s="29"/>
    </row>
    <row r="302" spans="1:10" ht="19">
      <c r="A302" s="42"/>
      <c r="C302" s="43"/>
      <c r="J302" s="29"/>
    </row>
    <row r="303" spans="1:10" ht="19">
      <c r="A303" s="40" t="s">
        <v>6529</v>
      </c>
      <c r="C303" s="41" t="s">
        <v>6435</v>
      </c>
      <c r="J303" s="29"/>
    </row>
    <row r="304" spans="1:10" ht="19">
      <c r="A304" s="42"/>
      <c r="C304" s="43"/>
      <c r="J304" s="29"/>
    </row>
    <row r="305" spans="1:10" ht="19">
      <c r="A305" s="40" t="s">
        <v>6434</v>
      </c>
      <c r="C305" s="41" t="s">
        <v>6435</v>
      </c>
      <c r="J305" s="29"/>
    </row>
    <row r="306" spans="1:10" ht="19">
      <c r="A306" s="42"/>
      <c r="C306" s="43"/>
      <c r="J306" s="29"/>
    </row>
    <row r="307" spans="1:10" ht="19">
      <c r="A307" s="44" t="s">
        <v>6233</v>
      </c>
      <c r="C307" s="41" t="s">
        <v>6234</v>
      </c>
      <c r="J307" s="29"/>
    </row>
    <row r="308" spans="1:10" ht="19">
      <c r="A308" s="42"/>
      <c r="C308" s="43"/>
      <c r="J308" s="29"/>
    </row>
    <row r="309" spans="1:10" ht="19">
      <c r="A309" s="44" t="s">
        <v>6126</v>
      </c>
      <c r="C309" s="41" t="s">
        <v>6127</v>
      </c>
      <c r="J309" s="29"/>
    </row>
    <row r="310" spans="1:10" ht="19">
      <c r="A310" s="52"/>
      <c r="C310" s="43"/>
      <c r="J310" s="29"/>
    </row>
    <row r="311" spans="1:10" ht="19">
      <c r="A311" s="40" t="s">
        <v>6538</v>
      </c>
      <c r="C311" s="41" t="s">
        <v>6539</v>
      </c>
      <c r="J311" s="29"/>
    </row>
    <row r="312" spans="1:10" ht="19">
      <c r="A312" s="42"/>
      <c r="C312" s="43"/>
      <c r="J312" s="29"/>
    </row>
    <row r="313" spans="1:10" ht="19">
      <c r="A313" s="44" t="s">
        <v>6104</v>
      </c>
      <c r="C313" s="41" t="s">
        <v>6105</v>
      </c>
      <c r="J313" s="29"/>
    </row>
    <row r="314" spans="1:10" ht="19">
      <c r="A314" s="42"/>
      <c r="C314" s="43"/>
      <c r="J314" s="29"/>
    </row>
    <row r="315" spans="1:10" ht="19">
      <c r="A315" s="40" t="s">
        <v>6456</v>
      </c>
      <c r="C315" s="41" t="s">
        <v>6457</v>
      </c>
      <c r="J315" s="29"/>
    </row>
    <row r="316" spans="1:10" ht="19">
      <c r="A316" s="42"/>
      <c r="C316" s="43"/>
      <c r="J316" s="29"/>
    </row>
    <row r="317" spans="1:10" ht="19">
      <c r="A317" s="40" t="s">
        <v>6424</v>
      </c>
      <c r="C317" s="41" t="s">
        <v>6425</v>
      </c>
      <c r="J317" s="29"/>
    </row>
    <row r="318" spans="1:10" ht="19">
      <c r="A318" s="42"/>
      <c r="C318" s="43"/>
      <c r="J318" s="29"/>
    </row>
    <row r="319" spans="1:10" ht="19">
      <c r="A319" s="44" t="s">
        <v>6291</v>
      </c>
      <c r="C319" s="41" t="s">
        <v>6292</v>
      </c>
      <c r="J319" s="29"/>
    </row>
    <row r="320" spans="1:10" ht="19">
      <c r="A320" s="42"/>
      <c r="C320" s="43"/>
      <c r="J320" s="29"/>
    </row>
    <row r="321" spans="1:10" ht="19">
      <c r="A321" s="40" t="s">
        <v>6445</v>
      </c>
      <c r="C321" s="41" t="s">
        <v>6446</v>
      </c>
      <c r="J321" s="29"/>
    </row>
    <row r="322" spans="1:10" ht="19">
      <c r="A322" s="48"/>
      <c r="C322" s="43"/>
      <c r="J322" s="29"/>
    </row>
    <row r="323" spans="1:10" ht="19">
      <c r="A323" s="44" t="s">
        <v>6183</v>
      </c>
      <c r="C323" s="41" t="s">
        <v>6184</v>
      </c>
      <c r="J323" s="29"/>
    </row>
    <row r="324" spans="1:10" ht="19">
      <c r="A324" s="42"/>
      <c r="C324" s="43"/>
      <c r="J324" s="29"/>
    </row>
    <row r="325" spans="1:10" ht="19">
      <c r="A325" s="40" t="s">
        <v>6043</v>
      </c>
      <c r="C325" s="41" t="s">
        <v>6044</v>
      </c>
      <c r="J325" s="29"/>
    </row>
    <row r="326" spans="1:10" ht="19">
      <c r="A326" s="42"/>
      <c r="C326" s="43"/>
      <c r="J326" s="29"/>
    </row>
    <row r="327" spans="1:10" ht="19">
      <c r="A327" s="40" t="s">
        <v>6357</v>
      </c>
      <c r="C327" s="41" t="s">
        <v>6358</v>
      </c>
      <c r="J327" s="29"/>
    </row>
    <row r="328" spans="1:10" ht="19">
      <c r="A328" s="42"/>
      <c r="C328" s="43"/>
      <c r="J328" s="29"/>
    </row>
    <row r="329" spans="1:10" ht="19">
      <c r="A329" s="40" t="s">
        <v>6053</v>
      </c>
      <c r="C329" s="41" t="s">
        <v>6054</v>
      </c>
      <c r="J329" s="29"/>
    </row>
    <row r="330" spans="1:10" ht="19">
      <c r="A330" s="42"/>
      <c r="C330" s="43"/>
      <c r="J330" s="29"/>
    </row>
    <row r="331" spans="1:10" ht="19">
      <c r="A331" s="40" t="s">
        <v>6048</v>
      </c>
      <c r="C331" s="41" t="s">
        <v>6049</v>
      </c>
      <c r="J331" s="29"/>
    </row>
    <row r="332" spans="1:10" ht="19">
      <c r="A332" s="42"/>
      <c r="C332" s="43"/>
      <c r="J332" s="29"/>
    </row>
    <row r="333" spans="1:10" ht="19">
      <c r="A333" s="44" t="s">
        <v>6379</v>
      </c>
      <c r="C333" s="41" t="s">
        <v>6380</v>
      </c>
      <c r="J333" s="29"/>
    </row>
    <row r="334" spans="1:10" ht="19">
      <c r="A334" s="42"/>
      <c r="C334" s="43"/>
      <c r="J334" s="29"/>
    </row>
    <row r="335" spans="1:10" ht="19">
      <c r="A335" s="40" t="s">
        <v>6100</v>
      </c>
      <c r="C335" s="41" t="s">
        <v>6101</v>
      </c>
      <c r="J335" s="29"/>
    </row>
    <row r="336" spans="1:10" ht="19">
      <c r="A336" s="42"/>
      <c r="C336" s="43"/>
      <c r="J336" s="29"/>
    </row>
    <row r="337" spans="1:10" ht="19">
      <c r="A337" s="53" t="s">
        <v>6683</v>
      </c>
      <c r="C337" s="41" t="s">
        <v>5992</v>
      </c>
      <c r="J337" s="29"/>
    </row>
    <row r="338" spans="1:10" ht="19">
      <c r="A338" s="42"/>
      <c r="C338" s="43"/>
      <c r="J338" s="29"/>
    </row>
    <row r="339" spans="1:10" ht="19">
      <c r="A339" s="40" t="s">
        <v>6258</v>
      </c>
      <c r="C339" s="41" t="s">
        <v>6259</v>
      </c>
      <c r="J339" s="29"/>
    </row>
    <row r="340" spans="1:10" ht="19">
      <c r="A340" s="48"/>
      <c r="C340" s="43"/>
      <c r="J340" s="29"/>
    </row>
    <row r="341" spans="1:10" ht="19">
      <c r="A341" s="40" t="s">
        <v>6206</v>
      </c>
      <c r="C341" s="41" t="s">
        <v>6207</v>
      </c>
      <c r="J341" s="29"/>
    </row>
    <row r="342" spans="1:10" ht="19">
      <c r="A342" s="42"/>
      <c r="C342" s="43"/>
      <c r="J342" s="29"/>
    </row>
    <row r="343" spans="1:10" ht="19">
      <c r="A343" s="40" t="s">
        <v>6239</v>
      </c>
      <c r="C343" s="41" t="s">
        <v>6240</v>
      </c>
      <c r="J343" s="29"/>
    </row>
    <row r="344" spans="1:10" ht="19">
      <c r="A344" s="48"/>
      <c r="C344" s="43"/>
      <c r="J344" s="29"/>
    </row>
    <row r="345" spans="1:10" ht="19">
      <c r="A345" s="40" t="s">
        <v>6173</v>
      </c>
      <c r="C345" s="41" t="s">
        <v>6174</v>
      </c>
      <c r="J345" s="29"/>
    </row>
    <row r="346" spans="1:10" ht="19">
      <c r="A346" s="42"/>
      <c r="C346" s="43"/>
      <c r="J346" s="29"/>
    </row>
    <row r="347" spans="1:10" ht="19">
      <c r="A347" s="40" t="s">
        <v>6385</v>
      </c>
      <c r="C347" s="41" t="s">
        <v>6386</v>
      </c>
      <c r="J347" s="29"/>
    </row>
    <row r="348" spans="1:10" ht="19">
      <c r="A348" s="42"/>
      <c r="C348" s="43"/>
      <c r="J348" s="29"/>
    </row>
    <row r="349" spans="1:10" ht="19">
      <c r="A349" s="40" t="s">
        <v>6501</v>
      </c>
      <c r="C349" s="41" t="s">
        <v>6502</v>
      </c>
      <c r="J349" s="29"/>
    </row>
    <row r="350" spans="1:10" ht="19">
      <c r="A350" s="42"/>
      <c r="C350" s="43"/>
      <c r="J350" s="29"/>
    </row>
    <row r="351" spans="1:10" ht="19">
      <c r="A351" s="40" t="s">
        <v>6391</v>
      </c>
      <c r="C351" s="41" t="s">
        <v>6392</v>
      </c>
      <c r="J351" s="29"/>
    </row>
    <row r="352" spans="1:10" ht="19">
      <c r="A352" s="42"/>
      <c r="C352" s="43"/>
      <c r="J352" s="29"/>
    </row>
    <row r="353" spans="1:10" ht="19">
      <c r="A353" s="40" t="s">
        <v>6164</v>
      </c>
      <c r="C353" s="41" t="s">
        <v>6165</v>
      </c>
      <c r="J353" s="29"/>
    </row>
    <row r="354" spans="1:10" ht="14">
      <c r="A354" s="47"/>
      <c r="C354" s="43"/>
      <c r="J354" s="29"/>
    </row>
    <row r="355" spans="1:10" ht="19">
      <c r="A355" s="40" t="s">
        <v>6029</v>
      </c>
      <c r="C355" s="41" t="s">
        <v>6030</v>
      </c>
      <c r="J355" s="29"/>
    </row>
    <row r="356" spans="1:10" ht="19">
      <c r="A356" s="42"/>
      <c r="C356" s="43"/>
      <c r="J356" s="29"/>
    </row>
    <row r="357" spans="1:10" ht="19">
      <c r="A357" s="40" t="s">
        <v>6177</v>
      </c>
      <c r="C357" s="41" t="s">
        <v>6178</v>
      </c>
      <c r="J357" s="29"/>
    </row>
    <row r="358" spans="1:10" ht="19">
      <c r="A358" s="42"/>
      <c r="C358" s="43"/>
      <c r="J358" s="29"/>
    </row>
    <row r="359" spans="1:10" ht="19">
      <c r="A359" s="40" t="s">
        <v>6440</v>
      </c>
      <c r="C359" s="41" t="s">
        <v>6441</v>
      </c>
      <c r="J359" s="29"/>
    </row>
    <row r="360" spans="1:10" ht="19">
      <c r="A360" s="42"/>
      <c r="C360" s="43"/>
      <c r="J360" s="29"/>
    </row>
    <row r="361" spans="1:10" ht="19">
      <c r="A361" s="40" t="s">
        <v>5977</v>
      </c>
      <c r="C361" s="41" t="s">
        <v>5978</v>
      </c>
      <c r="J361" s="29"/>
    </row>
    <row r="362" spans="1:10" ht="19">
      <c r="A362" s="42"/>
      <c r="C362" s="43"/>
      <c r="J362" s="29"/>
    </row>
    <row r="363" spans="1:10" ht="19">
      <c r="A363" s="40" t="s">
        <v>6070</v>
      </c>
      <c r="C363" s="41" t="s">
        <v>6071</v>
      </c>
      <c r="J363" s="29"/>
    </row>
    <row r="364" spans="1:10" ht="19">
      <c r="A364" s="42"/>
      <c r="C364" s="43"/>
      <c r="J364" s="29"/>
    </row>
    <row r="365" spans="1:10" ht="19">
      <c r="A365" s="40" t="s">
        <v>6327</v>
      </c>
      <c r="C365" s="41" t="s">
        <v>6328</v>
      </c>
      <c r="J365" s="29"/>
    </row>
    <row r="366" spans="1:10" ht="19">
      <c r="A366" s="48"/>
      <c r="C366" s="43"/>
      <c r="J366" s="29"/>
    </row>
    <row r="367" spans="1:10" ht="19">
      <c r="A367" s="40" t="s">
        <v>6323</v>
      </c>
      <c r="C367" s="41" t="s">
        <v>6324</v>
      </c>
      <c r="J367" s="29"/>
    </row>
    <row r="368" spans="1:10" ht="19">
      <c r="A368" s="42"/>
      <c r="C368" s="43"/>
      <c r="J368" s="29"/>
    </row>
    <row r="369" spans="1:10" ht="19">
      <c r="A369" s="40" t="s">
        <v>6140</v>
      </c>
      <c r="C369" s="41" t="s">
        <v>6141</v>
      </c>
      <c r="J369" s="29"/>
    </row>
    <row r="370" spans="1:10" ht="19">
      <c r="A370" s="42"/>
      <c r="C370" s="43"/>
      <c r="J370" s="29"/>
    </row>
    <row r="371" spans="1:10" ht="19">
      <c r="A371" s="40" t="s">
        <v>6519</v>
      </c>
      <c r="C371" s="41" t="s">
        <v>6520</v>
      </c>
      <c r="J371" s="29"/>
    </row>
    <row r="372" spans="1:10" ht="19">
      <c r="A372" s="42"/>
      <c r="C372" s="43"/>
      <c r="J372" s="29"/>
    </row>
    <row r="373" spans="1:10" ht="19">
      <c r="A373" s="40" t="s">
        <v>6477</v>
      </c>
      <c r="C373" s="41" t="s">
        <v>6478</v>
      </c>
      <c r="J373" s="29"/>
    </row>
    <row r="374" spans="1:10" ht="19">
      <c r="A374" s="42"/>
      <c r="C374" s="43"/>
      <c r="J374" s="29"/>
    </row>
    <row r="375" spans="1:10" ht="19">
      <c r="A375" s="40" t="s">
        <v>6220</v>
      </c>
      <c r="C375" s="41" t="s">
        <v>6221</v>
      </c>
      <c r="J375" s="29"/>
    </row>
    <row r="376" spans="1:10" ht="19">
      <c r="A376" s="48"/>
      <c r="J376" s="29"/>
    </row>
    <row r="377" spans="1:10" ht="14">
      <c r="A377" s="47"/>
      <c r="B377" s="43"/>
      <c r="J377" s="29"/>
    </row>
    <row r="378" spans="1:10" ht="14">
      <c r="A378" s="47"/>
      <c r="B378" s="43"/>
      <c r="J378" s="29"/>
    </row>
    <row r="379" spans="1:10" ht="14">
      <c r="A379" s="47"/>
      <c r="B379" s="43"/>
      <c r="J379" s="29"/>
    </row>
    <row r="380" spans="1:10" ht="14">
      <c r="A380" s="47"/>
      <c r="B380" s="43"/>
      <c r="J380" s="29"/>
    </row>
    <row r="381" spans="1:10" ht="14">
      <c r="A381" s="47"/>
      <c r="B381" s="43"/>
      <c r="J381" s="29"/>
    </row>
    <row r="382" spans="1:10" ht="14">
      <c r="A382" s="47"/>
      <c r="B382" s="43"/>
      <c r="J382" s="29"/>
    </row>
    <row r="383" spans="1:10" ht="14">
      <c r="A383" s="47"/>
      <c r="B383" s="43"/>
      <c r="J383" s="29"/>
    </row>
    <row r="384" spans="1:10" ht="14">
      <c r="A384" s="47"/>
      <c r="B384" s="43"/>
      <c r="J384" s="29"/>
    </row>
    <row r="385" spans="1:10" ht="14">
      <c r="A385" s="47"/>
      <c r="B385" s="43"/>
      <c r="J385" s="29"/>
    </row>
    <row r="386" spans="1:10" ht="14">
      <c r="A386" s="47"/>
      <c r="B386" s="43"/>
      <c r="J386" s="29"/>
    </row>
    <row r="387" spans="1:10" ht="14">
      <c r="A387" s="47"/>
      <c r="B387" s="43"/>
      <c r="J387" s="29"/>
    </row>
    <row r="388" spans="1:10" ht="14">
      <c r="A388" s="47"/>
      <c r="B388" s="43"/>
      <c r="J388" s="29"/>
    </row>
    <row r="389" spans="1:10" ht="14">
      <c r="A389" s="47"/>
      <c r="B389" s="43"/>
      <c r="J389" s="29"/>
    </row>
    <row r="390" spans="1:10" ht="14">
      <c r="A390" s="47"/>
      <c r="B390" s="43"/>
      <c r="J390" s="29"/>
    </row>
    <row r="391" spans="1:10" ht="14">
      <c r="A391" s="47"/>
      <c r="B391" s="43"/>
      <c r="J391" s="29"/>
    </row>
    <row r="392" spans="1:10" ht="14">
      <c r="A392" s="47"/>
      <c r="B392" s="43"/>
      <c r="J392" s="29"/>
    </row>
    <row r="393" spans="1:10" ht="14">
      <c r="A393" s="47"/>
      <c r="B393" s="43"/>
      <c r="J393" s="29"/>
    </row>
    <row r="394" spans="1:10" ht="14">
      <c r="A394" s="47"/>
      <c r="B394" s="43"/>
      <c r="J394" s="29"/>
    </row>
    <row r="395" spans="1:10" ht="14">
      <c r="A395" s="47"/>
      <c r="B395" s="43"/>
      <c r="J395" s="29"/>
    </row>
    <row r="396" spans="1:10" ht="14">
      <c r="A396" s="47"/>
      <c r="B396" s="43"/>
      <c r="J396" s="29"/>
    </row>
    <row r="397" spans="1:10" ht="14">
      <c r="A397" s="47"/>
      <c r="B397" s="43"/>
      <c r="J397" s="29"/>
    </row>
    <row r="398" spans="1:10" ht="14">
      <c r="A398" s="47"/>
      <c r="B398" s="43"/>
      <c r="J398" s="29"/>
    </row>
    <row r="399" spans="1:10" ht="14">
      <c r="A399" s="47"/>
      <c r="B399" s="43"/>
      <c r="J399" s="29"/>
    </row>
    <row r="400" spans="1:10" ht="14">
      <c r="A400" s="47"/>
      <c r="B400" s="43"/>
      <c r="J400" s="29"/>
    </row>
    <row r="401" spans="1:10" ht="14">
      <c r="A401" s="47"/>
      <c r="B401" s="43"/>
      <c r="J401" s="29"/>
    </row>
    <row r="402" spans="1:10" ht="14">
      <c r="A402" s="47"/>
      <c r="B402" s="43"/>
      <c r="J402" s="29"/>
    </row>
    <row r="403" spans="1:10" ht="14">
      <c r="A403" s="47"/>
      <c r="B403" s="43"/>
      <c r="J403" s="29"/>
    </row>
    <row r="404" spans="1:10" ht="14">
      <c r="A404" s="47"/>
      <c r="B404" s="43"/>
      <c r="J404" s="29"/>
    </row>
    <row r="405" spans="1:10" ht="14">
      <c r="A405" s="47"/>
      <c r="B405" s="43"/>
      <c r="J405" s="29"/>
    </row>
    <row r="406" spans="1:10" ht="14">
      <c r="A406" s="47"/>
      <c r="B406" s="43"/>
      <c r="J406" s="29"/>
    </row>
    <row r="407" spans="1:10" ht="14">
      <c r="A407" s="54" t="s">
        <v>6684</v>
      </c>
      <c r="B407" s="43"/>
      <c r="J407" s="29"/>
    </row>
    <row r="408" spans="1:10" ht="14">
      <c r="A408" s="55" t="s">
        <v>6685</v>
      </c>
      <c r="B408" s="56" t="s">
        <v>4356</v>
      </c>
      <c r="J408" s="29"/>
    </row>
    <row r="409" spans="1:10" ht="14">
      <c r="A409" s="55" t="s">
        <v>6686</v>
      </c>
      <c r="B409" s="56" t="s">
        <v>4387</v>
      </c>
      <c r="J409" s="29"/>
    </row>
    <row r="410" spans="1:10" ht="14">
      <c r="A410" s="55" t="s">
        <v>6687</v>
      </c>
      <c r="B410" s="57" t="s">
        <v>6688</v>
      </c>
      <c r="J410" s="29"/>
    </row>
    <row r="411" spans="1:10" ht="14">
      <c r="A411" s="55" t="s">
        <v>6689</v>
      </c>
      <c r="B411" s="56" t="s">
        <v>6690</v>
      </c>
      <c r="J411" s="29"/>
    </row>
    <row r="412" spans="1:10" ht="14">
      <c r="A412" s="55" t="s">
        <v>6691</v>
      </c>
      <c r="B412" s="57" t="s">
        <v>6692</v>
      </c>
      <c r="J412" s="29"/>
    </row>
    <row r="413" spans="1:10" ht="14">
      <c r="A413" s="55" t="s">
        <v>6693</v>
      </c>
      <c r="B413" s="56" t="s">
        <v>5023</v>
      </c>
      <c r="J413" s="29"/>
    </row>
    <row r="414" spans="1:10" ht="14">
      <c r="A414" s="55" t="s">
        <v>6694</v>
      </c>
      <c r="B414" s="57" t="s">
        <v>5205</v>
      </c>
      <c r="J414" s="29"/>
    </row>
    <row r="415" spans="1:10" ht="14">
      <c r="A415" s="55" t="s">
        <v>5288</v>
      </c>
      <c r="B415" s="57" t="s">
        <v>5289</v>
      </c>
      <c r="J415" s="29"/>
    </row>
    <row r="416" spans="1:10" ht="14">
      <c r="A416" s="55" t="s">
        <v>6695</v>
      </c>
      <c r="B416" s="56" t="s">
        <v>6696</v>
      </c>
      <c r="J416" s="29"/>
    </row>
    <row r="417" spans="1:10" ht="14">
      <c r="A417" s="55" t="s">
        <v>6697</v>
      </c>
      <c r="B417" s="57" t="s">
        <v>6698</v>
      </c>
      <c r="J417" s="29"/>
    </row>
    <row r="418" spans="1:10" ht="14">
      <c r="A418" s="55" t="s">
        <v>6699</v>
      </c>
      <c r="B418" s="56" t="s">
        <v>4424</v>
      </c>
      <c r="J418" s="29"/>
    </row>
    <row r="419" spans="1:10" ht="14">
      <c r="A419" s="55" t="s">
        <v>6700</v>
      </c>
      <c r="B419" s="56" t="s">
        <v>5533</v>
      </c>
      <c r="J419" s="29"/>
    </row>
    <row r="420" spans="1:10" ht="14">
      <c r="A420" s="55" t="s">
        <v>6701</v>
      </c>
      <c r="B420" s="56" t="s">
        <v>6702</v>
      </c>
      <c r="J420" s="29"/>
    </row>
    <row r="421" spans="1:10" ht="14">
      <c r="A421" s="55" t="s">
        <v>6703</v>
      </c>
      <c r="B421" s="56" t="s">
        <v>6704</v>
      </c>
      <c r="J421" s="29"/>
    </row>
    <row r="422" spans="1:10" ht="14">
      <c r="A422" s="55" t="s">
        <v>6705</v>
      </c>
      <c r="B422" s="56" t="s">
        <v>6706</v>
      </c>
      <c r="J422" s="29"/>
    </row>
    <row r="423" spans="1:10" ht="14">
      <c r="A423" s="55" t="s">
        <v>6707</v>
      </c>
      <c r="B423" s="56" t="s">
        <v>6708</v>
      </c>
      <c r="J423" s="29"/>
    </row>
    <row r="424" spans="1:10" ht="14">
      <c r="A424" s="55" t="s">
        <v>6709</v>
      </c>
      <c r="B424" s="57" t="s">
        <v>5891</v>
      </c>
      <c r="J424" s="29"/>
    </row>
    <row r="425" spans="1:10" ht="14">
      <c r="A425" s="55" t="s">
        <v>6710</v>
      </c>
      <c r="B425" s="57" t="s">
        <v>6711</v>
      </c>
      <c r="J425" s="29"/>
    </row>
    <row r="426" spans="1:10" ht="14">
      <c r="A426" s="55" t="s">
        <v>6712</v>
      </c>
      <c r="B426" s="57" t="s">
        <v>91</v>
      </c>
      <c r="J426" s="29"/>
    </row>
    <row r="427" spans="1:10" ht="14">
      <c r="A427" s="55" t="s">
        <v>6713</v>
      </c>
      <c r="B427" s="56" t="s">
        <v>4342</v>
      </c>
      <c r="J427" s="29"/>
    </row>
    <row r="428" spans="1:10" ht="14">
      <c r="A428" s="55" t="s">
        <v>4343</v>
      </c>
      <c r="B428" s="57" t="s">
        <v>4344</v>
      </c>
      <c r="J428" s="29"/>
    </row>
    <row r="429" spans="1:10" ht="14">
      <c r="A429" s="55" t="s">
        <v>162</v>
      </c>
      <c r="B429" s="57" t="s">
        <v>163</v>
      </c>
      <c r="J429" s="29"/>
    </row>
    <row r="430" spans="1:10" ht="14">
      <c r="A430" s="55" t="s">
        <v>6714</v>
      </c>
      <c r="B430" s="57" t="s">
        <v>6715</v>
      </c>
      <c r="J430" s="29"/>
    </row>
    <row r="431" spans="1:10" ht="14">
      <c r="A431" s="55" t="s">
        <v>6716</v>
      </c>
      <c r="B431" s="57" t="s">
        <v>6717</v>
      </c>
      <c r="J431" s="29"/>
    </row>
    <row r="432" spans="1:10" ht="14">
      <c r="A432" s="55" t="s">
        <v>445</v>
      </c>
      <c r="B432" s="57" t="s">
        <v>446</v>
      </c>
      <c r="J432" s="29"/>
    </row>
    <row r="433" spans="1:10" ht="14">
      <c r="A433" s="55" t="s">
        <v>6718</v>
      </c>
      <c r="B433" s="56" t="s">
        <v>4414</v>
      </c>
      <c r="J433" s="29"/>
    </row>
    <row r="434" spans="1:10" ht="14">
      <c r="A434" s="55" t="s">
        <v>6718</v>
      </c>
      <c r="B434" s="56" t="s">
        <v>4407</v>
      </c>
      <c r="J434" s="29"/>
    </row>
    <row r="435" spans="1:10" ht="14">
      <c r="A435" s="55" t="s">
        <v>6719</v>
      </c>
      <c r="B435" s="57" t="s">
        <v>6720</v>
      </c>
      <c r="J435" s="29"/>
    </row>
    <row r="436" spans="1:10" ht="14">
      <c r="A436" s="55" t="s">
        <v>6721</v>
      </c>
      <c r="B436" s="57" t="s">
        <v>6722</v>
      </c>
      <c r="J436" s="29"/>
    </row>
    <row r="437" spans="1:10" ht="14">
      <c r="A437" s="55" t="s">
        <v>6723</v>
      </c>
      <c r="B437" s="57" t="s">
        <v>576</v>
      </c>
      <c r="J437" s="29"/>
    </row>
    <row r="438" spans="1:10" ht="14">
      <c r="A438" s="55" t="s">
        <v>6724</v>
      </c>
      <c r="B438" s="57" t="s">
        <v>6725</v>
      </c>
      <c r="J438" s="29"/>
    </row>
    <row r="439" spans="1:10" ht="14">
      <c r="A439" s="55" t="s">
        <v>6726</v>
      </c>
      <c r="B439" s="56" t="s">
        <v>6727</v>
      </c>
      <c r="J439" s="29"/>
    </row>
    <row r="440" spans="1:10" ht="14">
      <c r="A440" s="55" t="s">
        <v>840</v>
      </c>
      <c r="B440" s="57" t="s">
        <v>841</v>
      </c>
      <c r="J440" s="29"/>
    </row>
    <row r="441" spans="1:10" ht="14">
      <c r="A441" s="55" t="s">
        <v>6728</v>
      </c>
      <c r="B441" s="56" t="s">
        <v>6729</v>
      </c>
      <c r="J441" s="29"/>
    </row>
    <row r="442" spans="1:10" ht="14">
      <c r="A442" s="55" t="s">
        <v>950</v>
      </c>
      <c r="B442" s="57" t="s">
        <v>951</v>
      </c>
      <c r="J442" s="29"/>
    </row>
    <row r="443" spans="1:10" ht="14">
      <c r="A443" s="55" t="s">
        <v>6730</v>
      </c>
      <c r="B443" s="57" t="s">
        <v>4979</v>
      </c>
      <c r="J443" s="29"/>
    </row>
    <row r="444" spans="1:10" ht="14">
      <c r="A444" s="55" t="s">
        <v>906</v>
      </c>
      <c r="B444" s="57" t="s">
        <v>907</v>
      </c>
      <c r="J444" s="29"/>
    </row>
    <row r="445" spans="1:10" ht="14">
      <c r="A445" s="55" t="s">
        <v>6731</v>
      </c>
      <c r="B445" s="56" t="s">
        <v>5029</v>
      </c>
      <c r="J445" s="29"/>
    </row>
    <row r="446" spans="1:10" ht="14">
      <c r="A446" s="55" t="s">
        <v>1017</v>
      </c>
      <c r="B446" s="57" t="s">
        <v>1018</v>
      </c>
      <c r="J446" s="29"/>
    </row>
    <row r="447" spans="1:10" ht="14">
      <c r="A447" s="55" t="s">
        <v>6732</v>
      </c>
      <c r="B447" s="57" t="s">
        <v>6733</v>
      </c>
      <c r="J447" s="29"/>
    </row>
    <row r="448" spans="1:10" ht="14">
      <c r="A448" s="55" t="s">
        <v>6734</v>
      </c>
      <c r="B448" s="56" t="s">
        <v>5272</v>
      </c>
      <c r="J448" s="29"/>
    </row>
    <row r="449" spans="1:10" ht="14">
      <c r="A449" s="55" t="s">
        <v>6734</v>
      </c>
      <c r="B449" s="57" t="s">
        <v>5266</v>
      </c>
      <c r="J449" s="29"/>
    </row>
    <row r="450" spans="1:10" ht="14">
      <c r="A450" s="55" t="s">
        <v>6735</v>
      </c>
      <c r="B450" s="57" t="s">
        <v>1222</v>
      </c>
      <c r="J450" s="29"/>
    </row>
    <row r="451" spans="1:10" ht="14">
      <c r="A451" s="55" t="s">
        <v>6736</v>
      </c>
      <c r="B451" s="57" t="s">
        <v>1195</v>
      </c>
      <c r="J451" s="29"/>
    </row>
    <row r="452" spans="1:10" ht="14">
      <c r="A452" s="55" t="s">
        <v>6737</v>
      </c>
      <c r="B452" s="57" t="s">
        <v>1229</v>
      </c>
      <c r="J452" s="29"/>
    </row>
    <row r="453" spans="1:10" ht="14">
      <c r="A453" s="55" t="s">
        <v>6738</v>
      </c>
      <c r="B453" s="57" t="s">
        <v>6739</v>
      </c>
      <c r="J453" s="29"/>
    </row>
    <row r="454" spans="1:10" ht="14">
      <c r="A454" s="55" t="s">
        <v>6740</v>
      </c>
      <c r="B454" s="57" t="s">
        <v>6741</v>
      </c>
      <c r="J454" s="29"/>
    </row>
    <row r="455" spans="1:10" ht="14">
      <c r="A455" s="55" t="s">
        <v>6742</v>
      </c>
      <c r="B455" s="56" t="s">
        <v>5312</v>
      </c>
      <c r="J455" s="29"/>
    </row>
    <row r="456" spans="1:10" ht="14">
      <c r="A456" s="55" t="s">
        <v>6743</v>
      </c>
      <c r="B456" s="56" t="s">
        <v>6744</v>
      </c>
      <c r="J456" s="29"/>
    </row>
    <row r="457" spans="1:10" ht="14">
      <c r="A457" s="55" t="s">
        <v>5356</v>
      </c>
      <c r="B457" s="57" t="s">
        <v>5357</v>
      </c>
      <c r="J457" s="29"/>
    </row>
    <row r="458" spans="1:10" ht="14">
      <c r="A458" s="55" t="s">
        <v>6745</v>
      </c>
      <c r="B458" s="57" t="s">
        <v>6746</v>
      </c>
      <c r="J458" s="29"/>
    </row>
    <row r="459" spans="1:10" ht="14">
      <c r="A459" s="55" t="s">
        <v>6747</v>
      </c>
      <c r="B459" s="56" t="s">
        <v>5391</v>
      </c>
      <c r="J459" s="29"/>
    </row>
    <row r="460" spans="1:10" ht="14">
      <c r="A460" s="55" t="s">
        <v>2003</v>
      </c>
      <c r="B460" s="57" t="s">
        <v>2004</v>
      </c>
      <c r="J460" s="29"/>
    </row>
    <row r="461" spans="1:10" ht="14">
      <c r="A461" s="55" t="s">
        <v>2033</v>
      </c>
      <c r="B461" s="57" t="s">
        <v>2034</v>
      </c>
      <c r="J461" s="29"/>
    </row>
    <row r="462" spans="1:10" ht="14">
      <c r="A462" s="55" t="s">
        <v>6748</v>
      </c>
      <c r="B462" s="56" t="s">
        <v>3765</v>
      </c>
      <c r="J462" s="29"/>
    </row>
    <row r="463" spans="1:10" ht="14">
      <c r="A463" s="55" t="s">
        <v>6749</v>
      </c>
      <c r="B463" s="57" t="s">
        <v>6750</v>
      </c>
      <c r="J463" s="29"/>
    </row>
    <row r="464" spans="1:10" ht="14">
      <c r="A464" s="55" t="s">
        <v>2187</v>
      </c>
      <c r="B464" s="57" t="s">
        <v>2188</v>
      </c>
      <c r="J464" s="29"/>
    </row>
    <row r="465" spans="1:10" ht="14">
      <c r="A465" s="55" t="s">
        <v>6751</v>
      </c>
      <c r="B465" s="57" t="s">
        <v>6752</v>
      </c>
      <c r="J465" s="29"/>
    </row>
    <row r="466" spans="1:10" ht="14">
      <c r="A466" s="55" t="s">
        <v>5444</v>
      </c>
      <c r="B466" s="57" t="s">
        <v>6753</v>
      </c>
      <c r="J466" s="29"/>
    </row>
    <row r="467" spans="1:10" ht="14">
      <c r="A467" s="55" t="s">
        <v>2327</v>
      </c>
      <c r="B467" s="57" t="s">
        <v>2328</v>
      </c>
      <c r="J467" s="29"/>
    </row>
    <row r="468" spans="1:10" ht="14">
      <c r="A468" s="55" t="s">
        <v>2510</v>
      </c>
      <c r="B468" s="57" t="s">
        <v>2511</v>
      </c>
      <c r="J468" s="29"/>
    </row>
    <row r="469" spans="1:10" ht="14">
      <c r="A469" s="55" t="s">
        <v>6754</v>
      </c>
      <c r="B469" s="57" t="s">
        <v>6755</v>
      </c>
      <c r="J469" s="29"/>
    </row>
    <row r="470" spans="1:10" ht="14">
      <c r="A470" s="55" t="s">
        <v>6756</v>
      </c>
      <c r="B470" s="56" t="s">
        <v>2527</v>
      </c>
      <c r="J470" s="29"/>
    </row>
    <row r="471" spans="1:10" ht="14">
      <c r="A471" s="55" t="s">
        <v>6757</v>
      </c>
      <c r="B471" s="57" t="s">
        <v>2560</v>
      </c>
      <c r="J471" s="29"/>
    </row>
    <row r="472" spans="1:10" ht="14">
      <c r="A472" s="55" t="s">
        <v>6758</v>
      </c>
      <c r="B472" s="57" t="s">
        <v>6759</v>
      </c>
      <c r="J472" s="29"/>
    </row>
    <row r="473" spans="1:10" ht="14">
      <c r="A473" s="55" t="s">
        <v>6760</v>
      </c>
      <c r="B473" s="56" t="s">
        <v>5557</v>
      </c>
      <c r="J473" s="29"/>
    </row>
    <row r="474" spans="1:10" ht="14">
      <c r="A474" s="55" t="s">
        <v>5568</v>
      </c>
      <c r="B474" s="57" t="s">
        <v>5569</v>
      </c>
      <c r="J474" s="29"/>
    </row>
    <row r="475" spans="1:10" ht="14">
      <c r="A475" s="55" t="s">
        <v>6761</v>
      </c>
      <c r="B475" s="56" t="s">
        <v>6762</v>
      </c>
      <c r="J475" s="29"/>
    </row>
    <row r="476" spans="1:10" ht="14">
      <c r="A476" s="55" t="s">
        <v>6763</v>
      </c>
      <c r="B476" s="57" t="s">
        <v>5577</v>
      </c>
      <c r="J476" s="29"/>
    </row>
    <row r="477" spans="1:10" ht="14">
      <c r="A477" s="55" t="s">
        <v>6764</v>
      </c>
      <c r="B477" s="57" t="s">
        <v>5598</v>
      </c>
      <c r="J477" s="29"/>
    </row>
    <row r="478" spans="1:10" ht="14">
      <c r="A478" s="55" t="s">
        <v>5608</v>
      </c>
      <c r="B478" s="57" t="s">
        <v>5609</v>
      </c>
      <c r="J478" s="29"/>
    </row>
    <row r="479" spans="1:10" ht="14">
      <c r="A479" s="55" t="s">
        <v>6765</v>
      </c>
      <c r="B479" s="56" t="s">
        <v>6766</v>
      </c>
      <c r="J479" s="29"/>
    </row>
    <row r="480" spans="1:10" ht="14">
      <c r="A480" s="55" t="s">
        <v>6767</v>
      </c>
      <c r="B480" s="56" t="s">
        <v>5631</v>
      </c>
      <c r="J480" s="29"/>
    </row>
    <row r="481" spans="1:10" ht="14">
      <c r="A481" s="55" t="s">
        <v>6768</v>
      </c>
      <c r="B481" s="57" t="s">
        <v>6769</v>
      </c>
      <c r="J481" s="29"/>
    </row>
    <row r="482" spans="1:10" ht="14">
      <c r="A482" s="55" t="s">
        <v>5668</v>
      </c>
      <c r="B482" s="57" t="s">
        <v>5669</v>
      </c>
      <c r="J482" s="29"/>
    </row>
    <row r="483" spans="1:10" ht="14">
      <c r="A483" s="55" t="s">
        <v>6770</v>
      </c>
      <c r="B483" s="57" t="s">
        <v>2727</v>
      </c>
      <c r="J483" s="29"/>
    </row>
    <row r="484" spans="1:10" ht="14">
      <c r="A484" s="55" t="s">
        <v>6771</v>
      </c>
      <c r="B484" s="56" t="s">
        <v>5693</v>
      </c>
      <c r="J484" s="29"/>
    </row>
    <row r="485" spans="1:10" ht="14">
      <c r="A485" s="55" t="s">
        <v>6772</v>
      </c>
      <c r="B485" s="57" t="s">
        <v>6773</v>
      </c>
      <c r="J485" s="29"/>
    </row>
    <row r="486" spans="1:10" ht="14">
      <c r="A486" s="55" t="s">
        <v>6774</v>
      </c>
      <c r="B486" s="57" t="s">
        <v>6775</v>
      </c>
      <c r="J486" s="29"/>
    </row>
    <row r="487" spans="1:10" ht="14">
      <c r="A487" s="55" t="s">
        <v>6776</v>
      </c>
      <c r="B487" s="56" t="s">
        <v>5710</v>
      </c>
      <c r="J487" s="29"/>
    </row>
    <row r="488" spans="1:10" ht="14">
      <c r="A488" s="55" t="s">
        <v>6777</v>
      </c>
      <c r="B488" s="56" t="s">
        <v>5704</v>
      </c>
      <c r="J488" s="29"/>
    </row>
    <row r="489" spans="1:10" ht="14">
      <c r="A489" s="55" t="s">
        <v>5716</v>
      </c>
      <c r="B489" s="57" t="s">
        <v>5717</v>
      </c>
      <c r="J489" s="29"/>
    </row>
    <row r="490" spans="1:10" ht="14">
      <c r="A490" s="55" t="s">
        <v>3579</v>
      </c>
      <c r="B490" s="57" t="s">
        <v>3580</v>
      </c>
      <c r="J490" s="29"/>
    </row>
    <row r="491" spans="1:10" ht="14">
      <c r="A491" s="55" t="s">
        <v>6778</v>
      </c>
      <c r="B491" s="56" t="s">
        <v>6779</v>
      </c>
      <c r="J491" s="29"/>
    </row>
    <row r="492" spans="1:10" ht="14">
      <c r="A492" s="55" t="s">
        <v>6780</v>
      </c>
      <c r="B492" s="56" t="s">
        <v>5746</v>
      </c>
      <c r="J492" s="29"/>
    </row>
    <row r="493" spans="1:10" ht="14">
      <c r="A493" s="55" t="s">
        <v>6781</v>
      </c>
      <c r="B493" s="56" t="s">
        <v>5802</v>
      </c>
      <c r="J493" s="29"/>
    </row>
    <row r="494" spans="1:10" ht="14">
      <c r="A494" s="55" t="s">
        <v>6782</v>
      </c>
      <c r="B494" s="56" t="s">
        <v>6783</v>
      </c>
      <c r="J494" s="29"/>
    </row>
    <row r="495" spans="1:10" ht="14">
      <c r="A495" s="55" t="s">
        <v>6784</v>
      </c>
      <c r="B495" s="56" t="s">
        <v>6785</v>
      </c>
      <c r="J495" s="29"/>
    </row>
    <row r="496" spans="1:10" ht="14">
      <c r="A496" s="55" t="s">
        <v>4100</v>
      </c>
      <c r="B496" s="57" t="s">
        <v>4101</v>
      </c>
      <c r="J496" s="29"/>
    </row>
    <row r="497" spans="1:10" ht="14">
      <c r="A497" s="55" t="s">
        <v>6786</v>
      </c>
      <c r="B497" s="56" t="s">
        <v>5924</v>
      </c>
      <c r="J497" s="29"/>
    </row>
    <row r="498" spans="1:10" ht="14">
      <c r="A498" s="55" t="s">
        <v>6787</v>
      </c>
      <c r="B498" s="57" t="s">
        <v>6788</v>
      </c>
      <c r="J498" s="29"/>
    </row>
    <row r="499" spans="1:10" ht="14">
      <c r="A499" s="47"/>
      <c r="B499" s="43"/>
      <c r="J499" s="29"/>
    </row>
    <row r="500" spans="1:10" ht="14">
      <c r="A500" s="47"/>
      <c r="B500" s="43"/>
      <c r="J500" s="29"/>
    </row>
    <row r="501" spans="1:10" ht="14">
      <c r="A501" s="47"/>
      <c r="B501" s="43"/>
      <c r="J501" s="29"/>
    </row>
    <row r="502" spans="1:10" ht="14">
      <c r="A502" s="47"/>
      <c r="B502" s="43"/>
      <c r="J502" s="29"/>
    </row>
    <row r="503" spans="1:10" ht="14">
      <c r="A503" s="47"/>
      <c r="B503" s="43"/>
      <c r="J503" s="29"/>
    </row>
    <row r="504" spans="1:10" ht="14">
      <c r="A504" s="47"/>
      <c r="B504" s="43"/>
      <c r="J504" s="29"/>
    </row>
    <row r="505" spans="1:10" ht="14">
      <c r="A505" s="47"/>
      <c r="B505" s="43"/>
      <c r="J505" s="29"/>
    </row>
    <row r="506" spans="1:10" ht="14">
      <c r="A506" s="47"/>
      <c r="B506" s="43"/>
      <c r="J506" s="29"/>
    </row>
    <row r="507" spans="1:10" ht="14">
      <c r="A507" s="47"/>
      <c r="B507" s="43"/>
      <c r="J507" s="29"/>
    </row>
    <row r="508" spans="1:10" ht="14">
      <c r="A508" s="47"/>
      <c r="B508" s="43"/>
      <c r="J508" s="29"/>
    </row>
    <row r="509" spans="1:10" ht="14">
      <c r="A509" s="47"/>
      <c r="B509" s="43"/>
      <c r="J509" s="29"/>
    </row>
    <row r="510" spans="1:10" ht="14">
      <c r="A510" s="47" t="s">
        <v>6789</v>
      </c>
      <c r="B510" s="43"/>
      <c r="J510" s="29"/>
    </row>
    <row r="511" spans="1:10" ht="14">
      <c r="A511" s="47" t="s">
        <v>6790</v>
      </c>
      <c r="B511" s="43" t="s">
        <v>6791</v>
      </c>
      <c r="J511" s="29"/>
    </row>
    <row r="512" spans="1:10" ht="14">
      <c r="A512" s="47" t="s">
        <v>6792</v>
      </c>
      <c r="B512" s="43" t="s">
        <v>6793</v>
      </c>
      <c r="J512" s="29"/>
    </row>
    <row r="513" spans="1:10" ht="14">
      <c r="A513" s="47" t="s">
        <v>6794</v>
      </c>
      <c r="B513" s="43" t="s">
        <v>6795</v>
      </c>
      <c r="J513" s="29"/>
    </row>
    <row r="514" spans="1:10" ht="14">
      <c r="A514" s="47" t="s">
        <v>6796</v>
      </c>
      <c r="B514" s="43" t="s">
        <v>6797</v>
      </c>
      <c r="J514" s="29"/>
    </row>
    <row r="515" spans="1:10" ht="14">
      <c r="A515" s="47" t="s">
        <v>6798</v>
      </c>
      <c r="B515" s="43" t="s">
        <v>6799</v>
      </c>
      <c r="J515" s="29"/>
    </row>
    <row r="516" spans="1:10" ht="14">
      <c r="A516" s="47" t="s">
        <v>6800</v>
      </c>
      <c r="B516" s="43" t="s">
        <v>6801</v>
      </c>
      <c r="J516" s="29"/>
    </row>
    <row r="517" spans="1:10" ht="14">
      <c r="A517" s="47" t="s">
        <v>6802</v>
      </c>
      <c r="B517" s="43" t="s">
        <v>6803</v>
      </c>
      <c r="J517" s="29"/>
    </row>
    <row r="518" spans="1:10" ht="14">
      <c r="A518" s="47" t="s">
        <v>6804</v>
      </c>
      <c r="B518" s="43" t="s">
        <v>6805</v>
      </c>
      <c r="J518" s="29"/>
    </row>
    <row r="519" spans="1:10" ht="14">
      <c r="A519" s="47" t="s">
        <v>6806</v>
      </c>
      <c r="B519" s="43" t="s">
        <v>6807</v>
      </c>
      <c r="J519" s="29"/>
    </row>
    <row r="520" spans="1:10" ht="14">
      <c r="A520" s="47" t="s">
        <v>6808</v>
      </c>
      <c r="B520" s="43" t="s">
        <v>6809</v>
      </c>
      <c r="J520" s="29"/>
    </row>
    <row r="521" spans="1:10" ht="14">
      <c r="A521" s="47" t="s">
        <v>6810</v>
      </c>
      <c r="B521" s="43" t="s">
        <v>6811</v>
      </c>
      <c r="J521" s="29"/>
    </row>
    <row r="522" spans="1:10" ht="14">
      <c r="A522" s="47" t="s">
        <v>6812</v>
      </c>
      <c r="B522" s="43" t="s">
        <v>6813</v>
      </c>
      <c r="J522" s="29"/>
    </row>
    <row r="523" spans="1:10" ht="14">
      <c r="A523" s="47" t="s">
        <v>6814</v>
      </c>
      <c r="B523" s="43" t="s">
        <v>6815</v>
      </c>
      <c r="J523" s="29"/>
    </row>
    <row r="524" spans="1:10" ht="14">
      <c r="A524" s="47" t="s">
        <v>6816</v>
      </c>
      <c r="B524" s="43" t="s">
        <v>6817</v>
      </c>
      <c r="J524" s="29"/>
    </row>
    <row r="525" spans="1:10" ht="14">
      <c r="A525" s="47" t="s">
        <v>6818</v>
      </c>
      <c r="B525" s="43" t="s">
        <v>6819</v>
      </c>
      <c r="J525" s="29"/>
    </row>
    <row r="526" spans="1:10" ht="14">
      <c r="A526" s="47" t="s">
        <v>6820</v>
      </c>
      <c r="B526" s="43" t="s">
        <v>6821</v>
      </c>
      <c r="J526" s="29"/>
    </row>
    <row r="527" spans="1:10" ht="14">
      <c r="A527" s="47" t="s">
        <v>6822</v>
      </c>
      <c r="B527" s="43" t="s">
        <v>6823</v>
      </c>
      <c r="J527" s="29"/>
    </row>
    <row r="528" spans="1:10" ht="14">
      <c r="A528" s="47" t="s">
        <v>6824</v>
      </c>
      <c r="B528" s="43" t="s">
        <v>6825</v>
      </c>
      <c r="J528" s="29"/>
    </row>
    <row r="529" spans="1:10" ht="14">
      <c r="A529" s="47" t="s">
        <v>6826</v>
      </c>
      <c r="B529" s="43" t="s">
        <v>6827</v>
      </c>
      <c r="J529" s="29"/>
    </row>
    <row r="530" spans="1:10" ht="14">
      <c r="A530" s="47" t="s">
        <v>6828</v>
      </c>
      <c r="B530" s="43" t="s">
        <v>6829</v>
      </c>
      <c r="J530" s="29"/>
    </row>
    <row r="531" spans="1:10" ht="14">
      <c r="A531" s="47" t="s">
        <v>6830</v>
      </c>
      <c r="B531" s="43" t="s">
        <v>6831</v>
      </c>
      <c r="J531" s="29"/>
    </row>
    <row r="532" spans="1:10" ht="14">
      <c r="A532" s="47" t="s">
        <v>6832</v>
      </c>
      <c r="B532" s="43" t="s">
        <v>6833</v>
      </c>
      <c r="J532" s="29"/>
    </row>
    <row r="533" spans="1:10" ht="14">
      <c r="A533" s="47" t="s">
        <v>6834</v>
      </c>
      <c r="B533" s="43" t="s">
        <v>6835</v>
      </c>
      <c r="J533" s="29"/>
    </row>
    <row r="534" spans="1:10" ht="14">
      <c r="A534" s="47" t="s">
        <v>6836</v>
      </c>
      <c r="B534" s="43" t="s">
        <v>6837</v>
      </c>
      <c r="J534" s="29"/>
    </row>
    <row r="535" spans="1:10" ht="14">
      <c r="A535" s="47" t="s">
        <v>6838</v>
      </c>
      <c r="B535" s="43" t="s">
        <v>6839</v>
      </c>
      <c r="J535" s="29"/>
    </row>
    <row r="536" spans="1:10" ht="14">
      <c r="A536" s="47" t="s">
        <v>6840</v>
      </c>
      <c r="B536" s="43" t="s">
        <v>6841</v>
      </c>
      <c r="J536" s="29"/>
    </row>
    <row r="537" spans="1:10" ht="14">
      <c r="A537" s="47" t="s">
        <v>6840</v>
      </c>
      <c r="B537" s="43" t="s">
        <v>6842</v>
      </c>
      <c r="J537" s="29"/>
    </row>
    <row r="538" spans="1:10" ht="14">
      <c r="A538" s="47" t="s">
        <v>6843</v>
      </c>
      <c r="B538" s="43" t="s">
        <v>6844</v>
      </c>
      <c r="J538" s="29"/>
    </row>
    <row r="539" spans="1:10" ht="14">
      <c r="A539" s="47" t="s">
        <v>6845</v>
      </c>
      <c r="B539" s="43" t="s">
        <v>6846</v>
      </c>
      <c r="J539" s="29"/>
    </row>
    <row r="540" spans="1:10" ht="14">
      <c r="A540" s="47" t="s">
        <v>6845</v>
      </c>
      <c r="B540" s="43" t="s">
        <v>6847</v>
      </c>
      <c r="J540" s="29"/>
    </row>
    <row r="541" spans="1:10" ht="14">
      <c r="A541" s="47" t="s">
        <v>6848</v>
      </c>
      <c r="B541" s="43" t="s">
        <v>6849</v>
      </c>
      <c r="J541" s="29"/>
    </row>
    <row r="542" spans="1:10" ht="14">
      <c r="A542" s="47" t="s">
        <v>6850</v>
      </c>
      <c r="B542" s="43" t="s">
        <v>6851</v>
      </c>
      <c r="J542" s="29"/>
    </row>
    <row r="543" spans="1:10" ht="14">
      <c r="A543" s="47" t="s">
        <v>6852</v>
      </c>
      <c r="B543" s="43" t="s">
        <v>6853</v>
      </c>
      <c r="J543" s="29"/>
    </row>
    <row r="544" spans="1:10" ht="14">
      <c r="A544" s="47" t="s">
        <v>6854</v>
      </c>
      <c r="B544" s="43" t="s">
        <v>6855</v>
      </c>
      <c r="J544" s="29"/>
    </row>
    <row r="545" spans="1:10" ht="14">
      <c r="A545" s="47" t="s">
        <v>6856</v>
      </c>
      <c r="B545" s="43" t="s">
        <v>6857</v>
      </c>
      <c r="J545" s="29"/>
    </row>
    <row r="546" spans="1:10" ht="14">
      <c r="A546" s="47" t="s">
        <v>6858</v>
      </c>
      <c r="B546" s="43" t="s">
        <v>6859</v>
      </c>
      <c r="J546" s="29"/>
    </row>
    <row r="547" spans="1:10" ht="14">
      <c r="A547" s="47" t="s">
        <v>6860</v>
      </c>
      <c r="B547" s="43" t="s">
        <v>6861</v>
      </c>
      <c r="J547" s="29"/>
    </row>
    <row r="548" spans="1:10" ht="14">
      <c r="A548" s="47" t="s">
        <v>6860</v>
      </c>
      <c r="B548" s="43" t="s">
        <v>6862</v>
      </c>
      <c r="J548" s="29"/>
    </row>
    <row r="549" spans="1:10" ht="14">
      <c r="A549" s="47" t="s">
        <v>6863</v>
      </c>
      <c r="B549" s="43" t="s">
        <v>6864</v>
      </c>
      <c r="J549" s="29"/>
    </row>
    <row r="550" spans="1:10" ht="14">
      <c r="A550" s="47" t="s">
        <v>6865</v>
      </c>
      <c r="B550" s="43" t="s">
        <v>6866</v>
      </c>
      <c r="J550" s="29"/>
    </row>
    <row r="551" spans="1:10" ht="14">
      <c r="A551" s="47" t="s">
        <v>6867</v>
      </c>
      <c r="B551" s="43" t="s">
        <v>6868</v>
      </c>
      <c r="J551" s="29"/>
    </row>
    <row r="552" spans="1:10" ht="14">
      <c r="A552" s="47" t="s">
        <v>6869</v>
      </c>
      <c r="B552" s="43" t="s">
        <v>6870</v>
      </c>
      <c r="J552" s="29"/>
    </row>
    <row r="553" spans="1:10" ht="14">
      <c r="A553" s="47" t="s">
        <v>6871</v>
      </c>
      <c r="B553" s="43" t="s">
        <v>6872</v>
      </c>
      <c r="J553" s="29"/>
    </row>
    <row r="554" spans="1:10" ht="14">
      <c r="A554" s="47" t="s">
        <v>6873</v>
      </c>
      <c r="B554" s="43" t="s">
        <v>6874</v>
      </c>
      <c r="J554" s="29"/>
    </row>
    <row r="555" spans="1:10" ht="14">
      <c r="A555" s="47" t="s">
        <v>6875</v>
      </c>
      <c r="B555" s="43" t="s">
        <v>6876</v>
      </c>
      <c r="J555" s="29"/>
    </row>
    <row r="556" spans="1:10" ht="14">
      <c r="A556" s="47" t="s">
        <v>6877</v>
      </c>
      <c r="B556" s="43" t="s">
        <v>6878</v>
      </c>
      <c r="J556" s="29"/>
    </row>
    <row r="557" spans="1:10" ht="14">
      <c r="A557" s="47" t="s">
        <v>6879</v>
      </c>
      <c r="B557" s="43" t="s">
        <v>6880</v>
      </c>
      <c r="J557" s="29"/>
    </row>
    <row r="558" spans="1:10" ht="14">
      <c r="A558" s="47" t="s">
        <v>6881</v>
      </c>
      <c r="B558" s="43" t="s">
        <v>6882</v>
      </c>
      <c r="J558" s="29"/>
    </row>
    <row r="559" spans="1:10" ht="14">
      <c r="A559" s="47" t="s">
        <v>6883</v>
      </c>
      <c r="B559" s="43" t="s">
        <v>6884</v>
      </c>
      <c r="J559" s="29"/>
    </row>
    <row r="560" spans="1:10" ht="14">
      <c r="A560" s="47" t="s">
        <v>6885</v>
      </c>
      <c r="B560" s="43" t="s">
        <v>6886</v>
      </c>
      <c r="J560" s="29"/>
    </row>
    <row r="561" spans="1:10" ht="14">
      <c r="A561" s="47" t="s">
        <v>6887</v>
      </c>
      <c r="B561" s="43" t="s">
        <v>6888</v>
      </c>
      <c r="J561" s="29"/>
    </row>
    <row r="562" spans="1:10" ht="14">
      <c r="A562" s="47" t="s">
        <v>6889</v>
      </c>
      <c r="B562" s="43" t="s">
        <v>6890</v>
      </c>
      <c r="J562" s="29"/>
    </row>
    <row r="563" spans="1:10" ht="14">
      <c r="A563" s="47" t="s">
        <v>6891</v>
      </c>
      <c r="B563" s="43" t="s">
        <v>6892</v>
      </c>
      <c r="J563" s="29"/>
    </row>
    <row r="564" spans="1:10" ht="14">
      <c r="A564" s="47" t="s">
        <v>6893</v>
      </c>
      <c r="B564" s="43" t="s">
        <v>6894</v>
      </c>
      <c r="J564" s="29"/>
    </row>
    <row r="565" spans="1:10" ht="14">
      <c r="A565" s="47" t="s">
        <v>6895</v>
      </c>
      <c r="B565" s="43" t="s">
        <v>6896</v>
      </c>
      <c r="J565" s="29"/>
    </row>
    <row r="566" spans="1:10" ht="14">
      <c r="A566" s="47" t="s">
        <v>6897</v>
      </c>
      <c r="B566" s="43" t="s">
        <v>6898</v>
      </c>
      <c r="J566" s="29"/>
    </row>
    <row r="567" spans="1:10" ht="14">
      <c r="A567" s="47" t="s">
        <v>6899</v>
      </c>
      <c r="B567" s="43" t="s">
        <v>6900</v>
      </c>
      <c r="J567" s="29"/>
    </row>
    <row r="568" spans="1:10" ht="14">
      <c r="A568" s="47" t="s">
        <v>6901</v>
      </c>
      <c r="B568" s="43" t="s">
        <v>6902</v>
      </c>
      <c r="J568" s="29"/>
    </row>
    <row r="569" spans="1:10" ht="14">
      <c r="A569" s="47" t="s">
        <v>6903</v>
      </c>
      <c r="B569" s="43" t="s">
        <v>6904</v>
      </c>
      <c r="J569" s="29"/>
    </row>
    <row r="570" spans="1:10" ht="14">
      <c r="A570" s="47" t="s">
        <v>6905</v>
      </c>
      <c r="B570" s="43" t="s">
        <v>6906</v>
      </c>
      <c r="J570" s="29"/>
    </row>
    <row r="571" spans="1:10" ht="14">
      <c r="A571" s="47" t="s">
        <v>6907</v>
      </c>
      <c r="B571" s="43" t="s">
        <v>6908</v>
      </c>
      <c r="J571" s="29"/>
    </row>
    <row r="572" spans="1:10" ht="14">
      <c r="A572" s="47" t="s">
        <v>6909</v>
      </c>
      <c r="B572" s="43" t="s">
        <v>6910</v>
      </c>
      <c r="J572" s="29"/>
    </row>
    <row r="573" spans="1:10" ht="14">
      <c r="A573" s="47" t="s">
        <v>6911</v>
      </c>
      <c r="B573" s="43" t="s">
        <v>6912</v>
      </c>
      <c r="J573" s="29"/>
    </row>
    <row r="574" spans="1:10" ht="14">
      <c r="A574" s="47" t="s">
        <v>6913</v>
      </c>
      <c r="B574" s="43" t="s">
        <v>6914</v>
      </c>
      <c r="J574" s="29"/>
    </row>
    <row r="575" spans="1:10" ht="14">
      <c r="A575" s="47" t="s">
        <v>6915</v>
      </c>
      <c r="B575" s="43" t="s">
        <v>6916</v>
      </c>
      <c r="J575" s="29"/>
    </row>
    <row r="576" spans="1:10" ht="14">
      <c r="A576" s="47" t="s">
        <v>6917</v>
      </c>
      <c r="B576" s="43" t="s">
        <v>6918</v>
      </c>
      <c r="J576" s="29"/>
    </row>
    <row r="577" spans="1:10" ht="14">
      <c r="A577" s="47" t="s">
        <v>6919</v>
      </c>
      <c r="B577" s="43" t="s">
        <v>6920</v>
      </c>
      <c r="J577" s="29"/>
    </row>
    <row r="578" spans="1:10" ht="14">
      <c r="A578" s="47" t="s">
        <v>6921</v>
      </c>
      <c r="B578" s="43" t="s">
        <v>6922</v>
      </c>
      <c r="J578" s="29"/>
    </row>
    <row r="579" spans="1:10" ht="14">
      <c r="A579" s="47" t="s">
        <v>6923</v>
      </c>
      <c r="B579" s="43" t="s">
        <v>6924</v>
      </c>
      <c r="J579" s="29"/>
    </row>
    <row r="580" spans="1:10" ht="14">
      <c r="A580" s="47" t="s">
        <v>6925</v>
      </c>
      <c r="B580" s="43" t="s">
        <v>6926</v>
      </c>
      <c r="J580" s="29"/>
    </row>
    <row r="581" spans="1:10" ht="14">
      <c r="A581" s="47" t="s">
        <v>6927</v>
      </c>
      <c r="B581" s="43" t="s">
        <v>6928</v>
      </c>
      <c r="J581" s="29"/>
    </row>
    <row r="582" spans="1:10" ht="14">
      <c r="A582" s="47" t="s">
        <v>6929</v>
      </c>
      <c r="B582" s="43" t="s">
        <v>6930</v>
      </c>
      <c r="J582" s="29"/>
    </row>
    <row r="583" spans="1:10" ht="14">
      <c r="A583" s="47" t="s">
        <v>6931</v>
      </c>
      <c r="B583" s="43" t="s">
        <v>6932</v>
      </c>
      <c r="J583" s="29"/>
    </row>
    <row r="584" spans="1:10" ht="14">
      <c r="A584" s="47" t="s">
        <v>6933</v>
      </c>
      <c r="B584" s="43" t="s">
        <v>6934</v>
      </c>
      <c r="J584" s="29"/>
    </row>
    <row r="585" spans="1:10" ht="14">
      <c r="A585" s="47" t="s">
        <v>6935</v>
      </c>
      <c r="B585" s="43" t="s">
        <v>6936</v>
      </c>
      <c r="J585" s="29"/>
    </row>
    <row r="586" spans="1:10" ht="14">
      <c r="A586" s="47" t="s">
        <v>6937</v>
      </c>
      <c r="B586" s="43" t="s">
        <v>6938</v>
      </c>
      <c r="J586" s="29"/>
    </row>
    <row r="587" spans="1:10" ht="14">
      <c r="A587" s="47" t="s">
        <v>6939</v>
      </c>
      <c r="B587" s="43" t="s">
        <v>6940</v>
      </c>
      <c r="J587" s="29"/>
    </row>
    <row r="588" spans="1:10" ht="14">
      <c r="A588" s="47" t="s">
        <v>6941</v>
      </c>
      <c r="B588" s="43" t="s">
        <v>6942</v>
      </c>
      <c r="J588" s="29"/>
    </row>
    <row r="589" spans="1:10" ht="14">
      <c r="A589" s="47" t="s">
        <v>6943</v>
      </c>
      <c r="B589" s="43" t="s">
        <v>6944</v>
      </c>
      <c r="J589" s="29"/>
    </row>
    <row r="590" spans="1:10" ht="14">
      <c r="A590" s="47" t="s">
        <v>6945</v>
      </c>
      <c r="B590" s="43" t="s">
        <v>6946</v>
      </c>
      <c r="J590" s="29"/>
    </row>
    <row r="591" spans="1:10" ht="14">
      <c r="A591" s="47"/>
      <c r="B591" s="43"/>
      <c r="J591" s="29"/>
    </row>
    <row r="592" spans="1:10" ht="14">
      <c r="A592" s="47"/>
      <c r="B592" s="43"/>
      <c r="J592" s="29"/>
    </row>
    <row r="593" spans="1:10" ht="14">
      <c r="A593" s="47"/>
      <c r="B593" s="43"/>
      <c r="J593" s="29"/>
    </row>
    <row r="594" spans="1:10" ht="14">
      <c r="A594" s="47"/>
      <c r="B594" s="43"/>
      <c r="J594" s="29"/>
    </row>
    <row r="595" spans="1:10" ht="14">
      <c r="A595" s="47"/>
      <c r="B595" s="43"/>
      <c r="J595" s="29"/>
    </row>
    <row r="596" spans="1:10" ht="14">
      <c r="A596" s="47"/>
      <c r="B596" s="43"/>
      <c r="J596" s="29"/>
    </row>
    <row r="597" spans="1:10" ht="14">
      <c r="A597" s="47"/>
      <c r="B597" s="43"/>
      <c r="J597" s="29"/>
    </row>
    <row r="598" spans="1:10" ht="14">
      <c r="A598" s="47"/>
      <c r="B598" s="43"/>
      <c r="J598" s="29"/>
    </row>
    <row r="599" spans="1:10" ht="14">
      <c r="A599" s="47"/>
      <c r="B599" s="43"/>
      <c r="J599" s="29"/>
    </row>
    <row r="600" spans="1:10" ht="14">
      <c r="A600" s="47"/>
      <c r="B600" s="43"/>
      <c r="J600" s="29"/>
    </row>
    <row r="601" spans="1:10" ht="14">
      <c r="A601" s="47"/>
      <c r="B601" s="43"/>
      <c r="J601" s="29"/>
    </row>
    <row r="602" spans="1:10" ht="14">
      <c r="A602" s="47"/>
      <c r="B602" s="43"/>
      <c r="J602" s="29"/>
    </row>
    <row r="603" spans="1:10" ht="14">
      <c r="A603" s="47"/>
      <c r="B603" s="43"/>
      <c r="J603" s="29"/>
    </row>
    <row r="604" spans="1:10" ht="14">
      <c r="A604" s="47"/>
      <c r="B604" s="43"/>
      <c r="J604" s="29"/>
    </row>
    <row r="605" spans="1:10" ht="14">
      <c r="A605" s="47"/>
      <c r="B605" s="43"/>
      <c r="J605" s="29"/>
    </row>
    <row r="606" spans="1:10" ht="14">
      <c r="A606" s="47"/>
      <c r="B606" s="43"/>
      <c r="J606" s="29"/>
    </row>
    <row r="607" spans="1:10" ht="14">
      <c r="A607" s="47"/>
      <c r="B607" s="43"/>
      <c r="J607" s="29"/>
    </row>
    <row r="608" spans="1:10" ht="14">
      <c r="A608" s="47"/>
      <c r="B608" s="43"/>
      <c r="J608" s="29"/>
    </row>
    <row r="609" spans="1:10" ht="14">
      <c r="A609" s="47"/>
      <c r="B609" s="43"/>
      <c r="J609" s="29"/>
    </row>
    <row r="610" spans="1:10" ht="14">
      <c r="A610" s="47"/>
      <c r="B610" s="43"/>
      <c r="J610" s="29"/>
    </row>
    <row r="611" spans="1:10" ht="14">
      <c r="A611" s="47"/>
      <c r="B611" s="43"/>
      <c r="J611" s="29"/>
    </row>
    <row r="612" spans="1:10" ht="14">
      <c r="A612" s="47"/>
      <c r="B612" s="43"/>
      <c r="J612" s="29"/>
    </row>
    <row r="613" spans="1:10" ht="14">
      <c r="A613" s="47"/>
      <c r="B613" s="43"/>
      <c r="J613" s="29"/>
    </row>
    <row r="614" spans="1:10" ht="14">
      <c r="A614" s="47"/>
      <c r="B614" s="43"/>
      <c r="J614" s="29"/>
    </row>
    <row r="615" spans="1:10" ht="14">
      <c r="A615" s="47"/>
      <c r="B615" s="43"/>
      <c r="J615" s="29"/>
    </row>
    <row r="616" spans="1:10" ht="14">
      <c r="A616" s="47"/>
      <c r="B616" s="43"/>
      <c r="J616" s="29"/>
    </row>
    <row r="617" spans="1:10" ht="14">
      <c r="A617" s="47"/>
      <c r="B617" s="43"/>
      <c r="J617" s="29"/>
    </row>
    <row r="618" spans="1:10" ht="14">
      <c r="A618" s="47"/>
      <c r="B618" s="43"/>
      <c r="J618" s="29"/>
    </row>
    <row r="619" spans="1:10" ht="14">
      <c r="A619" s="47"/>
      <c r="B619" s="43"/>
      <c r="J619" s="29"/>
    </row>
    <row r="620" spans="1:10" ht="14">
      <c r="A620" s="47"/>
      <c r="B620" s="43"/>
      <c r="J620" s="29"/>
    </row>
    <row r="621" spans="1:10" ht="14">
      <c r="A621" s="47"/>
      <c r="B621" s="43"/>
      <c r="J621" s="29"/>
    </row>
    <row r="622" spans="1:10" ht="14">
      <c r="A622" s="47"/>
      <c r="B622" s="43"/>
      <c r="J622" s="29"/>
    </row>
    <row r="623" spans="1:10" ht="14">
      <c r="A623" s="47"/>
      <c r="B623" s="43"/>
      <c r="J623" s="29"/>
    </row>
    <row r="624" spans="1:10" ht="14">
      <c r="A624" s="47"/>
      <c r="B624" s="43"/>
      <c r="J624" s="29"/>
    </row>
    <row r="625" spans="1:10" ht="14">
      <c r="A625" s="47"/>
      <c r="B625" s="43"/>
      <c r="J625" s="29"/>
    </row>
    <row r="626" spans="1:10" ht="14">
      <c r="A626" s="47"/>
      <c r="B626" s="43"/>
      <c r="J626" s="29"/>
    </row>
    <row r="627" spans="1:10" ht="14">
      <c r="A627" s="47"/>
      <c r="B627" s="43"/>
      <c r="J627" s="29"/>
    </row>
    <row r="628" spans="1:10" ht="14">
      <c r="A628" s="47"/>
      <c r="B628" s="43"/>
      <c r="J628" s="29"/>
    </row>
    <row r="629" spans="1:10" ht="14">
      <c r="A629" s="47"/>
      <c r="B629" s="43"/>
      <c r="J629" s="29"/>
    </row>
    <row r="630" spans="1:10" ht="14">
      <c r="A630" s="47"/>
      <c r="B630" s="43"/>
      <c r="J630" s="29"/>
    </row>
    <row r="631" spans="1:10" ht="14">
      <c r="A631" s="47"/>
      <c r="B631" s="43"/>
      <c r="J631" s="29"/>
    </row>
    <row r="632" spans="1:10" ht="14">
      <c r="A632" s="47"/>
      <c r="B632" s="43"/>
      <c r="J632" s="29"/>
    </row>
    <row r="633" spans="1:10" ht="14">
      <c r="A633" s="47"/>
      <c r="B633" s="43"/>
      <c r="J633" s="29"/>
    </row>
    <row r="634" spans="1:10" ht="14">
      <c r="A634" s="47"/>
      <c r="B634" s="43"/>
      <c r="J634" s="29"/>
    </row>
    <row r="635" spans="1:10" ht="14">
      <c r="A635" s="47"/>
      <c r="B635" s="43"/>
      <c r="J635" s="29"/>
    </row>
    <row r="636" spans="1:10" ht="14">
      <c r="A636" s="47"/>
      <c r="B636" s="43"/>
      <c r="J636" s="29"/>
    </row>
    <row r="637" spans="1:10" ht="14">
      <c r="A637" s="47" t="s">
        <v>6947</v>
      </c>
      <c r="B637" s="43"/>
      <c r="J637" s="29"/>
    </row>
    <row r="638" spans="1:10" ht="14">
      <c r="A638" s="47"/>
      <c r="B638" s="43"/>
      <c r="J638" s="29"/>
    </row>
    <row r="639" spans="1:10" ht="13">
      <c r="A639" s="29" t="s">
        <v>4169</v>
      </c>
      <c r="B639" s="29" t="s">
        <v>6328</v>
      </c>
      <c r="J639" s="29"/>
    </row>
    <row r="640" spans="1:10" ht="13">
      <c r="A640" s="29" t="s">
        <v>6948</v>
      </c>
      <c r="B640" s="29" t="s">
        <v>6478</v>
      </c>
      <c r="J640" s="29"/>
    </row>
    <row r="641" spans="1:10" ht="13">
      <c r="A641" s="29" t="s">
        <v>6949</v>
      </c>
      <c r="B641" s="29" t="s">
        <v>6280</v>
      </c>
      <c r="J641" s="29"/>
    </row>
    <row r="642" spans="1:10" ht="13">
      <c r="A642" s="29" t="s">
        <v>6950</v>
      </c>
      <c r="B642" s="29" t="s">
        <v>6616</v>
      </c>
      <c r="J642" s="29"/>
    </row>
    <row r="643" spans="1:10" ht="13">
      <c r="A643" s="29" t="s">
        <v>6790</v>
      </c>
      <c r="B643" s="29" t="s">
        <v>6791</v>
      </c>
      <c r="J643" s="29"/>
    </row>
    <row r="644" spans="1:10" ht="13">
      <c r="A644" s="29" t="s">
        <v>6713</v>
      </c>
      <c r="B644" s="29" t="s">
        <v>4342</v>
      </c>
      <c r="J644" s="29"/>
    </row>
    <row r="645" spans="1:10" ht="13">
      <c r="A645" s="29" t="s">
        <v>6792</v>
      </c>
      <c r="B645" s="29" t="s">
        <v>6793</v>
      </c>
      <c r="J645" s="29"/>
    </row>
    <row r="646" spans="1:10" ht="13">
      <c r="A646" s="29" t="s">
        <v>6712</v>
      </c>
      <c r="B646" s="58" t="s">
        <v>91</v>
      </c>
      <c r="J646" s="29"/>
    </row>
    <row r="647" spans="1:10" ht="13">
      <c r="A647" s="29" t="s">
        <v>4343</v>
      </c>
      <c r="B647" s="58" t="s">
        <v>4344</v>
      </c>
      <c r="J647" s="29"/>
    </row>
    <row r="648" spans="1:10" ht="13">
      <c r="A648" s="29" t="s">
        <v>6794</v>
      </c>
      <c r="B648" s="29" t="s">
        <v>6795</v>
      </c>
      <c r="J648" s="29"/>
    </row>
    <row r="649" spans="1:10" ht="13">
      <c r="A649" s="29" t="s">
        <v>6951</v>
      </c>
      <c r="B649" s="29" t="s">
        <v>6271</v>
      </c>
      <c r="J649" s="29"/>
    </row>
    <row r="650" spans="1:10" ht="13">
      <c r="A650" s="29" t="s">
        <v>6685</v>
      </c>
      <c r="B650" s="29" t="s">
        <v>4356</v>
      </c>
      <c r="J650" s="29"/>
    </row>
    <row r="651" spans="1:10" ht="13">
      <c r="A651" s="29" t="s">
        <v>6952</v>
      </c>
      <c r="B651" s="29" t="s">
        <v>6276</v>
      </c>
      <c r="J651" s="29"/>
    </row>
    <row r="652" spans="1:10" ht="13">
      <c r="A652" s="29" t="s">
        <v>6796</v>
      </c>
      <c r="B652" s="29" t="s">
        <v>6797</v>
      </c>
      <c r="J652" s="29"/>
    </row>
    <row r="653" spans="1:10" ht="13">
      <c r="A653" s="29" t="s">
        <v>4367</v>
      </c>
      <c r="B653" s="29" t="s">
        <v>6169</v>
      </c>
      <c r="J653" s="29"/>
    </row>
    <row r="654" spans="1:10" ht="13">
      <c r="A654" s="29" t="s">
        <v>4372</v>
      </c>
      <c r="B654" s="29" t="s">
        <v>6174</v>
      </c>
      <c r="J654" s="29"/>
    </row>
    <row r="655" spans="1:10" ht="13">
      <c r="A655" s="29" t="s">
        <v>6798</v>
      </c>
      <c r="B655" s="29" t="s">
        <v>6799</v>
      </c>
      <c r="J655" s="29"/>
    </row>
    <row r="656" spans="1:10" ht="13">
      <c r="A656" s="29" t="s">
        <v>6953</v>
      </c>
      <c r="B656" s="29" t="s">
        <v>6019</v>
      </c>
      <c r="J656" s="29"/>
    </row>
    <row r="657" spans="1:10" ht="13">
      <c r="A657" s="29" t="s">
        <v>162</v>
      </c>
      <c r="B657" s="58" t="s">
        <v>163</v>
      </c>
      <c r="J657" s="29"/>
    </row>
    <row r="658" spans="1:10" ht="13">
      <c r="A658" s="29" t="s">
        <v>4386</v>
      </c>
      <c r="B658" s="29" t="s">
        <v>6149</v>
      </c>
      <c r="J658" s="29"/>
    </row>
    <row r="659" spans="1:10" ht="13">
      <c r="A659" s="29" t="s">
        <v>6686</v>
      </c>
      <c r="B659" s="29" t="s">
        <v>4387</v>
      </c>
      <c r="J659" s="29"/>
    </row>
    <row r="660" spans="1:10" ht="13">
      <c r="A660" s="29" t="s">
        <v>6714</v>
      </c>
      <c r="B660" s="58" t="s">
        <v>6715</v>
      </c>
      <c r="J660" s="29"/>
    </row>
    <row r="661" spans="1:10" ht="13">
      <c r="A661" s="29" t="s">
        <v>6954</v>
      </c>
      <c r="B661" s="29" t="s">
        <v>6435</v>
      </c>
      <c r="J661" s="29"/>
    </row>
    <row r="662" spans="1:10" ht="13">
      <c r="A662" s="29" t="s">
        <v>6955</v>
      </c>
      <c r="B662" s="29" t="s">
        <v>6562</v>
      </c>
      <c r="J662" s="29"/>
    </row>
    <row r="663" spans="1:10" ht="13">
      <c r="A663" s="29" t="s">
        <v>6716</v>
      </c>
      <c r="B663" s="58" t="s">
        <v>6717</v>
      </c>
      <c r="J663" s="29"/>
    </row>
    <row r="664" spans="1:10" ht="13">
      <c r="A664" s="29" t="s">
        <v>6800</v>
      </c>
      <c r="B664" s="29" t="s">
        <v>6801</v>
      </c>
      <c r="J664" s="29"/>
    </row>
    <row r="665" spans="1:10" ht="13">
      <c r="A665" s="29" t="s">
        <v>445</v>
      </c>
      <c r="B665" s="58" t="s">
        <v>446</v>
      </c>
      <c r="J665" s="29"/>
    </row>
    <row r="666" spans="1:10" ht="13">
      <c r="A666" s="29" t="s">
        <v>6802</v>
      </c>
      <c r="B666" s="29" t="s">
        <v>6803</v>
      </c>
      <c r="J666" s="29"/>
    </row>
    <row r="667" spans="1:10" ht="13">
      <c r="A667" s="29" t="s">
        <v>6718</v>
      </c>
      <c r="B667" s="29" t="s">
        <v>4414</v>
      </c>
      <c r="J667" s="29"/>
    </row>
    <row r="668" spans="1:10" ht="13">
      <c r="A668" s="29" t="s">
        <v>6718</v>
      </c>
      <c r="B668" s="29" t="s">
        <v>4407</v>
      </c>
      <c r="J668" s="29"/>
    </row>
    <row r="669" spans="1:10" ht="13">
      <c r="A669" s="29" t="s">
        <v>4413</v>
      </c>
      <c r="B669" s="29" t="s">
        <v>6462</v>
      </c>
      <c r="J669" s="29"/>
    </row>
    <row r="670" spans="1:10" ht="13">
      <c r="A670" s="29" t="s">
        <v>4417</v>
      </c>
      <c r="B670" s="29" t="s">
        <v>6446</v>
      </c>
      <c r="J670" s="29"/>
    </row>
    <row r="671" spans="1:10" ht="13">
      <c r="A671" s="29" t="s">
        <v>4423</v>
      </c>
      <c r="B671" s="29" t="s">
        <v>6063</v>
      </c>
      <c r="J671" s="29"/>
    </row>
    <row r="672" spans="1:10" ht="13">
      <c r="A672" s="29" t="s">
        <v>6719</v>
      </c>
      <c r="B672" s="58" t="s">
        <v>6720</v>
      </c>
      <c r="J672" s="29"/>
    </row>
    <row r="673" spans="1:10" ht="13">
      <c r="A673" s="29" t="s">
        <v>6804</v>
      </c>
      <c r="B673" s="29" t="s">
        <v>6805</v>
      </c>
      <c r="J673" s="29"/>
    </row>
    <row r="674" spans="1:10" ht="13">
      <c r="A674" s="29" t="s">
        <v>4428</v>
      </c>
      <c r="B674" s="29" t="s">
        <v>6030</v>
      </c>
      <c r="J674" s="29"/>
    </row>
    <row r="675" spans="1:10" ht="13">
      <c r="A675" s="29" t="s">
        <v>6721</v>
      </c>
      <c r="B675" s="58" t="s">
        <v>6722</v>
      </c>
      <c r="J675" s="29"/>
    </row>
    <row r="676" spans="1:10" ht="13">
      <c r="A676" s="29" t="s">
        <v>6806</v>
      </c>
      <c r="B676" s="29" t="s">
        <v>6807</v>
      </c>
      <c r="J676" s="29"/>
    </row>
    <row r="677" spans="1:10" ht="13">
      <c r="A677" s="29" t="s">
        <v>6723</v>
      </c>
      <c r="B677" s="58" t="s">
        <v>576</v>
      </c>
      <c r="J677" s="29"/>
    </row>
    <row r="678" spans="1:10" ht="13">
      <c r="A678" s="29" t="s">
        <v>6956</v>
      </c>
      <c r="B678" s="29" t="s">
        <v>6190</v>
      </c>
      <c r="J678" s="29"/>
    </row>
    <row r="679" spans="1:10" ht="13">
      <c r="A679" s="29" t="s">
        <v>6808</v>
      </c>
      <c r="B679" s="29" t="s">
        <v>6809</v>
      </c>
      <c r="J679" s="29"/>
    </row>
    <row r="680" spans="1:10" ht="13">
      <c r="A680" s="29" t="s">
        <v>6724</v>
      </c>
      <c r="B680" s="58" t="s">
        <v>6725</v>
      </c>
      <c r="J680" s="29"/>
    </row>
    <row r="681" spans="1:10" ht="13">
      <c r="A681" s="29" t="s">
        <v>6957</v>
      </c>
      <c r="B681" s="29" t="s">
        <v>6286</v>
      </c>
      <c r="J681" s="29"/>
    </row>
    <row r="682" spans="1:10" ht="13">
      <c r="A682" s="29" t="s">
        <v>6810</v>
      </c>
      <c r="B682" s="29" t="s">
        <v>6811</v>
      </c>
      <c r="J682" s="29"/>
    </row>
    <row r="683" spans="1:10" ht="13">
      <c r="A683" s="29" t="s">
        <v>6726</v>
      </c>
      <c r="B683" s="29" t="s">
        <v>6727</v>
      </c>
      <c r="J683" s="29"/>
    </row>
    <row r="684" spans="1:10" ht="13">
      <c r="A684" s="29" t="s">
        <v>6958</v>
      </c>
      <c r="B684" s="29" t="s">
        <v>6013</v>
      </c>
      <c r="J684" s="29"/>
    </row>
    <row r="685" spans="1:10" ht="13">
      <c r="A685" s="29" t="s">
        <v>6812</v>
      </c>
      <c r="B685" s="29" t="s">
        <v>6813</v>
      </c>
      <c r="J685" s="29"/>
    </row>
    <row r="686" spans="1:10" ht="13">
      <c r="A686" s="29" t="s">
        <v>6687</v>
      </c>
      <c r="B686" s="29" t="s">
        <v>6298</v>
      </c>
      <c r="J686" s="29"/>
    </row>
    <row r="687" spans="1:10" ht="13">
      <c r="A687" s="29" t="s">
        <v>6687</v>
      </c>
      <c r="B687" s="58" t="s">
        <v>6688</v>
      </c>
      <c r="J687" s="29"/>
    </row>
    <row r="688" spans="1:10" ht="13">
      <c r="A688" s="29" t="s">
        <v>4844</v>
      </c>
      <c r="B688" s="29" t="s">
        <v>6013</v>
      </c>
      <c r="J688" s="29"/>
    </row>
    <row r="689" spans="1:10" ht="13">
      <c r="A689" s="29" t="s">
        <v>6959</v>
      </c>
      <c r="B689" s="29" t="s">
        <v>5992</v>
      </c>
      <c r="J689" s="29"/>
    </row>
    <row r="690" spans="1:10" ht="13">
      <c r="A690" s="29" t="s">
        <v>6689</v>
      </c>
      <c r="B690" s="29" t="s">
        <v>6690</v>
      </c>
      <c r="J690" s="29"/>
    </row>
    <row r="691" spans="1:10" ht="13">
      <c r="A691" s="29" t="s">
        <v>6814</v>
      </c>
      <c r="B691" s="29" t="s">
        <v>6815</v>
      </c>
      <c r="J691" s="29"/>
    </row>
    <row r="692" spans="1:10" ht="13">
      <c r="A692" s="29" t="s">
        <v>6960</v>
      </c>
      <c r="B692" s="29" t="s">
        <v>6403</v>
      </c>
      <c r="J692" s="29"/>
    </row>
    <row r="693" spans="1:10" ht="13">
      <c r="A693" s="29" t="s">
        <v>6961</v>
      </c>
      <c r="B693" s="29" t="s">
        <v>6606</v>
      </c>
      <c r="J693" s="29"/>
    </row>
    <row r="694" spans="1:10" ht="13">
      <c r="A694" s="29" t="s">
        <v>6816</v>
      </c>
      <c r="B694" s="29" t="s">
        <v>6817</v>
      </c>
      <c r="J694" s="29"/>
    </row>
    <row r="695" spans="1:10" ht="13">
      <c r="A695" s="29" t="s">
        <v>840</v>
      </c>
      <c r="B695" s="58" t="s">
        <v>841</v>
      </c>
      <c r="J695" s="29"/>
    </row>
    <row r="696" spans="1:10" ht="13">
      <c r="A696" s="29" t="s">
        <v>4960</v>
      </c>
      <c r="B696" s="29" t="s">
        <v>6358</v>
      </c>
      <c r="J696" s="29"/>
    </row>
    <row r="697" spans="1:10" ht="13">
      <c r="A697" s="29" t="s">
        <v>6962</v>
      </c>
      <c r="B697" s="29" t="s">
        <v>6144</v>
      </c>
      <c r="J697" s="29"/>
    </row>
    <row r="698" spans="1:10" ht="13">
      <c r="A698" s="29" t="s">
        <v>6818</v>
      </c>
      <c r="B698" s="29" t="s">
        <v>6819</v>
      </c>
      <c r="J698" s="29"/>
    </row>
    <row r="699" spans="1:10" ht="13">
      <c r="A699" s="29" t="s">
        <v>6728</v>
      </c>
      <c r="B699" s="29" t="s">
        <v>6729</v>
      </c>
      <c r="J699" s="29"/>
    </row>
    <row r="700" spans="1:10" ht="13">
      <c r="A700" s="29" t="s">
        <v>6963</v>
      </c>
      <c r="B700" s="29" t="s">
        <v>6641</v>
      </c>
      <c r="J700" s="29"/>
    </row>
    <row r="701" spans="1:10" ht="13">
      <c r="A701" s="29" t="s">
        <v>6730</v>
      </c>
      <c r="B701" s="58" t="s">
        <v>4979</v>
      </c>
      <c r="J701" s="29"/>
    </row>
    <row r="702" spans="1:10" ht="13">
      <c r="A702" s="29" t="s">
        <v>4978</v>
      </c>
      <c r="B702" s="29" t="s">
        <v>6420</v>
      </c>
      <c r="J702" s="29"/>
    </row>
    <row r="703" spans="1:10" ht="13">
      <c r="A703" s="29" t="s">
        <v>6820</v>
      </c>
      <c r="B703" s="29" t="s">
        <v>6821</v>
      </c>
      <c r="J703" s="29"/>
    </row>
    <row r="704" spans="1:10" ht="13">
      <c r="A704" s="29" t="s">
        <v>906</v>
      </c>
      <c r="B704" s="58" t="s">
        <v>907</v>
      </c>
      <c r="J704" s="29"/>
    </row>
    <row r="705" spans="1:10" ht="13">
      <c r="A705" s="29" t="s">
        <v>6964</v>
      </c>
      <c r="B705" s="29" t="s">
        <v>6024</v>
      </c>
      <c r="J705" s="29"/>
    </row>
    <row r="706" spans="1:10" ht="13">
      <c r="A706" s="29" t="s">
        <v>6691</v>
      </c>
      <c r="B706" s="58" t="s">
        <v>6692</v>
      </c>
      <c r="J706" s="29"/>
    </row>
    <row r="707" spans="1:10" ht="13">
      <c r="A707" s="29" t="s">
        <v>6965</v>
      </c>
      <c r="B707" s="29" t="s">
        <v>6280</v>
      </c>
      <c r="J707" s="29"/>
    </row>
    <row r="708" spans="1:10" ht="13">
      <c r="A708" s="29" t="s">
        <v>6822</v>
      </c>
      <c r="B708" s="29" t="s">
        <v>6823</v>
      </c>
      <c r="J708" s="29"/>
    </row>
    <row r="709" spans="1:10" ht="13">
      <c r="A709" s="29" t="s">
        <v>6966</v>
      </c>
      <c r="B709" s="29" t="s">
        <v>6105</v>
      </c>
      <c r="J709" s="29"/>
    </row>
    <row r="710" spans="1:10" ht="13">
      <c r="A710" s="29" t="s">
        <v>6824</v>
      </c>
      <c r="B710" s="29" t="s">
        <v>6825</v>
      </c>
      <c r="J710" s="29"/>
    </row>
    <row r="711" spans="1:10" ht="13">
      <c r="A711" s="29" t="s">
        <v>950</v>
      </c>
      <c r="B711" s="58" t="s">
        <v>951</v>
      </c>
      <c r="J711" s="29"/>
    </row>
    <row r="712" spans="1:10" ht="13">
      <c r="A712" s="29" t="s">
        <v>6967</v>
      </c>
      <c r="B712" s="29" t="s">
        <v>6157</v>
      </c>
      <c r="J712" s="29"/>
    </row>
    <row r="713" spans="1:10" ht="13">
      <c r="A713" s="29" t="s">
        <v>6968</v>
      </c>
      <c r="B713" s="29" t="s">
        <v>6165</v>
      </c>
      <c r="J713" s="29"/>
    </row>
    <row r="714" spans="1:10" ht="13">
      <c r="A714" s="29" t="s">
        <v>6826</v>
      </c>
      <c r="B714" s="29" t="s">
        <v>6827</v>
      </c>
      <c r="J714" s="29"/>
    </row>
    <row r="715" spans="1:10" ht="13">
      <c r="A715" s="29" t="s">
        <v>6693</v>
      </c>
      <c r="B715" s="29" t="s">
        <v>5023</v>
      </c>
      <c r="J715" s="29"/>
    </row>
    <row r="716" spans="1:10" ht="13">
      <c r="A716" s="29" t="s">
        <v>5022</v>
      </c>
      <c r="B716" s="29" t="s">
        <v>6548</v>
      </c>
      <c r="J716" s="29"/>
    </row>
    <row r="717" spans="1:10" ht="13">
      <c r="A717" s="29" t="s">
        <v>6828</v>
      </c>
      <c r="B717" s="29" t="s">
        <v>6829</v>
      </c>
      <c r="J717" s="29"/>
    </row>
    <row r="718" spans="1:10" ht="13">
      <c r="A718" s="29" t="s">
        <v>6731</v>
      </c>
      <c r="B718" s="29" t="s">
        <v>5029</v>
      </c>
      <c r="J718" s="29"/>
    </row>
    <row r="719" spans="1:10" ht="13">
      <c r="A719" s="29" t="s">
        <v>5028</v>
      </c>
      <c r="B719" s="29" t="s">
        <v>6516</v>
      </c>
      <c r="J719" s="29"/>
    </row>
    <row r="720" spans="1:10" ht="13">
      <c r="A720" s="29" t="s">
        <v>5030</v>
      </c>
      <c r="B720" s="29" t="s">
        <v>6505</v>
      </c>
      <c r="J720" s="29"/>
    </row>
    <row r="721" spans="1:10" ht="13">
      <c r="A721" s="29" t="s">
        <v>5030</v>
      </c>
      <c r="B721" s="29" t="s">
        <v>6505</v>
      </c>
      <c r="J721" s="29"/>
    </row>
    <row r="722" spans="1:10" ht="13">
      <c r="A722" s="29" t="s">
        <v>5036</v>
      </c>
      <c r="B722" s="29" t="s">
        <v>6520</v>
      </c>
      <c r="J722" s="29"/>
    </row>
    <row r="723" spans="1:10" ht="13">
      <c r="A723" s="29" t="s">
        <v>6969</v>
      </c>
      <c r="B723" s="29" t="s">
        <v>6600</v>
      </c>
      <c r="J723" s="29"/>
    </row>
    <row r="724" spans="1:10" ht="13">
      <c r="A724" s="29" t="s">
        <v>5044</v>
      </c>
      <c r="B724" s="29" t="s">
        <v>6425</v>
      </c>
      <c r="J724" s="29"/>
    </row>
    <row r="725" spans="1:10" ht="13">
      <c r="A725" s="29" t="s">
        <v>6970</v>
      </c>
      <c r="B725" s="29" t="s">
        <v>6585</v>
      </c>
      <c r="J725" s="29"/>
    </row>
    <row r="726" spans="1:10" ht="13">
      <c r="A726" s="29" t="s">
        <v>6830</v>
      </c>
      <c r="B726" s="29" t="s">
        <v>6831</v>
      </c>
      <c r="J726" s="29"/>
    </row>
    <row r="727" spans="1:10" ht="13">
      <c r="A727" s="29" t="s">
        <v>6694</v>
      </c>
      <c r="B727" s="58" t="s">
        <v>5205</v>
      </c>
      <c r="J727" s="29"/>
    </row>
    <row r="728" spans="1:10" ht="13">
      <c r="A728" s="29" t="s">
        <v>5204</v>
      </c>
      <c r="B728" s="29" t="s">
        <v>5936</v>
      </c>
      <c r="J728" s="29"/>
    </row>
    <row r="729" spans="1:10" ht="13">
      <c r="A729" s="29" t="s">
        <v>6832</v>
      </c>
      <c r="B729" s="29" t="s">
        <v>6833</v>
      </c>
      <c r="J729" s="29"/>
    </row>
    <row r="730" spans="1:10" ht="13">
      <c r="A730" s="29" t="s">
        <v>1017</v>
      </c>
      <c r="B730" s="58" t="s">
        <v>1018</v>
      </c>
      <c r="J730" s="29"/>
    </row>
    <row r="731" spans="1:10" ht="13">
      <c r="A731" s="29" t="s">
        <v>6834</v>
      </c>
      <c r="B731" s="29" t="s">
        <v>6835</v>
      </c>
      <c r="J731" s="29"/>
    </row>
    <row r="732" spans="1:10" ht="13">
      <c r="A732" s="29" t="s">
        <v>6732</v>
      </c>
      <c r="B732" s="58" t="s">
        <v>6733</v>
      </c>
      <c r="J732" s="29"/>
    </row>
    <row r="733" spans="1:10" ht="13">
      <c r="A733" s="29" t="s">
        <v>5241</v>
      </c>
      <c r="B733" s="29" t="s">
        <v>6660</v>
      </c>
      <c r="J733" s="29"/>
    </row>
    <row r="734" spans="1:10" ht="13">
      <c r="A734" s="29" t="s">
        <v>6836</v>
      </c>
      <c r="B734" s="29" t="s">
        <v>6837</v>
      </c>
      <c r="J734" s="29"/>
    </row>
    <row r="735" spans="1:10" ht="13">
      <c r="A735" s="29" t="s">
        <v>6734</v>
      </c>
      <c r="B735" s="29" t="s">
        <v>5272</v>
      </c>
      <c r="J735" s="29"/>
    </row>
    <row r="736" spans="1:10" ht="13">
      <c r="A736" s="29" t="s">
        <v>6734</v>
      </c>
      <c r="B736" s="58" t="s">
        <v>5266</v>
      </c>
      <c r="J736" s="29"/>
    </row>
    <row r="737" spans="1:10" ht="13">
      <c r="A737" s="29" t="s">
        <v>5265</v>
      </c>
      <c r="B737" s="29" t="s">
        <v>6415</v>
      </c>
      <c r="J737" s="29"/>
    </row>
    <row r="738" spans="1:10" ht="13">
      <c r="A738" s="29" t="s">
        <v>5271</v>
      </c>
      <c r="B738" s="29" t="s">
        <v>6409</v>
      </c>
      <c r="J738" s="29"/>
    </row>
    <row r="739" spans="1:10" ht="13">
      <c r="A739" s="29" t="s">
        <v>6838</v>
      </c>
      <c r="B739" s="29" t="s">
        <v>6839</v>
      </c>
      <c r="J739" s="29"/>
    </row>
    <row r="740" spans="1:10" ht="13">
      <c r="A740" s="29" t="s">
        <v>6971</v>
      </c>
      <c r="B740" s="29" t="s">
        <v>6628</v>
      </c>
      <c r="J740" s="29"/>
    </row>
    <row r="741" spans="1:10" ht="13">
      <c r="A741" s="29" t="s">
        <v>6840</v>
      </c>
      <c r="B741" s="29" t="s">
        <v>6841</v>
      </c>
      <c r="J741" s="29"/>
    </row>
    <row r="742" spans="1:10" ht="13">
      <c r="A742" s="29" t="s">
        <v>6840</v>
      </c>
      <c r="B742" s="29" t="s">
        <v>6842</v>
      </c>
      <c r="J742" s="29"/>
    </row>
    <row r="743" spans="1:10" ht="13">
      <c r="A743" s="29" t="s">
        <v>6735</v>
      </c>
      <c r="B743" s="58" t="s">
        <v>1222</v>
      </c>
      <c r="J743" s="29"/>
    </row>
    <row r="744" spans="1:10" ht="13">
      <c r="A744" s="29" t="s">
        <v>6736</v>
      </c>
      <c r="B744" s="58" t="s">
        <v>1195</v>
      </c>
      <c r="J744" s="29"/>
    </row>
    <row r="745" spans="1:10" ht="13">
      <c r="A745" s="29" t="s">
        <v>6972</v>
      </c>
      <c r="B745" s="29" t="s">
        <v>6111</v>
      </c>
      <c r="J745" s="29"/>
    </row>
    <row r="746" spans="1:10" ht="13">
      <c r="A746" s="29" t="s">
        <v>6843</v>
      </c>
      <c r="B746" s="29" t="s">
        <v>6844</v>
      </c>
      <c r="J746" s="29"/>
    </row>
    <row r="747" spans="1:10" ht="13">
      <c r="A747" s="29" t="s">
        <v>6737</v>
      </c>
      <c r="B747" s="58" t="s">
        <v>1229</v>
      </c>
      <c r="J747" s="29"/>
    </row>
    <row r="748" spans="1:10" ht="13">
      <c r="A748" s="29" t="s">
        <v>6973</v>
      </c>
      <c r="B748" s="29" t="s">
        <v>6622</v>
      </c>
      <c r="J748" s="29"/>
    </row>
    <row r="749" spans="1:10" ht="13">
      <c r="A749" s="29" t="s">
        <v>6974</v>
      </c>
      <c r="B749" s="29" t="s">
        <v>6579</v>
      </c>
      <c r="J749" s="29"/>
    </row>
    <row r="750" spans="1:10" ht="13">
      <c r="A750" s="29" t="s">
        <v>6845</v>
      </c>
      <c r="B750" s="29" t="s">
        <v>6846</v>
      </c>
      <c r="J750" s="29"/>
    </row>
    <row r="751" spans="1:10" ht="13">
      <c r="A751" s="29" t="s">
        <v>6845</v>
      </c>
      <c r="B751" s="29" t="s">
        <v>6847</v>
      </c>
      <c r="J751" s="29"/>
    </row>
    <row r="752" spans="1:10" ht="13">
      <c r="A752" s="29" t="s">
        <v>6738</v>
      </c>
      <c r="B752" s="58" t="s">
        <v>6739</v>
      </c>
      <c r="J752" s="29"/>
    </row>
    <row r="753" spans="1:10" ht="13">
      <c r="A753" s="29" t="s">
        <v>6975</v>
      </c>
      <c r="B753" s="29" t="s">
        <v>6497</v>
      </c>
      <c r="J753" s="29"/>
    </row>
    <row r="754" spans="1:10" ht="13">
      <c r="A754" s="29" t="s">
        <v>5277</v>
      </c>
      <c r="B754" s="29" t="s">
        <v>6502</v>
      </c>
      <c r="J754" s="29"/>
    </row>
    <row r="755" spans="1:10" ht="13">
      <c r="A755" s="29" t="s">
        <v>6740</v>
      </c>
      <c r="B755" s="58" t="s">
        <v>6741</v>
      </c>
      <c r="J755" s="29"/>
    </row>
    <row r="756" spans="1:10" ht="13">
      <c r="A756" s="29" t="s">
        <v>6976</v>
      </c>
      <c r="B756" s="29" t="s">
        <v>6457</v>
      </c>
      <c r="J756" s="29"/>
    </row>
    <row r="757" spans="1:10" ht="13">
      <c r="A757" s="29" t="s">
        <v>6977</v>
      </c>
      <c r="B757" s="29" t="s">
        <v>6071</v>
      </c>
      <c r="J757" s="29"/>
    </row>
    <row r="758" spans="1:10" ht="13">
      <c r="A758" s="29" t="s">
        <v>5283</v>
      </c>
      <c r="B758" s="29" t="s">
        <v>6674</v>
      </c>
      <c r="J758" s="29"/>
    </row>
    <row r="759" spans="1:10" ht="13">
      <c r="A759" s="29" t="s">
        <v>5288</v>
      </c>
      <c r="B759" s="58" t="s">
        <v>5289</v>
      </c>
      <c r="J759" s="29"/>
    </row>
    <row r="760" spans="1:10" ht="13">
      <c r="A760" s="29" t="s">
        <v>5298</v>
      </c>
      <c r="B760" s="29" t="s">
        <v>6452</v>
      </c>
      <c r="J760" s="29"/>
    </row>
    <row r="761" spans="1:10" ht="13">
      <c r="A761" s="29" t="s">
        <v>5304</v>
      </c>
      <c r="B761" s="29" t="s">
        <v>6259</v>
      </c>
      <c r="J761" s="29"/>
    </row>
    <row r="762" spans="1:10" ht="13">
      <c r="A762" s="29" t="s">
        <v>6848</v>
      </c>
      <c r="B762" s="29" t="s">
        <v>6849</v>
      </c>
      <c r="J762" s="29"/>
    </row>
    <row r="763" spans="1:10" ht="13">
      <c r="A763" s="29" t="s">
        <v>6742</v>
      </c>
      <c r="B763" s="29" t="s">
        <v>5312</v>
      </c>
      <c r="J763" s="29"/>
    </row>
    <row r="764" spans="1:10" ht="13">
      <c r="A764" s="29" t="s">
        <v>5311</v>
      </c>
      <c r="B764" s="29" t="s">
        <v>6254</v>
      </c>
      <c r="J764" s="29"/>
    </row>
    <row r="765" spans="1:10" ht="13">
      <c r="A765" s="29" t="s">
        <v>5317</v>
      </c>
      <c r="B765" s="29" t="s">
        <v>6308</v>
      </c>
      <c r="J765" s="29"/>
    </row>
    <row r="766" spans="1:10" ht="13">
      <c r="A766" s="29" t="s">
        <v>5325</v>
      </c>
      <c r="B766" s="29" t="s">
        <v>6184</v>
      </c>
      <c r="J766" s="29"/>
    </row>
    <row r="767" spans="1:10" ht="13">
      <c r="A767" s="29" t="s">
        <v>5331</v>
      </c>
      <c r="B767" s="29" t="s">
        <v>6539</v>
      </c>
      <c r="J767" s="29"/>
    </row>
    <row r="768" spans="1:10" ht="13">
      <c r="A768" s="29" t="s">
        <v>6850</v>
      </c>
      <c r="B768" s="29" t="s">
        <v>6851</v>
      </c>
      <c r="J768" s="29"/>
    </row>
    <row r="769" spans="1:10" ht="13">
      <c r="A769" s="29" t="s">
        <v>6743</v>
      </c>
      <c r="B769" s="29" t="s">
        <v>6744</v>
      </c>
      <c r="J769" s="29"/>
    </row>
    <row r="770" spans="1:10" ht="13">
      <c r="A770" s="29" t="s">
        <v>6978</v>
      </c>
      <c r="B770" s="29" t="s">
        <v>6568</v>
      </c>
      <c r="J770" s="29"/>
    </row>
    <row r="771" spans="1:10" ht="13">
      <c r="A771" s="29" t="s">
        <v>6852</v>
      </c>
      <c r="B771" s="29" t="s">
        <v>6853</v>
      </c>
      <c r="J771" s="29"/>
    </row>
    <row r="772" spans="1:10" ht="13">
      <c r="A772" s="29" t="s">
        <v>6695</v>
      </c>
      <c r="B772" s="29" t="s">
        <v>6696</v>
      </c>
      <c r="J772" s="29"/>
    </row>
    <row r="773" spans="1:10" ht="13">
      <c r="A773" s="29" t="s">
        <v>6979</v>
      </c>
      <c r="B773" s="29" t="s">
        <v>6121</v>
      </c>
      <c r="J773" s="29"/>
    </row>
    <row r="774" spans="1:10" ht="13">
      <c r="A774" s="29" t="s">
        <v>6980</v>
      </c>
      <c r="B774" s="29" t="s">
        <v>6646</v>
      </c>
      <c r="J774" s="29"/>
    </row>
    <row r="775" spans="1:10" ht="13">
      <c r="A775" s="29" t="s">
        <v>6981</v>
      </c>
      <c r="B775" s="29" t="s">
        <v>6127</v>
      </c>
      <c r="J775" s="29"/>
    </row>
    <row r="776" spans="1:10" ht="13">
      <c r="A776" s="29" t="s">
        <v>5356</v>
      </c>
      <c r="B776" s="58" t="s">
        <v>5357</v>
      </c>
      <c r="J776" s="29"/>
    </row>
    <row r="777" spans="1:10" ht="13">
      <c r="A777" s="29" t="s">
        <v>5362</v>
      </c>
      <c r="B777" s="29" t="s">
        <v>6386</v>
      </c>
      <c r="J777" s="29"/>
    </row>
    <row r="778" spans="1:10" ht="13">
      <c r="A778" s="29" t="s">
        <v>6982</v>
      </c>
      <c r="B778" s="29" t="s">
        <v>6524</v>
      </c>
      <c r="J778" s="29"/>
    </row>
    <row r="779" spans="1:10" ht="13">
      <c r="A779" s="29" t="s">
        <v>5368</v>
      </c>
      <c r="B779" s="29" t="s">
        <v>6441</v>
      </c>
      <c r="J779" s="29"/>
    </row>
    <row r="780" spans="1:10" ht="13">
      <c r="A780" s="29" t="s">
        <v>6983</v>
      </c>
      <c r="B780" s="29" t="s">
        <v>6318</v>
      </c>
      <c r="J780" s="29"/>
    </row>
    <row r="781" spans="1:10" ht="13">
      <c r="A781" s="29" t="s">
        <v>5376</v>
      </c>
      <c r="B781" s="29" t="s">
        <v>6324</v>
      </c>
      <c r="J781" s="29"/>
    </row>
    <row r="782" spans="1:10" ht="13">
      <c r="A782" s="29" t="s">
        <v>6854</v>
      </c>
      <c r="B782" s="29" t="s">
        <v>6855</v>
      </c>
      <c r="J782" s="29"/>
    </row>
    <row r="783" spans="1:10" ht="13">
      <c r="A783" s="29" t="s">
        <v>6745</v>
      </c>
      <c r="B783" s="58" t="s">
        <v>6746</v>
      </c>
      <c r="J783" s="29"/>
    </row>
    <row r="784" spans="1:10" ht="13">
      <c r="A784" s="29" t="s">
        <v>6747</v>
      </c>
      <c r="B784" s="29" t="s">
        <v>5391</v>
      </c>
      <c r="J784" s="29"/>
    </row>
    <row r="785" spans="1:10" ht="13">
      <c r="A785" s="29" t="s">
        <v>5390</v>
      </c>
      <c r="B785" s="29" t="s">
        <v>5951</v>
      </c>
      <c r="J785" s="29"/>
    </row>
    <row r="786" spans="1:10" ht="13">
      <c r="A786" s="29" t="s">
        <v>6856</v>
      </c>
      <c r="B786" s="29" t="s">
        <v>6857</v>
      </c>
      <c r="J786" s="29"/>
    </row>
    <row r="787" spans="1:10" ht="13">
      <c r="A787" s="29" t="s">
        <v>6984</v>
      </c>
      <c r="B787" s="29" t="s">
        <v>6036</v>
      </c>
      <c r="J787" s="29"/>
    </row>
    <row r="788" spans="1:10" ht="13">
      <c r="A788" s="29" t="s">
        <v>6858</v>
      </c>
      <c r="B788" s="29" t="s">
        <v>6859</v>
      </c>
      <c r="J788" s="29"/>
    </row>
    <row r="789" spans="1:10" ht="13">
      <c r="A789" s="29" t="s">
        <v>2003</v>
      </c>
      <c r="B789" s="58" t="s">
        <v>2004</v>
      </c>
      <c r="J789" s="29"/>
    </row>
    <row r="790" spans="1:10" ht="13">
      <c r="A790" s="29" t="s">
        <v>5395</v>
      </c>
      <c r="B790" s="29" t="s">
        <v>6057</v>
      </c>
      <c r="J790" s="29"/>
    </row>
    <row r="791" spans="1:10" ht="13">
      <c r="A791" s="29" t="s">
        <v>6860</v>
      </c>
      <c r="B791" s="29" t="s">
        <v>6861</v>
      </c>
      <c r="J791" s="29"/>
    </row>
    <row r="792" spans="1:10" ht="13">
      <c r="A792" s="29" t="s">
        <v>6860</v>
      </c>
      <c r="B792" s="29" t="s">
        <v>6862</v>
      </c>
      <c r="J792" s="29"/>
    </row>
    <row r="793" spans="1:10" ht="13">
      <c r="A793" s="29" t="s">
        <v>2033</v>
      </c>
      <c r="B793" s="58" t="s">
        <v>2034</v>
      </c>
      <c r="J793" s="29"/>
    </row>
    <row r="794" spans="1:10" ht="13">
      <c r="A794" s="29" t="s">
        <v>6863</v>
      </c>
      <c r="B794" s="29" t="s">
        <v>6864</v>
      </c>
      <c r="J794" s="29"/>
    </row>
    <row r="795" spans="1:10" ht="13">
      <c r="A795" s="29" t="s">
        <v>6697</v>
      </c>
      <c r="B795" s="58" t="s">
        <v>6698</v>
      </c>
      <c r="J795" s="29"/>
    </row>
    <row r="796" spans="1:10" ht="13">
      <c r="A796" s="29" t="s">
        <v>6985</v>
      </c>
      <c r="B796" s="29" t="s">
        <v>6130</v>
      </c>
      <c r="J796" s="29"/>
    </row>
    <row r="797" spans="1:10" ht="13">
      <c r="A797" s="29" t="s">
        <v>6748</v>
      </c>
      <c r="B797" s="29" t="s">
        <v>3765</v>
      </c>
      <c r="J797" s="29"/>
    </row>
    <row r="798" spans="1:10" ht="13">
      <c r="A798" s="29" t="s">
        <v>6986</v>
      </c>
      <c r="B798" s="29" t="s">
        <v>6215</v>
      </c>
      <c r="J798" s="29"/>
    </row>
    <row r="799" spans="1:10" ht="13">
      <c r="A799" s="29" t="s">
        <v>6749</v>
      </c>
      <c r="B799" s="58" t="s">
        <v>6750</v>
      </c>
      <c r="J799" s="29"/>
    </row>
    <row r="800" spans="1:10" ht="13">
      <c r="A800" s="29" t="s">
        <v>6865</v>
      </c>
      <c r="B800" s="29" t="s">
        <v>6866</v>
      </c>
      <c r="J800" s="29"/>
    </row>
    <row r="801" spans="1:10" ht="13">
      <c r="A801" s="29" t="s">
        <v>5401</v>
      </c>
      <c r="B801" s="29" t="s">
        <v>6313</v>
      </c>
      <c r="J801" s="29"/>
    </row>
    <row r="802" spans="1:10" ht="13">
      <c r="A802" s="29" t="s">
        <v>2187</v>
      </c>
      <c r="B802" s="58" t="s">
        <v>2188</v>
      </c>
      <c r="J802" s="29"/>
    </row>
    <row r="803" spans="1:10" ht="13">
      <c r="A803" s="29" t="s">
        <v>6867</v>
      </c>
      <c r="B803" s="29" t="s">
        <v>6868</v>
      </c>
      <c r="J803" s="29"/>
    </row>
    <row r="804" spans="1:10" ht="13">
      <c r="A804" s="29" t="s">
        <v>5428</v>
      </c>
      <c r="B804" s="29" t="s">
        <v>6468</v>
      </c>
      <c r="J804" s="29"/>
    </row>
    <row r="805" spans="1:10" ht="13">
      <c r="A805" s="29" t="s">
        <v>5431</v>
      </c>
      <c r="B805" s="29" t="s">
        <v>6590</v>
      </c>
      <c r="J805" s="29"/>
    </row>
    <row r="806" spans="1:10" ht="13">
      <c r="A806" s="29" t="s">
        <v>6987</v>
      </c>
      <c r="B806" s="29" t="s">
        <v>6435</v>
      </c>
      <c r="J806" s="29"/>
    </row>
    <row r="807" spans="1:10" ht="13">
      <c r="A807" s="29" t="s">
        <v>5437</v>
      </c>
      <c r="B807" s="29" t="s">
        <v>6229</v>
      </c>
      <c r="J807" s="29"/>
    </row>
    <row r="808" spans="1:10" ht="13">
      <c r="A808" s="29" t="s">
        <v>6869</v>
      </c>
      <c r="B808" s="29" t="s">
        <v>6870</v>
      </c>
      <c r="J808" s="29"/>
    </row>
    <row r="809" spans="1:10" ht="13">
      <c r="A809" s="29" t="s">
        <v>6751</v>
      </c>
      <c r="B809" s="58" t="s">
        <v>6752</v>
      </c>
      <c r="J809" s="29"/>
    </row>
    <row r="810" spans="1:10" ht="13">
      <c r="A810" s="29" t="s">
        <v>5444</v>
      </c>
      <c r="B810" s="29" t="s">
        <v>6342</v>
      </c>
      <c r="J810" s="29"/>
    </row>
    <row r="811" spans="1:10" ht="13">
      <c r="A811" s="29" t="s">
        <v>5444</v>
      </c>
      <c r="B811" s="58" t="s">
        <v>6753</v>
      </c>
      <c r="J811" s="29"/>
    </row>
    <row r="812" spans="1:10" ht="13">
      <c r="A812" s="29" t="s">
        <v>6988</v>
      </c>
      <c r="B812" s="29" t="s">
        <v>6554</v>
      </c>
      <c r="J812" s="29"/>
    </row>
    <row r="813" spans="1:10" ht="13">
      <c r="A813" s="29" t="s">
        <v>6871</v>
      </c>
      <c r="B813" s="29" t="s">
        <v>6872</v>
      </c>
      <c r="J813" s="29"/>
    </row>
    <row r="814" spans="1:10" ht="13">
      <c r="A814" s="29" t="s">
        <v>6989</v>
      </c>
      <c r="B814" s="29" t="s">
        <v>6347</v>
      </c>
      <c r="J814" s="29"/>
    </row>
    <row r="815" spans="1:10" ht="13">
      <c r="A815" s="29" t="s">
        <v>5487</v>
      </c>
      <c r="B815" s="29" t="s">
        <v>6292</v>
      </c>
      <c r="J815" s="29"/>
    </row>
    <row r="816" spans="1:10" ht="13">
      <c r="A816" s="29" t="s">
        <v>6873</v>
      </c>
      <c r="B816" s="29" t="s">
        <v>6874</v>
      </c>
      <c r="J816" s="29"/>
    </row>
    <row r="817" spans="1:10" ht="13">
      <c r="A817" s="29" t="s">
        <v>2327</v>
      </c>
      <c r="B817" s="58" t="s">
        <v>2328</v>
      </c>
      <c r="J817" s="29"/>
    </row>
    <row r="818" spans="1:10" ht="13">
      <c r="A818" s="29" t="s">
        <v>6875</v>
      </c>
      <c r="B818" s="29" t="s">
        <v>6876</v>
      </c>
      <c r="J818" s="29"/>
    </row>
    <row r="819" spans="1:10" ht="13">
      <c r="A819" s="29" t="s">
        <v>6699</v>
      </c>
      <c r="B819" s="29" t="s">
        <v>4424</v>
      </c>
      <c r="J819" s="29"/>
    </row>
    <row r="820" spans="1:10" ht="13">
      <c r="A820" s="29" t="s">
        <v>6990</v>
      </c>
      <c r="B820" s="29" t="s">
        <v>6628</v>
      </c>
      <c r="J820" s="29"/>
    </row>
    <row r="821" spans="1:10" ht="13">
      <c r="A821" s="29" t="s">
        <v>5493</v>
      </c>
      <c r="B821" s="29" t="s">
        <v>6611</v>
      </c>
      <c r="J821" s="29"/>
    </row>
    <row r="822" spans="1:10" ht="13">
      <c r="A822" s="29" t="s">
        <v>5526</v>
      </c>
      <c r="B822" s="29" t="s">
        <v>6116</v>
      </c>
      <c r="J822" s="29"/>
    </row>
    <row r="823" spans="1:10" ht="13">
      <c r="A823" s="29" t="s">
        <v>6991</v>
      </c>
      <c r="B823" s="29" t="s">
        <v>6655</v>
      </c>
      <c r="J823" s="29"/>
    </row>
    <row r="824" spans="1:10" ht="13">
      <c r="A824" s="29" t="s">
        <v>6877</v>
      </c>
      <c r="B824" s="29" t="s">
        <v>6878</v>
      </c>
      <c r="J824" s="29"/>
    </row>
    <row r="825" spans="1:10" ht="13">
      <c r="A825" s="29" t="s">
        <v>6700</v>
      </c>
      <c r="B825" s="29" t="s">
        <v>5533</v>
      </c>
      <c r="J825" s="29"/>
    </row>
    <row r="826" spans="1:10" ht="13">
      <c r="A826" s="29" t="s">
        <v>5532</v>
      </c>
      <c r="B826" s="29" t="s">
        <v>6007</v>
      </c>
      <c r="J826" s="29"/>
    </row>
    <row r="827" spans="1:10" ht="13">
      <c r="A827" s="29" t="s">
        <v>6879</v>
      </c>
      <c r="B827" s="29" t="s">
        <v>6880</v>
      </c>
      <c r="J827" s="29"/>
    </row>
    <row r="828" spans="1:10" ht="13">
      <c r="A828" s="29" t="s">
        <v>6881</v>
      </c>
      <c r="B828" s="29" t="s">
        <v>6882</v>
      </c>
      <c r="J828" s="29"/>
    </row>
    <row r="829" spans="1:10" ht="13">
      <c r="A829" s="29" t="s">
        <v>2510</v>
      </c>
      <c r="B829" s="58" t="s">
        <v>2511</v>
      </c>
      <c r="J829" s="29"/>
    </row>
    <row r="830" spans="1:10" ht="13">
      <c r="A830" s="29" t="s">
        <v>6883</v>
      </c>
      <c r="B830" s="29" t="s">
        <v>6884</v>
      </c>
      <c r="J830" s="29"/>
    </row>
    <row r="831" spans="1:10" ht="13">
      <c r="A831" s="29" t="s">
        <v>6754</v>
      </c>
      <c r="B831" s="58" t="s">
        <v>6755</v>
      </c>
      <c r="J831" s="29"/>
    </row>
    <row r="832" spans="1:10" ht="13">
      <c r="A832" s="29" t="s">
        <v>5538</v>
      </c>
      <c r="B832" s="29" t="s">
        <v>6234</v>
      </c>
      <c r="J832" s="29"/>
    </row>
    <row r="833" spans="1:10" ht="13">
      <c r="A833" s="29" t="s">
        <v>6885</v>
      </c>
      <c r="B833" s="29" t="s">
        <v>6886</v>
      </c>
      <c r="J833" s="29"/>
    </row>
    <row r="834" spans="1:10" ht="13">
      <c r="A834" s="29" t="s">
        <v>6756</v>
      </c>
      <c r="B834" s="29" t="s">
        <v>2527</v>
      </c>
      <c r="J834" s="29"/>
    </row>
    <row r="835" spans="1:10" ht="13">
      <c r="A835" s="29" t="s">
        <v>6992</v>
      </c>
      <c r="B835" s="29" t="s">
        <v>6483</v>
      </c>
      <c r="J835" s="29"/>
    </row>
    <row r="836" spans="1:10" ht="13">
      <c r="A836" s="29" t="s">
        <v>6993</v>
      </c>
      <c r="B836" s="29" t="s">
        <v>6488</v>
      </c>
      <c r="J836" s="29"/>
    </row>
    <row r="837" spans="1:10" ht="13">
      <c r="A837" s="29" t="s">
        <v>5543</v>
      </c>
      <c r="B837" s="29" t="s">
        <v>5962</v>
      </c>
      <c r="J837" s="29"/>
    </row>
    <row r="838" spans="1:10" ht="13">
      <c r="A838" s="29" t="s">
        <v>6887</v>
      </c>
      <c r="B838" s="29" t="s">
        <v>6888</v>
      </c>
      <c r="J838" s="29"/>
    </row>
    <row r="839" spans="1:10" ht="13">
      <c r="A839" s="29" t="s">
        <v>6757</v>
      </c>
      <c r="B839" s="58" t="s">
        <v>2560</v>
      </c>
      <c r="J839" s="29"/>
    </row>
    <row r="840" spans="1:10" ht="13">
      <c r="A840" s="29" t="s">
        <v>5546</v>
      </c>
      <c r="B840" s="29" t="s">
        <v>6044</v>
      </c>
      <c r="J840" s="29"/>
    </row>
    <row r="841" spans="1:10" ht="13">
      <c r="A841" s="29" t="s">
        <v>5551</v>
      </c>
      <c r="B841" s="29" t="s">
        <v>5978</v>
      </c>
      <c r="J841" s="29"/>
    </row>
    <row r="842" spans="1:10" ht="13">
      <c r="A842" s="29" t="s">
        <v>6994</v>
      </c>
      <c r="B842" s="29" t="s">
        <v>6473</v>
      </c>
      <c r="J842" s="29"/>
    </row>
    <row r="843" spans="1:10" ht="13">
      <c r="A843" s="29" t="s">
        <v>6758</v>
      </c>
      <c r="B843" s="58" t="s">
        <v>6759</v>
      </c>
      <c r="J843" s="29"/>
    </row>
    <row r="844" spans="1:10" ht="13">
      <c r="A844" s="29" t="s">
        <v>6995</v>
      </c>
      <c r="B844" s="29" t="s">
        <v>5957</v>
      </c>
      <c r="J844" s="29"/>
    </row>
    <row r="845" spans="1:10" ht="13">
      <c r="A845" s="29" t="s">
        <v>6701</v>
      </c>
      <c r="B845" s="29" t="s">
        <v>6702</v>
      </c>
      <c r="J845" s="29"/>
    </row>
    <row r="846" spans="1:10" ht="13">
      <c r="A846" s="29" t="s">
        <v>6760</v>
      </c>
      <c r="B846" s="29" t="s">
        <v>5557</v>
      </c>
      <c r="J846" s="29"/>
    </row>
    <row r="847" spans="1:10" ht="13">
      <c r="A847" s="29" t="s">
        <v>5556</v>
      </c>
      <c r="B847" s="29" t="s">
        <v>6430</v>
      </c>
      <c r="J847" s="29"/>
    </row>
    <row r="848" spans="1:10" ht="13">
      <c r="A848" s="29" t="s">
        <v>6889</v>
      </c>
      <c r="B848" s="29" t="s">
        <v>6890</v>
      </c>
      <c r="J848" s="29"/>
    </row>
    <row r="849" spans="1:10" ht="13">
      <c r="A849" s="29" t="s">
        <v>6891</v>
      </c>
      <c r="B849" s="29" t="s">
        <v>6892</v>
      </c>
      <c r="J849" s="29"/>
    </row>
    <row r="850" spans="1:10" ht="13">
      <c r="A850" s="29" t="s">
        <v>6703</v>
      </c>
      <c r="B850" s="29" t="s">
        <v>6704</v>
      </c>
      <c r="J850" s="29"/>
    </row>
    <row r="851" spans="1:10" ht="13">
      <c r="A851" s="29" t="s">
        <v>6996</v>
      </c>
      <c r="B851" s="29" t="s">
        <v>6336</v>
      </c>
      <c r="J851" s="29"/>
    </row>
    <row r="852" spans="1:10" ht="13">
      <c r="A852" s="29" t="s">
        <v>6893</v>
      </c>
      <c r="B852" s="29" t="s">
        <v>6894</v>
      </c>
      <c r="J852" s="29"/>
    </row>
    <row r="853" spans="1:10" ht="13">
      <c r="A853" s="29" t="s">
        <v>5568</v>
      </c>
      <c r="B853" s="58" t="s">
        <v>5569</v>
      </c>
      <c r="J853" s="29"/>
    </row>
    <row r="854" spans="1:10" ht="13">
      <c r="A854" s="29" t="s">
        <v>6895</v>
      </c>
      <c r="B854" s="29" t="s">
        <v>6896</v>
      </c>
      <c r="J854" s="29"/>
    </row>
    <row r="855" spans="1:10" ht="13">
      <c r="A855" s="29" t="s">
        <v>6761</v>
      </c>
      <c r="B855" s="29" t="s">
        <v>6762</v>
      </c>
      <c r="J855" s="29"/>
    </row>
    <row r="856" spans="1:10" ht="13">
      <c r="A856" s="29" t="s">
        <v>6997</v>
      </c>
      <c r="B856" s="29" t="s">
        <v>6397</v>
      </c>
      <c r="J856" s="29"/>
    </row>
    <row r="857" spans="1:10" ht="13">
      <c r="A857" s="29" t="s">
        <v>5572</v>
      </c>
      <c r="B857" s="29" t="s">
        <v>6178</v>
      </c>
      <c r="J857" s="29"/>
    </row>
    <row r="858" spans="1:10" ht="13">
      <c r="A858" s="29" t="s">
        <v>6998</v>
      </c>
      <c r="B858" s="29" t="s">
        <v>6240</v>
      </c>
      <c r="J858" s="29"/>
    </row>
    <row r="859" spans="1:10" ht="13">
      <c r="A859" s="29" t="s">
        <v>6897</v>
      </c>
      <c r="B859" s="29" t="s">
        <v>6898</v>
      </c>
      <c r="J859" s="29"/>
    </row>
    <row r="860" spans="1:10" ht="13">
      <c r="A860" s="29" t="s">
        <v>6763</v>
      </c>
      <c r="B860" s="58" t="s">
        <v>5577</v>
      </c>
      <c r="J860" s="29"/>
    </row>
    <row r="861" spans="1:10" ht="13">
      <c r="A861" s="29" t="s">
        <v>6999</v>
      </c>
      <c r="B861" s="29" t="s">
        <v>6392</v>
      </c>
      <c r="J861" s="29"/>
    </row>
    <row r="862" spans="1:10" ht="13">
      <c r="A862" s="29" t="s">
        <v>5581</v>
      </c>
      <c r="B862" s="29" t="s">
        <v>6650</v>
      </c>
      <c r="J862" s="29"/>
    </row>
    <row r="863" spans="1:10" ht="13">
      <c r="A863" s="29" t="s">
        <v>6899</v>
      </c>
      <c r="B863" s="29" t="s">
        <v>6900</v>
      </c>
      <c r="J863" s="29"/>
    </row>
    <row r="864" spans="1:10" ht="13">
      <c r="A864" s="29" t="s">
        <v>5597</v>
      </c>
      <c r="B864" s="29" t="s">
        <v>6303</v>
      </c>
      <c r="J864" s="29"/>
    </row>
    <row r="865" spans="1:10" ht="13">
      <c r="A865" s="29" t="s">
        <v>6764</v>
      </c>
      <c r="B865" s="58" t="s">
        <v>5598</v>
      </c>
      <c r="J865" s="29"/>
    </row>
    <row r="866" spans="1:10" ht="13">
      <c r="A866" s="29" t="s">
        <v>6765</v>
      </c>
      <c r="B866" s="29" t="s">
        <v>6766</v>
      </c>
      <c r="J866" s="29"/>
    </row>
    <row r="867" spans="1:10" ht="13">
      <c r="A867" s="29" t="s">
        <v>6901</v>
      </c>
      <c r="B867" s="29" t="s">
        <v>6902</v>
      </c>
      <c r="J867" s="29"/>
    </row>
    <row r="868" spans="1:10" ht="13">
      <c r="A868" s="29" t="s">
        <v>7000</v>
      </c>
      <c r="B868" s="29" t="s">
        <v>6363</v>
      </c>
      <c r="J868" s="29"/>
    </row>
    <row r="869" spans="1:10" ht="13">
      <c r="A869" s="29" t="s">
        <v>6903</v>
      </c>
      <c r="B869" s="29" t="s">
        <v>6904</v>
      </c>
      <c r="J869" s="29"/>
    </row>
    <row r="870" spans="1:10" ht="13">
      <c r="A870" s="29" t="s">
        <v>5608</v>
      </c>
      <c r="B870" s="29" t="s">
        <v>6369</v>
      </c>
      <c r="J870" s="29"/>
    </row>
    <row r="871" spans="1:10" ht="13">
      <c r="A871" s="29" t="s">
        <v>5608</v>
      </c>
      <c r="B871" s="58" t="s">
        <v>5609</v>
      </c>
      <c r="J871" s="29"/>
    </row>
    <row r="872" spans="1:10" ht="13">
      <c r="A872" s="29" t="s">
        <v>5621</v>
      </c>
      <c r="B872" s="29" t="s">
        <v>6595</v>
      </c>
      <c r="J872" s="29"/>
    </row>
    <row r="873" spans="1:10" ht="13">
      <c r="A873" s="29" t="s">
        <v>6905</v>
      </c>
      <c r="B873" s="29" t="s">
        <v>6906</v>
      </c>
      <c r="J873" s="29"/>
    </row>
    <row r="874" spans="1:10" ht="13">
      <c r="A874" s="29" t="s">
        <v>6767</v>
      </c>
      <c r="B874" s="29" t="s">
        <v>5631</v>
      </c>
      <c r="J874" s="29"/>
    </row>
    <row r="875" spans="1:10" ht="13">
      <c r="A875" s="29" t="s">
        <v>5630</v>
      </c>
      <c r="B875" s="29" t="s">
        <v>6086</v>
      </c>
      <c r="J875" s="29"/>
    </row>
    <row r="876" spans="1:10" ht="13">
      <c r="A876" s="29" t="s">
        <v>6907</v>
      </c>
      <c r="B876" s="29" t="s">
        <v>6908</v>
      </c>
      <c r="J876" s="29"/>
    </row>
    <row r="877" spans="1:10" ht="13">
      <c r="A877" s="29" t="s">
        <v>6768</v>
      </c>
      <c r="B877" s="58" t="s">
        <v>6769</v>
      </c>
      <c r="J877" s="29"/>
    </row>
    <row r="878" spans="1:10" ht="13">
      <c r="A878" s="29" t="s">
        <v>6909</v>
      </c>
      <c r="B878" s="29" t="s">
        <v>6910</v>
      </c>
      <c r="J878" s="29"/>
    </row>
    <row r="879" spans="1:10" ht="13">
      <c r="A879" s="29" t="s">
        <v>5668</v>
      </c>
      <c r="B879" s="58" t="s">
        <v>5669</v>
      </c>
      <c r="J879" s="29"/>
    </row>
    <row r="880" spans="1:10" ht="13">
      <c r="A880" s="29" t="s">
        <v>6911</v>
      </c>
      <c r="B880" s="29" t="s">
        <v>6912</v>
      </c>
      <c r="J880" s="29"/>
    </row>
    <row r="881" spans="1:10" ht="13">
      <c r="A881" s="29" t="s">
        <v>6770</v>
      </c>
      <c r="B881" s="58" t="s">
        <v>2727</v>
      </c>
      <c r="J881" s="29"/>
    </row>
    <row r="882" spans="1:10" ht="13">
      <c r="A882" s="29" t="s">
        <v>7001</v>
      </c>
      <c r="B882" s="29" t="s">
        <v>6380</v>
      </c>
      <c r="J882" s="29"/>
    </row>
    <row r="883" spans="1:10" ht="13">
      <c r="A883" s="29" t="s">
        <v>6913</v>
      </c>
      <c r="B883" s="29" t="s">
        <v>6914</v>
      </c>
      <c r="J883" s="29"/>
    </row>
    <row r="884" spans="1:10" ht="13">
      <c r="A884" s="29" t="s">
        <v>6771</v>
      </c>
      <c r="B884" s="29" t="s">
        <v>5693</v>
      </c>
      <c r="J884" s="29"/>
    </row>
    <row r="885" spans="1:10" ht="13">
      <c r="A885" s="29" t="s">
        <v>5692</v>
      </c>
      <c r="B885" s="29" t="s">
        <v>6491</v>
      </c>
      <c r="J885" s="29"/>
    </row>
    <row r="886" spans="1:10" ht="13">
      <c r="A886" s="29" t="s">
        <v>6915</v>
      </c>
      <c r="B886" s="29" t="s">
        <v>6916</v>
      </c>
      <c r="J886" s="29"/>
    </row>
    <row r="887" spans="1:10" ht="13">
      <c r="A887" s="29" t="s">
        <v>6705</v>
      </c>
      <c r="B887" s="29" t="s">
        <v>6706</v>
      </c>
      <c r="J887" s="29"/>
    </row>
    <row r="888" spans="1:10" ht="13">
      <c r="A888" s="29" t="s">
        <v>7002</v>
      </c>
      <c r="B888" s="29" t="s">
        <v>6374</v>
      </c>
      <c r="J888" s="29"/>
    </row>
    <row r="889" spans="1:10" ht="13">
      <c r="A889" s="29" t="s">
        <v>6772</v>
      </c>
      <c r="B889" s="58" t="s">
        <v>6773</v>
      </c>
      <c r="J889" s="29"/>
    </row>
    <row r="890" spans="1:10" ht="13">
      <c r="A890" s="29" t="s">
        <v>6917</v>
      </c>
      <c r="B890" s="29" t="s">
        <v>6918</v>
      </c>
      <c r="J890" s="29"/>
    </row>
    <row r="891" spans="1:10" ht="13">
      <c r="A891" s="29" t="s">
        <v>6919</v>
      </c>
      <c r="B891" s="29" t="s">
        <v>6920</v>
      </c>
      <c r="J891" s="29"/>
    </row>
    <row r="892" spans="1:10" ht="13">
      <c r="A892" s="29" t="s">
        <v>6774</v>
      </c>
      <c r="B892" s="58" t="s">
        <v>6775</v>
      </c>
      <c r="J892" s="29"/>
    </row>
    <row r="893" spans="1:10" ht="13">
      <c r="A893" s="29" t="s">
        <v>6921</v>
      </c>
      <c r="B893" s="29" t="s">
        <v>6922</v>
      </c>
      <c r="J893" s="29"/>
    </row>
    <row r="894" spans="1:10" ht="13">
      <c r="A894" s="29" t="s">
        <v>6777</v>
      </c>
      <c r="B894" s="29" t="s">
        <v>5704</v>
      </c>
      <c r="J894" s="29"/>
    </row>
    <row r="895" spans="1:10" ht="13">
      <c r="A895" s="29" t="s">
        <v>6923</v>
      </c>
      <c r="B895" s="29" t="s">
        <v>6924</v>
      </c>
      <c r="J895" s="29"/>
    </row>
    <row r="896" spans="1:10" ht="13">
      <c r="A896" s="29" t="s">
        <v>6776</v>
      </c>
      <c r="B896" s="29" t="s">
        <v>5710</v>
      </c>
      <c r="J896" s="29"/>
    </row>
    <row r="897" spans="1:10" ht="13">
      <c r="A897" s="29" t="s">
        <v>5709</v>
      </c>
      <c r="B897" s="29" t="s">
        <v>5984</v>
      </c>
      <c r="J897" s="29"/>
    </row>
    <row r="898" spans="1:10" ht="13">
      <c r="A898" s="29" t="s">
        <v>5716</v>
      </c>
      <c r="B898" s="29" t="s">
        <v>6092</v>
      </c>
      <c r="J898" s="29"/>
    </row>
    <row r="899" spans="1:10" ht="13">
      <c r="A899" s="29" t="s">
        <v>5716</v>
      </c>
      <c r="B899" s="58" t="s">
        <v>5717</v>
      </c>
      <c r="J899" s="29"/>
    </row>
    <row r="900" spans="1:10" ht="13">
      <c r="A900" s="29" t="s">
        <v>7003</v>
      </c>
      <c r="B900" s="29" t="s">
        <v>6097</v>
      </c>
      <c r="J900" s="29"/>
    </row>
    <row r="901" spans="1:10" ht="13">
      <c r="A901" s="29" t="s">
        <v>5729</v>
      </c>
      <c r="B901" s="29" t="s">
        <v>6101</v>
      </c>
      <c r="J901" s="29"/>
    </row>
    <row r="902" spans="1:10" ht="13">
      <c r="A902" s="29" t="s">
        <v>6925</v>
      </c>
      <c r="B902" s="29" t="s">
        <v>6926</v>
      </c>
      <c r="J902" s="29"/>
    </row>
    <row r="903" spans="1:10" ht="13">
      <c r="A903" s="29" t="s">
        <v>6927</v>
      </c>
      <c r="B903" s="29" t="s">
        <v>6928</v>
      </c>
      <c r="J903" s="29"/>
    </row>
    <row r="904" spans="1:10" ht="13">
      <c r="A904" s="29" t="s">
        <v>3579</v>
      </c>
      <c r="B904" s="29" t="s">
        <v>5974</v>
      </c>
      <c r="J904" s="29"/>
    </row>
    <row r="905" spans="1:10" ht="13">
      <c r="A905" s="29" t="s">
        <v>3579</v>
      </c>
      <c r="B905" s="58" t="s">
        <v>3580</v>
      </c>
      <c r="J905" s="29"/>
    </row>
    <row r="906" spans="1:10" ht="13">
      <c r="A906" s="29" t="s">
        <v>6707</v>
      </c>
      <c r="B906" s="29" t="s">
        <v>6708</v>
      </c>
      <c r="J906" s="29"/>
    </row>
    <row r="907" spans="1:10" ht="13">
      <c r="A907" s="29" t="s">
        <v>7004</v>
      </c>
      <c r="B907" s="29" t="s">
        <v>5968</v>
      </c>
      <c r="J907" s="29"/>
    </row>
    <row r="908" spans="1:10" ht="13">
      <c r="A908" s="29" t="s">
        <v>7005</v>
      </c>
      <c r="B908" s="29" t="s">
        <v>6221</v>
      </c>
      <c r="J908" s="29"/>
    </row>
    <row r="909" spans="1:10" ht="13">
      <c r="A909" s="29" t="s">
        <v>6929</v>
      </c>
      <c r="B909" s="29" t="s">
        <v>6930</v>
      </c>
      <c r="J909" s="29"/>
    </row>
    <row r="910" spans="1:10" ht="13">
      <c r="A910" s="29" t="s">
        <v>6778</v>
      </c>
      <c r="B910" s="29" t="s">
        <v>6779</v>
      </c>
      <c r="J910" s="29"/>
    </row>
    <row r="911" spans="1:10" ht="13">
      <c r="A911" s="29" t="s">
        <v>6931</v>
      </c>
      <c r="B911" s="29" t="s">
        <v>6932</v>
      </c>
      <c r="J911" s="29"/>
    </row>
    <row r="912" spans="1:10" ht="13">
      <c r="A912" s="29" t="s">
        <v>7006</v>
      </c>
      <c r="B912" s="29" t="s">
        <v>6077</v>
      </c>
      <c r="J912" s="29"/>
    </row>
    <row r="913" spans="1:10" ht="13">
      <c r="A913" s="29" t="s">
        <v>6933</v>
      </c>
      <c r="B913" s="29" t="s">
        <v>6934</v>
      </c>
      <c r="J913" s="29"/>
    </row>
    <row r="914" spans="1:10" ht="13">
      <c r="A914" s="29" t="s">
        <v>6780</v>
      </c>
      <c r="B914" s="29" t="s">
        <v>5746</v>
      </c>
      <c r="J914" s="29"/>
    </row>
    <row r="915" spans="1:10" ht="13">
      <c r="A915" s="29" t="s">
        <v>5745</v>
      </c>
      <c r="B915" s="29" t="s">
        <v>6264</v>
      </c>
      <c r="J915" s="29"/>
    </row>
    <row r="916" spans="1:10" ht="13">
      <c r="A916" s="29" t="s">
        <v>5750</v>
      </c>
      <c r="B916" s="29" t="s">
        <v>5945</v>
      </c>
      <c r="J916" s="29"/>
    </row>
    <row r="917" spans="1:10" ht="13">
      <c r="A917" s="29" t="s">
        <v>7007</v>
      </c>
      <c r="B917" s="29" t="s">
        <v>6573</v>
      </c>
      <c r="J917" s="29"/>
    </row>
    <row r="918" spans="1:10" ht="13">
      <c r="A918" s="29" t="s">
        <v>7008</v>
      </c>
      <c r="B918" s="29" t="s">
        <v>6670</v>
      </c>
      <c r="J918" s="29"/>
    </row>
    <row r="919" spans="1:10" ht="13">
      <c r="A919" s="29" t="s">
        <v>3614</v>
      </c>
      <c r="B919" s="29" t="s">
        <v>6207</v>
      </c>
      <c r="J919" s="29"/>
    </row>
    <row r="920" spans="1:10" ht="13">
      <c r="A920" s="29" t="s">
        <v>6935</v>
      </c>
      <c r="B920" s="29" t="s">
        <v>6936</v>
      </c>
      <c r="J920" s="29"/>
    </row>
    <row r="921" spans="1:10" ht="13">
      <c r="A921" s="29" t="s">
        <v>6781</v>
      </c>
      <c r="B921" s="29" t="s">
        <v>5802</v>
      </c>
      <c r="J921" s="29"/>
    </row>
    <row r="922" spans="1:10" ht="13">
      <c r="A922" s="29" t="s">
        <v>5801</v>
      </c>
      <c r="B922" s="29" t="s">
        <v>5999</v>
      </c>
      <c r="J922" s="29"/>
    </row>
    <row r="923" spans="1:10" ht="13">
      <c r="A923" s="29" t="s">
        <v>7009</v>
      </c>
      <c r="B923" s="29" t="s">
        <v>6249</v>
      </c>
      <c r="J923" s="29"/>
    </row>
    <row r="924" spans="1:10" ht="13">
      <c r="A924" s="29" t="s">
        <v>6782</v>
      </c>
      <c r="B924" s="29" t="s">
        <v>6783</v>
      </c>
      <c r="J924" s="29"/>
    </row>
    <row r="925" spans="1:10" ht="13">
      <c r="A925" s="29" t="s">
        <v>7010</v>
      </c>
      <c r="B925" s="29" t="s">
        <v>6544</v>
      </c>
      <c r="J925" s="29"/>
    </row>
    <row r="926" spans="1:10" ht="13">
      <c r="A926" s="29" t="s">
        <v>5814</v>
      </c>
      <c r="B926" s="29" t="s">
        <v>6534</v>
      </c>
      <c r="J926" s="29"/>
    </row>
    <row r="927" spans="1:10" ht="13">
      <c r="A927" s="29" t="s">
        <v>5883</v>
      </c>
      <c r="B927" s="29" t="s">
        <v>6665</v>
      </c>
      <c r="J927" s="29"/>
    </row>
    <row r="928" spans="1:10" ht="13">
      <c r="A928" s="29" t="s">
        <v>7011</v>
      </c>
      <c r="B928" s="29" t="s">
        <v>6201</v>
      </c>
      <c r="J928" s="29"/>
    </row>
    <row r="929" spans="1:10" ht="13">
      <c r="A929" s="29" t="s">
        <v>6784</v>
      </c>
      <c r="B929" s="29" t="s">
        <v>6785</v>
      </c>
      <c r="J929" s="29"/>
    </row>
    <row r="930" spans="1:10" ht="13">
      <c r="A930" s="29" t="s">
        <v>5890</v>
      </c>
      <c r="B930" s="29" t="s">
        <v>6510</v>
      </c>
      <c r="J930" s="29"/>
    </row>
    <row r="931" spans="1:10" ht="13">
      <c r="A931" s="29" t="s">
        <v>6709</v>
      </c>
      <c r="B931" s="58" t="s">
        <v>5891</v>
      </c>
      <c r="J931" s="29"/>
    </row>
    <row r="932" spans="1:10" ht="13">
      <c r="A932" s="29" t="s">
        <v>4100</v>
      </c>
      <c r="B932" s="58" t="s">
        <v>4101</v>
      </c>
      <c r="J932" s="29"/>
    </row>
    <row r="933" spans="1:10" ht="13">
      <c r="A933" s="29" t="s">
        <v>6937</v>
      </c>
      <c r="B933" s="29" t="s">
        <v>6938</v>
      </c>
      <c r="J933" s="29"/>
    </row>
    <row r="934" spans="1:10" ht="13">
      <c r="A934" s="29" t="s">
        <v>5898</v>
      </c>
      <c r="B934" s="29" t="s">
        <v>6054</v>
      </c>
      <c r="J934" s="29"/>
    </row>
    <row r="935" spans="1:10" ht="13">
      <c r="A935" s="29" t="s">
        <v>5903</v>
      </c>
      <c r="B935" s="29" t="s">
        <v>6049</v>
      </c>
      <c r="J935" s="29"/>
    </row>
    <row r="936" spans="1:10" ht="13">
      <c r="A936" s="29" t="s">
        <v>5908</v>
      </c>
      <c r="B936" s="29" t="s">
        <v>6636</v>
      </c>
      <c r="J936" s="29"/>
    </row>
    <row r="937" spans="1:10" ht="13">
      <c r="A937" s="29" t="s">
        <v>6939</v>
      </c>
      <c r="B937" s="29" t="s">
        <v>6940</v>
      </c>
      <c r="J937" s="29"/>
    </row>
    <row r="938" spans="1:10" ht="13">
      <c r="A938" s="29" t="s">
        <v>6787</v>
      </c>
      <c r="B938" s="58" t="s">
        <v>6788</v>
      </c>
      <c r="J938" s="29"/>
    </row>
    <row r="939" spans="1:10" ht="13">
      <c r="A939" s="29" t="s">
        <v>6786</v>
      </c>
      <c r="B939" s="29" t="s">
        <v>5924</v>
      </c>
      <c r="J939" s="29"/>
    </row>
    <row r="940" spans="1:10" ht="13">
      <c r="A940" s="29" t="s">
        <v>5923</v>
      </c>
      <c r="B940" s="29" t="s">
        <v>6195</v>
      </c>
      <c r="J940" s="29"/>
    </row>
    <row r="941" spans="1:10" ht="13">
      <c r="A941" s="29" t="s">
        <v>6941</v>
      </c>
      <c r="B941" s="29" t="s">
        <v>6942</v>
      </c>
      <c r="J941" s="29"/>
    </row>
    <row r="942" spans="1:10" ht="13">
      <c r="A942" s="29" t="s">
        <v>6943</v>
      </c>
      <c r="B942" s="29" t="s">
        <v>6944</v>
      </c>
      <c r="J942" s="29"/>
    </row>
    <row r="943" spans="1:10" ht="13">
      <c r="A943" s="29" t="s">
        <v>6945</v>
      </c>
      <c r="B943" s="29" t="s">
        <v>6946</v>
      </c>
      <c r="J943" s="29"/>
    </row>
    <row r="944" spans="1:10" ht="13">
      <c r="A944" s="29" t="s">
        <v>6710</v>
      </c>
      <c r="B944" s="58" t="s">
        <v>6711</v>
      </c>
      <c r="J944" s="29"/>
    </row>
    <row r="945" spans="1:23" ht="13">
      <c r="A945" s="29" t="s">
        <v>4167</v>
      </c>
      <c r="B945" s="29" t="s">
        <v>6135</v>
      </c>
      <c r="J945" s="29"/>
    </row>
    <row r="946" spans="1:23" ht="13">
      <c r="A946" s="29" t="s">
        <v>7012</v>
      </c>
      <c r="B946" s="29" t="s">
        <v>6141</v>
      </c>
      <c r="J946" s="29"/>
    </row>
    <row r="947" spans="1:23" ht="14">
      <c r="A947" s="47"/>
      <c r="B947" s="43"/>
      <c r="J947" s="29"/>
    </row>
    <row r="948" spans="1:23" ht="14">
      <c r="A948" s="47"/>
      <c r="B948" s="43"/>
      <c r="J948" s="29"/>
    </row>
    <row r="949" spans="1:23" ht="14">
      <c r="A949" s="47"/>
      <c r="B949" s="43"/>
      <c r="J949" s="29"/>
    </row>
    <row r="950" spans="1:23" ht="14">
      <c r="A950" s="47"/>
      <c r="B950" s="43"/>
      <c r="J950" s="29"/>
    </row>
    <row r="951" spans="1:23" ht="14">
      <c r="A951" s="47"/>
      <c r="B951" s="43"/>
      <c r="J951" s="29"/>
    </row>
    <row r="952" spans="1:23" ht="14">
      <c r="A952" s="47" t="s">
        <v>7013</v>
      </c>
      <c r="B952" s="43"/>
      <c r="J952" s="29"/>
    </row>
    <row r="953" spans="1:23" ht="15" customHeight="1">
      <c r="A953" s="14">
        <v>2</v>
      </c>
      <c r="B953" s="9"/>
      <c r="C953" s="9" t="s">
        <v>6948</v>
      </c>
      <c r="D953" s="9" t="s">
        <v>6478</v>
      </c>
      <c r="E953" s="9"/>
      <c r="F953" s="16"/>
      <c r="G953" s="9"/>
      <c r="H953" s="9"/>
      <c r="I953" s="9"/>
      <c r="J953" s="9"/>
      <c r="K953" s="9"/>
      <c r="L953" s="9"/>
      <c r="M953" s="9"/>
      <c r="N953" s="8"/>
      <c r="O953" s="8"/>
      <c r="P953" s="8"/>
      <c r="Q953" s="8"/>
      <c r="R953" s="8"/>
      <c r="S953" s="8"/>
      <c r="T953" s="8"/>
      <c r="U953" s="8"/>
      <c r="V953" s="8"/>
      <c r="W953" s="8"/>
    </row>
    <row r="954" spans="1:23" ht="15" customHeight="1">
      <c r="A954" s="14">
        <v>2</v>
      </c>
      <c r="B954" s="9"/>
      <c r="C954" s="9" t="s">
        <v>6949</v>
      </c>
      <c r="D954" s="9" t="s">
        <v>6280</v>
      </c>
      <c r="E954" s="9"/>
      <c r="F954" s="16"/>
      <c r="G954" s="9"/>
      <c r="H954" s="9"/>
      <c r="I954" s="9"/>
      <c r="J954" s="9"/>
      <c r="K954" s="9"/>
      <c r="L954" s="9"/>
      <c r="M954" s="9"/>
      <c r="N954" s="8"/>
      <c r="O954" s="8"/>
      <c r="P954" s="8"/>
      <c r="Q954" s="8"/>
      <c r="R954" s="8"/>
      <c r="S954" s="8"/>
      <c r="T954" s="8"/>
      <c r="U954" s="8"/>
      <c r="V954" s="8"/>
      <c r="W954" s="8"/>
    </row>
    <row r="955" spans="1:23" ht="15" customHeight="1">
      <c r="A955" s="14">
        <v>2</v>
      </c>
      <c r="B955" s="9"/>
      <c r="C955" s="9" t="s">
        <v>6951</v>
      </c>
      <c r="D955" s="9" t="s">
        <v>6271</v>
      </c>
      <c r="E955" s="9"/>
      <c r="F955" s="16"/>
      <c r="G955" s="9"/>
      <c r="H955" s="9"/>
      <c r="I955" s="9"/>
      <c r="J955" s="9"/>
      <c r="K955" s="9"/>
      <c r="L955" s="9"/>
      <c r="M955" s="9"/>
      <c r="N955" s="8"/>
      <c r="O955" s="8"/>
      <c r="P955" s="8"/>
      <c r="Q955" s="8"/>
      <c r="R955" s="8"/>
      <c r="S955" s="8"/>
      <c r="T955" s="8"/>
      <c r="U955" s="8"/>
      <c r="V955" s="8"/>
      <c r="W955" s="8"/>
    </row>
    <row r="956" spans="1:23" ht="15" customHeight="1">
      <c r="A956" s="14">
        <v>2</v>
      </c>
      <c r="B956" s="9"/>
      <c r="C956" s="9" t="s">
        <v>6952</v>
      </c>
      <c r="D956" s="9" t="s">
        <v>6276</v>
      </c>
      <c r="E956" s="9"/>
      <c r="F956" s="16"/>
      <c r="G956" s="9"/>
      <c r="H956" s="9"/>
      <c r="I956" s="9"/>
      <c r="J956" s="9"/>
      <c r="K956" s="9"/>
      <c r="L956" s="9"/>
      <c r="M956" s="9"/>
      <c r="N956" s="8"/>
      <c r="O956" s="8"/>
      <c r="P956" s="8"/>
      <c r="Q956" s="8"/>
      <c r="R956" s="8"/>
      <c r="S956" s="8"/>
      <c r="T956" s="8"/>
      <c r="U956" s="8"/>
      <c r="V956" s="8"/>
      <c r="W956" s="8"/>
    </row>
    <row r="957" spans="1:23" ht="15" customHeight="1">
      <c r="A957" s="14">
        <v>2</v>
      </c>
      <c r="B957" s="9"/>
      <c r="C957" s="9" t="s">
        <v>4367</v>
      </c>
      <c r="D957" s="9" t="s">
        <v>6169</v>
      </c>
      <c r="E957" s="9"/>
      <c r="F957" s="16"/>
      <c r="G957" s="9"/>
      <c r="H957" s="9"/>
      <c r="I957" s="9"/>
      <c r="J957" s="9"/>
      <c r="K957" s="9"/>
      <c r="L957" s="9"/>
      <c r="M957" s="9"/>
      <c r="N957" s="8"/>
      <c r="O957" s="8"/>
      <c r="P957" s="8"/>
      <c r="Q957" s="8"/>
      <c r="R957" s="8"/>
      <c r="S957" s="8"/>
      <c r="T957" s="8"/>
      <c r="U957" s="8"/>
      <c r="V957" s="8"/>
      <c r="W957" s="8"/>
    </row>
    <row r="958" spans="1:23" ht="15" customHeight="1">
      <c r="A958" s="14">
        <v>2</v>
      </c>
      <c r="B958" s="9"/>
      <c r="C958" s="9" t="s">
        <v>4372</v>
      </c>
      <c r="D958" s="9" t="s">
        <v>6174</v>
      </c>
      <c r="E958" s="9"/>
      <c r="F958" s="16"/>
      <c r="G958" s="9"/>
      <c r="H958" s="9"/>
      <c r="I958" s="9"/>
      <c r="J958" s="9"/>
      <c r="K958" s="9"/>
      <c r="L958" s="9"/>
      <c r="M958" s="9"/>
      <c r="N958" s="8"/>
      <c r="O958" s="8"/>
      <c r="P958" s="8"/>
      <c r="Q958" s="8"/>
      <c r="R958" s="8"/>
      <c r="S958" s="8"/>
      <c r="T958" s="8"/>
      <c r="U958" s="8"/>
      <c r="V958" s="8"/>
      <c r="W958" s="8"/>
    </row>
    <row r="959" spans="1:23" ht="15" customHeight="1">
      <c r="A959" s="14">
        <v>2</v>
      </c>
      <c r="B959" s="9"/>
      <c r="C959" s="9" t="s">
        <v>6953</v>
      </c>
      <c r="D959" s="9" t="s">
        <v>6019</v>
      </c>
      <c r="E959" s="9"/>
      <c r="F959" s="16"/>
      <c r="G959" s="9"/>
      <c r="H959" s="9"/>
      <c r="I959" s="9"/>
      <c r="J959" s="9"/>
      <c r="K959" s="9"/>
      <c r="L959" s="9"/>
      <c r="M959" s="9"/>
      <c r="N959" s="8"/>
      <c r="O959" s="8"/>
      <c r="P959" s="8"/>
      <c r="Q959" s="8"/>
      <c r="R959" s="8"/>
      <c r="S959" s="8"/>
      <c r="T959" s="8"/>
      <c r="U959" s="8"/>
      <c r="V959" s="8"/>
      <c r="W959" s="8"/>
    </row>
    <row r="960" spans="1:23" ht="15" customHeight="1">
      <c r="A960" s="14">
        <v>2</v>
      </c>
      <c r="B960" s="9"/>
      <c r="C960" s="9" t="s">
        <v>4386</v>
      </c>
      <c r="D960" s="9" t="s">
        <v>6149</v>
      </c>
      <c r="E960" s="9"/>
      <c r="F960" s="16"/>
      <c r="G960" s="9"/>
      <c r="H960" s="9"/>
      <c r="I960" s="9"/>
      <c r="J960" s="9"/>
      <c r="K960" s="9"/>
      <c r="L960" s="9"/>
      <c r="M960" s="9"/>
      <c r="N960" s="8"/>
      <c r="O960" s="8"/>
      <c r="P960" s="8"/>
      <c r="Q960" s="8"/>
      <c r="R960" s="8"/>
      <c r="S960" s="8"/>
      <c r="T960" s="8"/>
      <c r="U960" s="8"/>
      <c r="V960" s="8"/>
      <c r="W960" s="8"/>
    </row>
    <row r="961" spans="1:23" ht="15" customHeight="1">
      <c r="A961" s="14">
        <v>2</v>
      </c>
      <c r="B961" s="9"/>
      <c r="C961" s="9" t="s">
        <v>6954</v>
      </c>
      <c r="D961" s="9" t="s">
        <v>6435</v>
      </c>
      <c r="E961" s="9"/>
      <c r="F961" s="16"/>
      <c r="G961" s="9"/>
      <c r="H961" s="9"/>
      <c r="I961" s="9"/>
      <c r="J961" s="9"/>
      <c r="K961" s="9"/>
      <c r="L961" s="9"/>
      <c r="M961" s="9"/>
      <c r="N961" s="8"/>
      <c r="O961" s="8"/>
      <c r="P961" s="8"/>
      <c r="Q961" s="8"/>
      <c r="R961" s="8"/>
      <c r="S961" s="8"/>
      <c r="T961" s="8"/>
      <c r="U961" s="8"/>
      <c r="V961" s="8"/>
      <c r="W961" s="8"/>
    </row>
    <row r="962" spans="1:23" ht="15" customHeight="1">
      <c r="A962" s="14">
        <v>2</v>
      </c>
      <c r="B962" s="9"/>
      <c r="C962" s="9" t="s">
        <v>4413</v>
      </c>
      <c r="D962" s="9" t="s">
        <v>6462</v>
      </c>
      <c r="E962" s="9"/>
      <c r="F962" s="16"/>
      <c r="G962" s="9"/>
      <c r="H962" s="9"/>
      <c r="I962" s="9"/>
      <c r="J962" s="9"/>
      <c r="K962" s="9"/>
      <c r="L962" s="9"/>
      <c r="M962" s="9"/>
      <c r="N962" s="8"/>
      <c r="O962" s="8"/>
      <c r="P962" s="8"/>
      <c r="Q962" s="8"/>
      <c r="R962" s="8"/>
      <c r="S962" s="8"/>
      <c r="T962" s="8"/>
      <c r="U962" s="8"/>
      <c r="V962" s="8"/>
      <c r="W962" s="8"/>
    </row>
    <row r="963" spans="1:23" ht="15" customHeight="1">
      <c r="A963" s="14">
        <v>2</v>
      </c>
      <c r="B963" s="9"/>
      <c r="C963" s="9" t="s">
        <v>4417</v>
      </c>
      <c r="D963" s="9" t="s">
        <v>6446</v>
      </c>
      <c r="E963" s="9"/>
      <c r="F963" s="16"/>
      <c r="G963" s="9"/>
      <c r="H963" s="9"/>
      <c r="I963" s="9"/>
      <c r="J963" s="9"/>
      <c r="K963" s="9"/>
      <c r="L963" s="9"/>
      <c r="M963" s="9"/>
      <c r="N963" s="8"/>
      <c r="O963" s="8"/>
      <c r="P963" s="8"/>
      <c r="Q963" s="8"/>
      <c r="R963" s="8"/>
      <c r="S963" s="8"/>
      <c r="T963" s="8"/>
      <c r="U963" s="8"/>
      <c r="V963" s="8"/>
      <c r="W963" s="8"/>
    </row>
    <row r="964" spans="1:23" ht="15" customHeight="1">
      <c r="A964" s="14">
        <v>2</v>
      </c>
      <c r="B964" s="9"/>
      <c r="C964" s="9" t="s">
        <v>4423</v>
      </c>
      <c r="D964" s="9" t="s">
        <v>6063</v>
      </c>
      <c r="E964" s="9"/>
      <c r="F964" s="16"/>
      <c r="G964" s="9"/>
      <c r="H964" s="9"/>
      <c r="I964" s="9"/>
      <c r="J964" s="9"/>
      <c r="K964" s="9"/>
      <c r="L964" s="9"/>
      <c r="M964" s="9"/>
      <c r="N964" s="8"/>
      <c r="O964" s="8"/>
      <c r="P964" s="8"/>
      <c r="Q964" s="8"/>
      <c r="R964" s="8"/>
      <c r="S964" s="8"/>
      <c r="T964" s="8"/>
      <c r="U964" s="8"/>
      <c r="V964" s="8"/>
      <c r="W964" s="8"/>
    </row>
    <row r="965" spans="1:23" ht="15" customHeight="1">
      <c r="A965" s="14">
        <v>2</v>
      </c>
      <c r="B965" s="9"/>
      <c r="C965" s="9" t="s">
        <v>4428</v>
      </c>
      <c r="D965" s="9" t="s">
        <v>6030</v>
      </c>
      <c r="E965" s="9"/>
      <c r="F965" s="16"/>
      <c r="G965" s="9"/>
      <c r="H965" s="9"/>
      <c r="I965" s="9"/>
      <c r="J965" s="9"/>
      <c r="K965" s="9"/>
      <c r="L965" s="9"/>
      <c r="M965" s="9"/>
      <c r="N965" s="8"/>
      <c r="O965" s="8"/>
      <c r="P965" s="8"/>
      <c r="Q965" s="8"/>
      <c r="R965" s="8"/>
      <c r="S965" s="8"/>
      <c r="T965" s="8"/>
      <c r="U965" s="8"/>
      <c r="V965" s="8"/>
      <c r="W965" s="8"/>
    </row>
    <row r="966" spans="1:23" ht="15" customHeight="1">
      <c r="A966" s="14">
        <v>2</v>
      </c>
      <c r="B966" s="9"/>
      <c r="C966" s="9" t="s">
        <v>6956</v>
      </c>
      <c r="D966" s="9" t="s">
        <v>6190</v>
      </c>
      <c r="E966" s="9"/>
      <c r="F966" s="16"/>
      <c r="G966" s="9"/>
      <c r="H966" s="9"/>
      <c r="I966" s="9"/>
      <c r="J966" s="9"/>
      <c r="K966" s="9"/>
      <c r="L966" s="9"/>
      <c r="M966" s="9"/>
      <c r="N966" s="8"/>
      <c r="O966" s="8"/>
      <c r="P966" s="8"/>
      <c r="Q966" s="8"/>
      <c r="R966" s="8"/>
      <c r="S966" s="8"/>
      <c r="T966" s="8"/>
      <c r="U966" s="8"/>
      <c r="V966" s="8"/>
      <c r="W966" s="8"/>
    </row>
    <row r="967" spans="1:23" ht="15" customHeight="1">
      <c r="A967" s="14">
        <v>2</v>
      </c>
      <c r="B967" s="9"/>
      <c r="C967" s="9" t="s">
        <v>6957</v>
      </c>
      <c r="D967" s="9" t="s">
        <v>6286</v>
      </c>
      <c r="E967" s="9"/>
      <c r="F967" s="16"/>
      <c r="G967" s="9"/>
      <c r="H967" s="9"/>
      <c r="I967" s="9"/>
      <c r="J967" s="9"/>
      <c r="K967" s="9"/>
      <c r="L967" s="9"/>
      <c r="M967" s="9"/>
      <c r="N967" s="8"/>
      <c r="O967" s="8"/>
      <c r="P967" s="8"/>
      <c r="Q967" s="8"/>
      <c r="R967" s="8"/>
      <c r="S967" s="8"/>
      <c r="T967" s="8"/>
      <c r="U967" s="8"/>
      <c r="V967" s="8"/>
      <c r="W967" s="8"/>
    </row>
    <row r="968" spans="1:23" ht="15" customHeight="1">
      <c r="A968" s="14">
        <v>2</v>
      </c>
      <c r="B968" s="9"/>
      <c r="C968" s="9" t="s">
        <v>6958</v>
      </c>
      <c r="D968" s="9" t="s">
        <v>6013</v>
      </c>
      <c r="E968" s="9"/>
      <c r="F968" s="16"/>
      <c r="G968" s="9"/>
      <c r="H968" s="9"/>
      <c r="I968" s="9"/>
      <c r="J968" s="9"/>
      <c r="K968" s="9"/>
      <c r="L968" s="9"/>
      <c r="M968" s="9"/>
      <c r="N968" s="8"/>
      <c r="O968" s="8"/>
      <c r="P968" s="8"/>
      <c r="Q968" s="8"/>
      <c r="R968" s="8"/>
      <c r="S968" s="8"/>
      <c r="T968" s="8"/>
      <c r="U968" s="8"/>
      <c r="V968" s="8"/>
      <c r="W968" s="8"/>
    </row>
    <row r="969" spans="1:23" ht="15" customHeight="1">
      <c r="A969" s="14">
        <v>2</v>
      </c>
      <c r="B969" s="9"/>
      <c r="C969" s="9" t="s">
        <v>6687</v>
      </c>
      <c r="D969" s="9" t="s">
        <v>6298</v>
      </c>
      <c r="E969" s="9"/>
      <c r="F969" s="16"/>
      <c r="G969" s="9"/>
      <c r="H969" s="9"/>
      <c r="I969" s="9"/>
      <c r="J969" s="9"/>
      <c r="K969" s="9"/>
      <c r="L969" s="9"/>
      <c r="M969" s="9"/>
      <c r="N969" s="8"/>
      <c r="O969" s="8"/>
      <c r="P969" s="8"/>
      <c r="Q969" s="8"/>
      <c r="R969" s="8"/>
      <c r="S969" s="8"/>
      <c r="T969" s="8"/>
      <c r="U969" s="8"/>
      <c r="V969" s="8"/>
      <c r="W969" s="8"/>
    </row>
    <row r="970" spans="1:23" ht="15" customHeight="1">
      <c r="A970" s="14">
        <v>2</v>
      </c>
      <c r="B970" s="9"/>
      <c r="C970" s="9" t="s">
        <v>4844</v>
      </c>
      <c r="D970" s="9" t="s">
        <v>6013</v>
      </c>
      <c r="E970" s="9"/>
      <c r="F970" s="16"/>
      <c r="G970" s="9"/>
      <c r="H970" s="9"/>
      <c r="I970" s="9"/>
      <c r="J970" s="9"/>
      <c r="K970" s="9"/>
      <c r="L970" s="9"/>
      <c r="M970" s="9"/>
      <c r="N970" s="8"/>
      <c r="O970" s="8"/>
      <c r="P970" s="8"/>
      <c r="Q970" s="8"/>
      <c r="R970" s="8"/>
      <c r="S970" s="8"/>
      <c r="T970" s="8"/>
      <c r="U970" s="8"/>
      <c r="V970" s="8"/>
      <c r="W970" s="8"/>
    </row>
    <row r="971" spans="1:23" ht="15" customHeight="1">
      <c r="A971" s="14">
        <v>2</v>
      </c>
      <c r="B971" s="9"/>
      <c r="C971" s="9" t="s">
        <v>6959</v>
      </c>
      <c r="D971" s="9" t="s">
        <v>5992</v>
      </c>
      <c r="E971" s="9"/>
      <c r="F971" s="16"/>
      <c r="G971" s="9"/>
      <c r="H971" s="9"/>
      <c r="I971" s="9"/>
      <c r="J971" s="9"/>
      <c r="K971" s="9"/>
      <c r="L971" s="9"/>
      <c r="M971" s="9"/>
      <c r="N971" s="8"/>
      <c r="O971" s="8"/>
      <c r="P971" s="8"/>
      <c r="Q971" s="8"/>
      <c r="R971" s="8"/>
      <c r="S971" s="8"/>
      <c r="T971" s="8"/>
      <c r="U971" s="8"/>
      <c r="V971" s="8"/>
      <c r="W971" s="8"/>
    </row>
    <row r="972" spans="1:23" ht="15" customHeight="1">
      <c r="A972" s="14">
        <v>2</v>
      </c>
      <c r="B972" s="9"/>
      <c r="C972" s="9" t="s">
        <v>6960</v>
      </c>
      <c r="D972" s="9" t="s">
        <v>6403</v>
      </c>
      <c r="E972" s="9"/>
      <c r="F972" s="16"/>
      <c r="G972" s="9"/>
      <c r="H972" s="9"/>
      <c r="I972" s="9"/>
      <c r="J972" s="9"/>
      <c r="K972" s="9"/>
      <c r="L972" s="9"/>
      <c r="M972" s="9"/>
      <c r="N972" s="8"/>
      <c r="O972" s="8"/>
      <c r="P972" s="8"/>
      <c r="Q972" s="8"/>
      <c r="R972" s="8"/>
      <c r="S972" s="8"/>
      <c r="T972" s="8"/>
      <c r="U972" s="8"/>
      <c r="V972" s="8"/>
      <c r="W972" s="8"/>
    </row>
    <row r="973" spans="1:23" ht="15" customHeight="1">
      <c r="A973" s="14">
        <v>2</v>
      </c>
      <c r="B973" s="9"/>
      <c r="C973" s="9" t="s">
        <v>4960</v>
      </c>
      <c r="D973" s="9" t="s">
        <v>6358</v>
      </c>
      <c r="E973" s="9"/>
      <c r="F973" s="16"/>
      <c r="G973" s="9"/>
      <c r="H973" s="9"/>
      <c r="I973" s="9"/>
      <c r="J973" s="9"/>
      <c r="K973" s="9"/>
      <c r="L973" s="9"/>
      <c r="M973" s="9"/>
      <c r="N973" s="8"/>
      <c r="O973" s="8"/>
      <c r="P973" s="8"/>
      <c r="Q973" s="8"/>
      <c r="R973" s="8"/>
      <c r="S973" s="8"/>
      <c r="T973" s="8"/>
      <c r="U973" s="8"/>
      <c r="V973" s="8"/>
      <c r="W973" s="8"/>
    </row>
    <row r="974" spans="1:23" ht="15" customHeight="1">
      <c r="A974" s="14">
        <v>2</v>
      </c>
      <c r="B974" s="9"/>
      <c r="C974" s="9" t="s">
        <v>6962</v>
      </c>
      <c r="D974" s="9" t="s">
        <v>6144</v>
      </c>
      <c r="E974" s="9"/>
      <c r="F974" s="16"/>
      <c r="G974" s="9"/>
      <c r="H974" s="9"/>
      <c r="I974" s="9"/>
      <c r="J974" s="9"/>
      <c r="K974" s="9"/>
      <c r="L974" s="9"/>
      <c r="M974" s="9"/>
      <c r="N974" s="8"/>
      <c r="O974" s="8"/>
      <c r="P974" s="8"/>
      <c r="Q974" s="8"/>
      <c r="R974" s="8"/>
      <c r="S974" s="8"/>
      <c r="T974" s="8"/>
      <c r="U974" s="8"/>
      <c r="V974" s="8"/>
      <c r="W974" s="8"/>
    </row>
    <row r="975" spans="1:23" ht="15" customHeight="1">
      <c r="A975" s="14">
        <v>2</v>
      </c>
      <c r="B975" s="9"/>
      <c r="C975" s="9" t="s">
        <v>4978</v>
      </c>
      <c r="D975" s="9" t="s">
        <v>6420</v>
      </c>
      <c r="E975" s="9"/>
      <c r="F975" s="16"/>
      <c r="G975" s="9"/>
      <c r="H975" s="9"/>
      <c r="I975" s="9"/>
      <c r="J975" s="9"/>
      <c r="K975" s="9"/>
      <c r="L975" s="9"/>
      <c r="M975" s="9"/>
      <c r="N975" s="8"/>
      <c r="O975" s="8"/>
      <c r="P975" s="8"/>
      <c r="Q975" s="8"/>
      <c r="R975" s="8"/>
      <c r="S975" s="8"/>
      <c r="T975" s="8"/>
      <c r="U975" s="8"/>
      <c r="V975" s="8"/>
      <c r="W975" s="8"/>
    </row>
    <row r="976" spans="1:23" ht="15" customHeight="1">
      <c r="A976" s="14">
        <v>2</v>
      </c>
      <c r="B976" s="9"/>
      <c r="C976" s="9" t="s">
        <v>6964</v>
      </c>
      <c r="D976" s="9" t="s">
        <v>6024</v>
      </c>
      <c r="E976" s="9"/>
      <c r="F976" s="16"/>
      <c r="G976" s="9"/>
      <c r="H976" s="9"/>
      <c r="I976" s="9"/>
      <c r="J976" s="9"/>
      <c r="K976" s="9"/>
      <c r="L976" s="9"/>
      <c r="M976" s="9"/>
      <c r="N976" s="8"/>
      <c r="O976" s="8"/>
      <c r="P976" s="8"/>
      <c r="Q976" s="8"/>
      <c r="R976" s="8"/>
      <c r="S976" s="8"/>
      <c r="T976" s="8"/>
      <c r="U976" s="8"/>
      <c r="V976" s="8"/>
      <c r="W976" s="8"/>
    </row>
    <row r="977" spans="1:23" ht="15" customHeight="1">
      <c r="A977" s="14">
        <v>2</v>
      </c>
      <c r="B977" s="9"/>
      <c r="C977" s="9" t="s">
        <v>6965</v>
      </c>
      <c r="D977" s="9" t="s">
        <v>6280</v>
      </c>
      <c r="E977" s="9"/>
      <c r="F977" s="16"/>
      <c r="G977" s="9"/>
      <c r="H977" s="9"/>
      <c r="I977" s="9"/>
      <c r="J977" s="9"/>
      <c r="K977" s="9"/>
      <c r="L977" s="9"/>
      <c r="M977" s="9"/>
      <c r="N977" s="8"/>
      <c r="O977" s="8"/>
      <c r="P977" s="8"/>
      <c r="Q977" s="8"/>
      <c r="R977" s="8"/>
      <c r="S977" s="8"/>
      <c r="T977" s="8"/>
      <c r="U977" s="8"/>
      <c r="V977" s="8"/>
      <c r="W977" s="8"/>
    </row>
    <row r="978" spans="1:23" ht="15" customHeight="1">
      <c r="A978" s="14">
        <v>2</v>
      </c>
      <c r="B978" s="9"/>
      <c r="C978" s="9" t="s">
        <v>6966</v>
      </c>
      <c r="D978" s="9" t="s">
        <v>6105</v>
      </c>
      <c r="E978" s="9"/>
      <c r="F978" s="16"/>
      <c r="G978" s="9"/>
      <c r="H978" s="9"/>
      <c r="I978" s="9"/>
      <c r="J978" s="9"/>
      <c r="K978" s="9"/>
      <c r="L978" s="9"/>
      <c r="M978" s="9"/>
      <c r="N978" s="8"/>
      <c r="O978" s="8"/>
      <c r="P978" s="8"/>
      <c r="Q978" s="8"/>
      <c r="R978" s="8"/>
      <c r="S978" s="8"/>
      <c r="T978" s="8"/>
      <c r="U978" s="8"/>
      <c r="V978" s="8"/>
      <c r="W978" s="8"/>
    </row>
    <row r="979" spans="1:23" ht="15" customHeight="1">
      <c r="A979" s="14">
        <v>2</v>
      </c>
      <c r="B979" s="9"/>
      <c r="C979" s="9" t="s">
        <v>6967</v>
      </c>
      <c r="D979" s="9" t="s">
        <v>6157</v>
      </c>
      <c r="E979" s="9"/>
      <c r="F979" s="16"/>
      <c r="G979" s="9"/>
      <c r="H979" s="9"/>
      <c r="I979" s="9"/>
      <c r="J979" s="9"/>
      <c r="K979" s="9"/>
      <c r="L979" s="9"/>
      <c r="M979" s="9"/>
      <c r="N979" s="8"/>
      <c r="O979" s="8"/>
      <c r="P979" s="8"/>
      <c r="Q979" s="8"/>
      <c r="R979" s="8"/>
      <c r="S979" s="8"/>
      <c r="T979" s="8"/>
      <c r="U979" s="8"/>
      <c r="V979" s="8"/>
      <c r="W979" s="8"/>
    </row>
    <row r="980" spans="1:23" ht="15" customHeight="1">
      <c r="A980" s="14">
        <v>2</v>
      </c>
      <c r="B980" s="9"/>
      <c r="C980" s="9" t="s">
        <v>6968</v>
      </c>
      <c r="D980" s="9" t="s">
        <v>6165</v>
      </c>
      <c r="E980" s="9"/>
      <c r="F980" s="16"/>
      <c r="G980" s="9"/>
      <c r="H980" s="9"/>
      <c r="I980" s="9"/>
      <c r="J980" s="9"/>
      <c r="K980" s="9"/>
      <c r="L980" s="9"/>
      <c r="M980" s="9"/>
      <c r="N980" s="8"/>
      <c r="O980" s="8"/>
      <c r="P980" s="8"/>
      <c r="Q980" s="8"/>
      <c r="R980" s="8"/>
      <c r="S980" s="8"/>
      <c r="T980" s="8"/>
      <c r="U980" s="8"/>
      <c r="V980" s="8"/>
      <c r="W980" s="8"/>
    </row>
    <row r="981" spans="1:23" ht="15" customHeight="1">
      <c r="A981" s="14">
        <v>2</v>
      </c>
      <c r="B981" s="9"/>
      <c r="C981" s="9" t="s">
        <v>5022</v>
      </c>
      <c r="D981" s="9" t="s">
        <v>6548</v>
      </c>
      <c r="E981" s="9"/>
      <c r="F981" s="16"/>
      <c r="G981" s="9"/>
      <c r="H981" s="9"/>
      <c r="I981" s="9"/>
      <c r="J981" s="9"/>
      <c r="K981" s="9"/>
      <c r="L981" s="9"/>
      <c r="M981" s="9"/>
      <c r="N981" s="8"/>
      <c r="O981" s="8"/>
      <c r="P981" s="8"/>
      <c r="Q981" s="8"/>
      <c r="R981" s="8"/>
      <c r="S981" s="8"/>
      <c r="T981" s="8"/>
      <c r="U981" s="8"/>
      <c r="V981" s="8"/>
      <c r="W981" s="8"/>
    </row>
    <row r="982" spans="1:23" ht="15" customHeight="1">
      <c r="A982" s="14">
        <v>2</v>
      </c>
      <c r="B982" s="9"/>
      <c r="C982" s="9" t="s">
        <v>5028</v>
      </c>
      <c r="D982" s="9" t="s">
        <v>6516</v>
      </c>
      <c r="E982" s="9"/>
      <c r="F982" s="16"/>
      <c r="G982" s="9"/>
      <c r="H982" s="9"/>
      <c r="I982" s="9"/>
      <c r="J982" s="9"/>
      <c r="K982" s="9"/>
      <c r="L982" s="9"/>
      <c r="M982" s="9"/>
      <c r="N982" s="8"/>
      <c r="O982" s="8"/>
      <c r="P982" s="8"/>
      <c r="Q982" s="8"/>
      <c r="R982" s="8"/>
      <c r="S982" s="8"/>
      <c r="T982" s="8"/>
      <c r="U982" s="8"/>
      <c r="V982" s="8"/>
      <c r="W982" s="8"/>
    </row>
    <row r="983" spans="1:23" ht="15" customHeight="1">
      <c r="A983" s="14">
        <v>2</v>
      </c>
      <c r="B983" s="9"/>
      <c r="C983" s="9" t="s">
        <v>5030</v>
      </c>
      <c r="D983" s="9" t="s">
        <v>6505</v>
      </c>
      <c r="E983" s="9"/>
      <c r="F983" s="16"/>
      <c r="G983" s="9"/>
      <c r="H983" s="9"/>
      <c r="I983" s="9"/>
      <c r="J983" s="9"/>
      <c r="K983" s="9"/>
      <c r="L983" s="9"/>
      <c r="M983" s="9"/>
      <c r="N983" s="8"/>
      <c r="O983" s="8"/>
      <c r="P983" s="8"/>
      <c r="Q983" s="8"/>
      <c r="R983" s="8"/>
      <c r="S983" s="8"/>
      <c r="T983" s="8"/>
      <c r="U983" s="8"/>
      <c r="V983" s="8"/>
      <c r="W983" s="8"/>
    </row>
    <row r="984" spans="1:23" ht="15" customHeight="1">
      <c r="A984" s="14">
        <v>2</v>
      </c>
      <c r="B984" s="9"/>
      <c r="C984" s="9" t="s">
        <v>5030</v>
      </c>
      <c r="D984" s="9" t="s">
        <v>6505</v>
      </c>
      <c r="E984" s="9"/>
      <c r="F984" s="16"/>
      <c r="G984" s="9"/>
      <c r="H984" s="9"/>
      <c r="I984" s="9"/>
      <c r="J984" s="9"/>
      <c r="K984" s="9"/>
      <c r="L984" s="9"/>
      <c r="M984" s="9"/>
      <c r="N984" s="8"/>
      <c r="O984" s="8"/>
      <c r="P984" s="8"/>
      <c r="Q984" s="8"/>
      <c r="R984" s="8"/>
      <c r="S984" s="8"/>
      <c r="T984" s="8"/>
      <c r="U984" s="8"/>
      <c r="V984" s="8"/>
      <c r="W984" s="8"/>
    </row>
    <row r="985" spans="1:23" ht="15" customHeight="1">
      <c r="A985" s="14">
        <v>2</v>
      </c>
      <c r="B985" s="9"/>
      <c r="C985" s="9" t="s">
        <v>5036</v>
      </c>
      <c r="D985" s="9" t="s">
        <v>6520</v>
      </c>
      <c r="E985" s="9"/>
      <c r="F985" s="16"/>
      <c r="G985" s="9"/>
      <c r="H985" s="9"/>
      <c r="I985" s="9"/>
      <c r="J985" s="9"/>
      <c r="K985" s="9"/>
      <c r="L985" s="9"/>
      <c r="M985" s="9"/>
      <c r="N985" s="8"/>
      <c r="O985" s="8"/>
      <c r="P985" s="8"/>
      <c r="Q985" s="8"/>
      <c r="R985" s="8"/>
      <c r="S985" s="8"/>
      <c r="T985" s="8"/>
      <c r="U985" s="8"/>
      <c r="V985" s="8"/>
      <c r="W985" s="8"/>
    </row>
    <row r="986" spans="1:23" ht="15" customHeight="1">
      <c r="A986" s="14">
        <v>2</v>
      </c>
      <c r="B986" s="9"/>
      <c r="C986" s="9" t="s">
        <v>5044</v>
      </c>
      <c r="D986" s="9" t="s">
        <v>6425</v>
      </c>
      <c r="E986" s="9"/>
      <c r="F986" s="16"/>
      <c r="G986" s="9"/>
      <c r="H986" s="9"/>
      <c r="I986" s="9"/>
      <c r="J986" s="9"/>
      <c r="K986" s="9"/>
      <c r="L986" s="9"/>
      <c r="M986" s="9"/>
      <c r="N986" s="8"/>
      <c r="O986" s="8"/>
      <c r="P986" s="8"/>
      <c r="Q986" s="8"/>
      <c r="R986" s="8"/>
      <c r="S986" s="8"/>
      <c r="T986" s="8"/>
      <c r="U986" s="8"/>
      <c r="V986" s="8"/>
      <c r="W986" s="8"/>
    </row>
    <row r="987" spans="1:23" ht="15" customHeight="1">
      <c r="A987" s="14">
        <v>2</v>
      </c>
      <c r="B987" s="9"/>
      <c r="C987" s="9" t="s">
        <v>5204</v>
      </c>
      <c r="D987" s="9" t="s">
        <v>5936</v>
      </c>
      <c r="E987" s="9"/>
      <c r="F987" s="16"/>
      <c r="G987" s="9"/>
      <c r="H987" s="9"/>
      <c r="I987" s="9"/>
      <c r="J987" s="9"/>
      <c r="K987" s="9"/>
      <c r="L987" s="9"/>
      <c r="M987" s="9"/>
      <c r="N987" s="8"/>
      <c r="O987" s="8"/>
      <c r="P987" s="8"/>
      <c r="Q987" s="8"/>
      <c r="R987" s="8"/>
      <c r="S987" s="8"/>
      <c r="T987" s="8"/>
      <c r="U987" s="8"/>
      <c r="V987" s="8"/>
      <c r="W987" s="8"/>
    </row>
    <row r="988" spans="1:23" ht="15" customHeight="1">
      <c r="A988" s="14">
        <v>2</v>
      </c>
      <c r="B988" s="9"/>
      <c r="C988" s="9" t="s">
        <v>5265</v>
      </c>
      <c r="D988" s="9" t="s">
        <v>6415</v>
      </c>
      <c r="E988" s="9"/>
      <c r="F988" s="16"/>
      <c r="G988" s="9"/>
      <c r="H988" s="9"/>
      <c r="I988" s="9"/>
      <c r="J988" s="9"/>
      <c r="K988" s="9"/>
      <c r="L988" s="9"/>
      <c r="M988" s="9"/>
      <c r="N988" s="8"/>
      <c r="O988" s="8"/>
      <c r="P988" s="8"/>
      <c r="Q988" s="8"/>
      <c r="R988" s="8"/>
      <c r="S988" s="8"/>
      <c r="T988" s="8"/>
      <c r="U988" s="8"/>
      <c r="V988" s="8"/>
      <c r="W988" s="8"/>
    </row>
    <row r="989" spans="1:23" ht="15" customHeight="1">
      <c r="A989" s="14">
        <v>2</v>
      </c>
      <c r="B989" s="9"/>
      <c r="C989" s="9" t="s">
        <v>5271</v>
      </c>
      <c r="D989" s="9" t="s">
        <v>6409</v>
      </c>
      <c r="E989" s="9"/>
      <c r="F989" s="16"/>
      <c r="G989" s="9"/>
      <c r="H989" s="9"/>
      <c r="I989" s="9"/>
      <c r="J989" s="9"/>
      <c r="K989" s="9"/>
      <c r="L989" s="9"/>
      <c r="M989" s="9"/>
      <c r="N989" s="8"/>
      <c r="O989" s="8"/>
      <c r="P989" s="8"/>
      <c r="Q989" s="8"/>
      <c r="R989" s="8"/>
      <c r="S989" s="8"/>
      <c r="T989" s="8"/>
      <c r="U989" s="8"/>
      <c r="V989" s="8"/>
      <c r="W989" s="8"/>
    </row>
    <row r="990" spans="1:23" ht="15" customHeight="1">
      <c r="A990" s="14">
        <v>2</v>
      </c>
      <c r="B990" s="9"/>
      <c r="C990" s="9" t="s">
        <v>6972</v>
      </c>
      <c r="D990" s="9" t="s">
        <v>6111</v>
      </c>
      <c r="E990" s="9"/>
      <c r="F990" s="16"/>
      <c r="G990" s="9"/>
      <c r="H990" s="9"/>
      <c r="I990" s="9"/>
      <c r="J990" s="9"/>
      <c r="K990" s="9"/>
      <c r="L990" s="9"/>
      <c r="M990" s="9"/>
      <c r="N990" s="8"/>
      <c r="O990" s="8"/>
      <c r="P990" s="8"/>
      <c r="Q990" s="8"/>
      <c r="R990" s="8"/>
      <c r="S990" s="8"/>
      <c r="T990" s="8"/>
      <c r="U990" s="8"/>
      <c r="V990" s="8"/>
      <c r="W990" s="8"/>
    </row>
    <row r="991" spans="1:23" ht="15" customHeight="1">
      <c r="A991" s="14">
        <v>2</v>
      </c>
      <c r="B991" s="9"/>
      <c r="C991" s="9" t="s">
        <v>6975</v>
      </c>
      <c r="D991" s="9" t="s">
        <v>6497</v>
      </c>
      <c r="E991" s="9"/>
      <c r="F991" s="16"/>
      <c r="G991" s="9"/>
      <c r="H991" s="9"/>
      <c r="I991" s="9"/>
      <c r="J991" s="9"/>
      <c r="K991" s="9"/>
      <c r="L991" s="9"/>
      <c r="M991" s="9"/>
      <c r="N991" s="8"/>
      <c r="O991" s="8"/>
      <c r="P991" s="8"/>
      <c r="Q991" s="8"/>
      <c r="R991" s="8"/>
      <c r="S991" s="8"/>
      <c r="T991" s="8"/>
      <c r="U991" s="8"/>
      <c r="V991" s="8"/>
      <c r="W991" s="8"/>
    </row>
    <row r="992" spans="1:23" ht="15" customHeight="1">
      <c r="A992" s="14">
        <v>2</v>
      </c>
      <c r="B992" s="9"/>
      <c r="C992" s="9" t="s">
        <v>5277</v>
      </c>
      <c r="D992" s="9" t="s">
        <v>6502</v>
      </c>
      <c r="E992" s="9"/>
      <c r="F992" s="16"/>
      <c r="G992" s="9"/>
      <c r="H992" s="9"/>
      <c r="I992" s="9"/>
      <c r="J992" s="9"/>
      <c r="K992" s="9"/>
      <c r="L992" s="9"/>
      <c r="M992" s="9"/>
      <c r="N992" s="8"/>
      <c r="O992" s="8"/>
      <c r="P992" s="8"/>
      <c r="Q992" s="8"/>
      <c r="R992" s="8"/>
      <c r="S992" s="8"/>
      <c r="T992" s="8"/>
      <c r="U992" s="8"/>
      <c r="V992" s="8"/>
      <c r="W992" s="8"/>
    </row>
    <row r="993" spans="1:23" ht="15" customHeight="1">
      <c r="A993" s="14">
        <v>2</v>
      </c>
      <c r="B993" s="9"/>
      <c r="C993" s="9" t="s">
        <v>6976</v>
      </c>
      <c r="D993" s="9" t="s">
        <v>6457</v>
      </c>
      <c r="E993" s="9"/>
      <c r="F993" s="16"/>
      <c r="G993" s="9"/>
      <c r="H993" s="9"/>
      <c r="I993" s="9"/>
      <c r="J993" s="9"/>
      <c r="K993" s="9"/>
      <c r="L993" s="9"/>
      <c r="M993" s="9"/>
      <c r="N993" s="8"/>
      <c r="O993" s="8"/>
      <c r="P993" s="8"/>
      <c r="Q993" s="8"/>
      <c r="R993" s="8"/>
      <c r="S993" s="8"/>
      <c r="T993" s="8"/>
      <c r="U993" s="8"/>
      <c r="V993" s="8"/>
      <c r="W993" s="8"/>
    </row>
    <row r="994" spans="1:23" ht="15" customHeight="1">
      <c r="A994" s="14">
        <v>2</v>
      </c>
      <c r="B994" s="9"/>
      <c r="C994" s="9" t="s">
        <v>6977</v>
      </c>
      <c r="D994" s="9" t="s">
        <v>6071</v>
      </c>
      <c r="E994" s="9"/>
      <c r="F994" s="16"/>
      <c r="G994" s="9"/>
      <c r="H994" s="9"/>
      <c r="I994" s="9"/>
      <c r="J994" s="9"/>
      <c r="K994" s="9"/>
      <c r="L994" s="9"/>
      <c r="M994" s="9"/>
      <c r="N994" s="8"/>
      <c r="O994" s="8"/>
      <c r="P994" s="8"/>
      <c r="Q994" s="8"/>
      <c r="R994" s="8"/>
      <c r="S994" s="8"/>
      <c r="T994" s="8"/>
      <c r="U994" s="8"/>
      <c r="V994" s="8"/>
      <c r="W994" s="8"/>
    </row>
    <row r="995" spans="1:23" ht="15" customHeight="1">
      <c r="A995" s="14">
        <v>2</v>
      </c>
      <c r="B995" s="9"/>
      <c r="C995" s="9" t="s">
        <v>5298</v>
      </c>
      <c r="D995" s="9" t="s">
        <v>6452</v>
      </c>
      <c r="E995" s="9"/>
      <c r="F995" s="16"/>
      <c r="G995" s="9"/>
      <c r="H995" s="9"/>
      <c r="I995" s="9"/>
      <c r="J995" s="9"/>
      <c r="K995" s="9"/>
      <c r="L995" s="9"/>
      <c r="M995" s="9"/>
      <c r="N995" s="8"/>
      <c r="O995" s="8"/>
      <c r="P995" s="8"/>
      <c r="Q995" s="8"/>
      <c r="R995" s="8"/>
      <c r="S995" s="8"/>
      <c r="T995" s="8"/>
      <c r="U995" s="8"/>
      <c r="V995" s="8"/>
      <c r="W995" s="8"/>
    </row>
    <row r="996" spans="1:23" ht="15" customHeight="1">
      <c r="A996" s="14">
        <v>2</v>
      </c>
      <c r="B996" s="9"/>
      <c r="C996" s="9" t="s">
        <v>5304</v>
      </c>
      <c r="D996" s="9" t="s">
        <v>6259</v>
      </c>
      <c r="E996" s="9"/>
      <c r="F996" s="16"/>
      <c r="G996" s="9"/>
      <c r="H996" s="9"/>
      <c r="I996" s="9"/>
      <c r="J996" s="9"/>
      <c r="K996" s="9"/>
      <c r="L996" s="9"/>
      <c r="M996" s="9"/>
      <c r="N996" s="8"/>
      <c r="O996" s="8"/>
      <c r="P996" s="8"/>
      <c r="Q996" s="8"/>
      <c r="R996" s="8"/>
      <c r="S996" s="8"/>
      <c r="T996" s="8"/>
      <c r="U996" s="8"/>
      <c r="V996" s="8"/>
      <c r="W996" s="8"/>
    </row>
    <row r="997" spans="1:23" ht="15" customHeight="1">
      <c r="A997" s="14">
        <v>2</v>
      </c>
      <c r="B997" s="9"/>
      <c r="C997" s="9" t="s">
        <v>5311</v>
      </c>
      <c r="D997" s="9" t="s">
        <v>6254</v>
      </c>
      <c r="E997" s="9"/>
      <c r="F997" s="16"/>
      <c r="G997" s="9"/>
      <c r="H997" s="9"/>
      <c r="I997" s="9"/>
      <c r="J997" s="9"/>
      <c r="K997" s="9"/>
      <c r="L997" s="9"/>
      <c r="M997" s="9"/>
      <c r="N997" s="8"/>
      <c r="O997" s="8"/>
      <c r="P997" s="8"/>
      <c r="Q997" s="8"/>
      <c r="R997" s="8"/>
      <c r="S997" s="8"/>
      <c r="T997" s="8"/>
      <c r="U997" s="8"/>
      <c r="V997" s="8"/>
      <c r="W997" s="8"/>
    </row>
    <row r="998" spans="1:23" ht="15" customHeight="1">
      <c r="A998" s="14">
        <v>2</v>
      </c>
      <c r="B998" s="9"/>
      <c r="C998" s="9" t="s">
        <v>5317</v>
      </c>
      <c r="D998" s="9" t="s">
        <v>6308</v>
      </c>
      <c r="E998" s="9"/>
      <c r="F998" s="16"/>
      <c r="G998" s="9"/>
      <c r="H998" s="9"/>
      <c r="I998" s="9"/>
      <c r="J998" s="9"/>
      <c r="K998" s="9"/>
      <c r="L998" s="9"/>
      <c r="M998" s="9"/>
      <c r="N998" s="8"/>
      <c r="O998" s="8"/>
      <c r="P998" s="8"/>
      <c r="Q998" s="8"/>
      <c r="R998" s="8"/>
      <c r="S998" s="8"/>
      <c r="T998" s="8"/>
      <c r="U998" s="8"/>
      <c r="V998" s="8"/>
      <c r="W998" s="8"/>
    </row>
    <row r="999" spans="1:23" ht="15" customHeight="1">
      <c r="A999" s="14">
        <v>2</v>
      </c>
      <c r="B999" s="9"/>
      <c r="C999" s="9" t="s">
        <v>5325</v>
      </c>
      <c r="D999" s="9" t="s">
        <v>6184</v>
      </c>
      <c r="E999" s="9"/>
      <c r="F999" s="16"/>
      <c r="G999" s="9"/>
      <c r="H999" s="9"/>
      <c r="I999" s="9"/>
      <c r="J999" s="9"/>
      <c r="K999" s="9"/>
      <c r="L999" s="9"/>
      <c r="M999" s="9"/>
      <c r="N999" s="8"/>
      <c r="O999" s="8"/>
      <c r="P999" s="8"/>
      <c r="Q999" s="8"/>
      <c r="R999" s="8"/>
      <c r="S999" s="8"/>
      <c r="T999" s="8"/>
      <c r="U999" s="8"/>
      <c r="V999" s="8"/>
      <c r="W999" s="8"/>
    </row>
    <row r="1000" spans="1:23" ht="15" customHeight="1">
      <c r="A1000" s="14">
        <v>2</v>
      </c>
      <c r="B1000" s="9"/>
      <c r="C1000" s="9" t="s">
        <v>5331</v>
      </c>
      <c r="D1000" s="9" t="s">
        <v>6539</v>
      </c>
      <c r="E1000" s="9"/>
      <c r="F1000" s="16"/>
      <c r="G1000" s="9"/>
      <c r="H1000" s="9"/>
      <c r="I1000" s="9"/>
      <c r="J1000" s="9"/>
      <c r="K1000" s="9"/>
      <c r="L1000" s="9"/>
      <c r="M1000" s="9"/>
      <c r="N1000" s="8"/>
      <c r="O1000" s="8"/>
      <c r="P1000" s="8"/>
      <c r="Q1000" s="8"/>
      <c r="R1000" s="8"/>
      <c r="S1000" s="8"/>
      <c r="T1000" s="8"/>
      <c r="U1000" s="8"/>
      <c r="V1000" s="8"/>
      <c r="W1000" s="8"/>
    </row>
    <row r="1001" spans="1:23" ht="15" customHeight="1">
      <c r="A1001" s="14">
        <v>2</v>
      </c>
      <c r="B1001" s="9"/>
      <c r="C1001" s="9" t="s">
        <v>6979</v>
      </c>
      <c r="D1001" s="9" t="s">
        <v>6121</v>
      </c>
      <c r="E1001" s="9"/>
      <c r="F1001" s="16"/>
      <c r="G1001" s="9"/>
      <c r="H1001" s="9"/>
      <c r="I1001" s="9"/>
      <c r="J1001" s="9"/>
      <c r="K1001" s="9"/>
      <c r="L1001" s="9"/>
      <c r="M1001" s="9"/>
      <c r="N1001" s="8"/>
      <c r="O1001" s="8"/>
      <c r="P1001" s="8"/>
      <c r="Q1001" s="8"/>
      <c r="R1001" s="8"/>
      <c r="S1001" s="8"/>
      <c r="T1001" s="8"/>
      <c r="U1001" s="8"/>
      <c r="V1001" s="8"/>
      <c r="W1001" s="8"/>
    </row>
    <row r="1002" spans="1:23" ht="15" customHeight="1">
      <c r="A1002" s="14">
        <v>2</v>
      </c>
      <c r="B1002" s="9"/>
      <c r="C1002" s="9" t="s">
        <v>6981</v>
      </c>
      <c r="D1002" s="9" t="s">
        <v>6127</v>
      </c>
      <c r="E1002" s="9"/>
      <c r="F1002" s="16"/>
      <c r="G1002" s="9"/>
      <c r="H1002" s="9"/>
      <c r="I1002" s="9"/>
      <c r="J1002" s="9"/>
      <c r="K1002" s="9"/>
      <c r="L1002" s="9"/>
      <c r="M1002" s="9"/>
      <c r="N1002" s="8"/>
      <c r="O1002" s="8"/>
      <c r="P1002" s="8"/>
      <c r="Q1002" s="8"/>
      <c r="R1002" s="8"/>
      <c r="S1002" s="8"/>
      <c r="T1002" s="8"/>
      <c r="U1002" s="8"/>
      <c r="V1002" s="8"/>
      <c r="W1002" s="8"/>
    </row>
    <row r="1003" spans="1:23" ht="15" customHeight="1">
      <c r="A1003" s="14">
        <v>2</v>
      </c>
      <c r="B1003" s="9"/>
      <c r="C1003" s="9" t="s">
        <v>5362</v>
      </c>
      <c r="D1003" s="9" t="s">
        <v>6386</v>
      </c>
      <c r="E1003" s="9"/>
      <c r="F1003" s="16"/>
      <c r="G1003" s="9"/>
      <c r="H1003" s="9"/>
      <c r="I1003" s="9"/>
      <c r="J1003" s="9"/>
      <c r="K1003" s="9"/>
      <c r="L1003" s="9"/>
      <c r="M1003" s="9"/>
      <c r="N1003" s="8"/>
      <c r="O1003" s="8"/>
      <c r="P1003" s="8"/>
      <c r="Q1003" s="8"/>
      <c r="R1003" s="8"/>
      <c r="S1003" s="8"/>
      <c r="T1003" s="8"/>
      <c r="U1003" s="8"/>
      <c r="V1003" s="8"/>
      <c r="W1003" s="8"/>
    </row>
    <row r="1004" spans="1:23" ht="15" customHeight="1">
      <c r="A1004" s="14">
        <v>2</v>
      </c>
      <c r="B1004" s="9"/>
      <c r="C1004" s="9" t="s">
        <v>6982</v>
      </c>
      <c r="D1004" s="9" t="s">
        <v>6524</v>
      </c>
      <c r="E1004" s="9"/>
      <c r="F1004" s="16"/>
      <c r="G1004" s="9"/>
      <c r="H1004" s="9"/>
      <c r="I1004" s="9"/>
      <c r="J1004" s="9"/>
      <c r="K1004" s="9"/>
      <c r="L1004" s="9"/>
      <c r="M1004" s="9"/>
      <c r="N1004" s="8"/>
      <c r="O1004" s="8"/>
      <c r="P1004" s="8"/>
      <c r="Q1004" s="8"/>
      <c r="R1004" s="8"/>
      <c r="S1004" s="8"/>
      <c r="T1004" s="8"/>
      <c r="U1004" s="8"/>
      <c r="V1004" s="8"/>
      <c r="W1004" s="8"/>
    </row>
    <row r="1005" spans="1:23" ht="15" customHeight="1">
      <c r="A1005" s="14">
        <v>2</v>
      </c>
      <c r="B1005" s="9"/>
      <c r="C1005" s="9" t="s">
        <v>5368</v>
      </c>
      <c r="D1005" s="9" t="s">
        <v>6441</v>
      </c>
      <c r="E1005" s="9"/>
      <c r="F1005" s="16"/>
      <c r="G1005" s="9"/>
      <c r="H1005" s="9"/>
      <c r="I1005" s="9"/>
      <c r="J1005" s="9"/>
      <c r="K1005" s="9"/>
      <c r="L1005" s="9"/>
      <c r="M1005" s="9"/>
      <c r="N1005" s="8"/>
      <c r="O1005" s="8"/>
      <c r="P1005" s="8"/>
      <c r="Q1005" s="8"/>
      <c r="R1005" s="8"/>
      <c r="S1005" s="8"/>
      <c r="T1005" s="8"/>
      <c r="U1005" s="8"/>
      <c r="V1005" s="8"/>
      <c r="W1005" s="8"/>
    </row>
    <row r="1006" spans="1:23" ht="15" customHeight="1">
      <c r="A1006" s="14">
        <v>2</v>
      </c>
      <c r="B1006" s="9"/>
      <c r="C1006" s="9" t="s">
        <v>6983</v>
      </c>
      <c r="D1006" s="9" t="s">
        <v>6318</v>
      </c>
      <c r="E1006" s="9"/>
      <c r="F1006" s="16"/>
      <c r="G1006" s="9"/>
      <c r="H1006" s="9"/>
      <c r="I1006" s="9"/>
      <c r="J1006" s="9"/>
      <c r="K1006" s="9"/>
      <c r="L1006" s="9"/>
      <c r="M1006" s="9"/>
      <c r="N1006" s="8"/>
      <c r="O1006" s="8"/>
      <c r="P1006" s="8"/>
      <c r="Q1006" s="8"/>
      <c r="R1006" s="8"/>
      <c r="S1006" s="8"/>
      <c r="T1006" s="8"/>
      <c r="U1006" s="8"/>
      <c r="V1006" s="8"/>
      <c r="W1006" s="8"/>
    </row>
    <row r="1007" spans="1:23" ht="15" customHeight="1">
      <c r="A1007" s="14">
        <v>2</v>
      </c>
      <c r="B1007" s="9"/>
      <c r="C1007" s="9" t="s">
        <v>5376</v>
      </c>
      <c r="D1007" s="9" t="s">
        <v>6324</v>
      </c>
      <c r="E1007" s="9"/>
      <c r="F1007" s="16"/>
      <c r="G1007" s="9"/>
      <c r="H1007" s="9"/>
      <c r="I1007" s="9"/>
      <c r="J1007" s="9"/>
      <c r="K1007" s="9"/>
      <c r="L1007" s="9"/>
      <c r="M1007" s="9"/>
      <c r="N1007" s="8"/>
      <c r="O1007" s="8"/>
      <c r="P1007" s="8"/>
      <c r="Q1007" s="8"/>
      <c r="R1007" s="8"/>
      <c r="S1007" s="8"/>
      <c r="T1007" s="8"/>
      <c r="U1007" s="8"/>
      <c r="V1007" s="8"/>
      <c r="W1007" s="8"/>
    </row>
    <row r="1008" spans="1:23" ht="15" customHeight="1">
      <c r="A1008" s="14">
        <v>2</v>
      </c>
      <c r="B1008" s="9"/>
      <c r="C1008" s="9" t="s">
        <v>5390</v>
      </c>
      <c r="D1008" s="9" t="s">
        <v>5951</v>
      </c>
      <c r="E1008" s="9"/>
      <c r="F1008" s="16"/>
      <c r="G1008" s="9"/>
      <c r="H1008" s="9"/>
      <c r="I1008" s="9"/>
      <c r="J1008" s="9"/>
      <c r="K1008" s="9"/>
      <c r="L1008" s="9"/>
      <c r="M1008" s="9"/>
      <c r="N1008" s="8"/>
      <c r="O1008" s="8"/>
      <c r="P1008" s="8"/>
      <c r="Q1008" s="8"/>
      <c r="R1008" s="8"/>
      <c r="S1008" s="8"/>
      <c r="T1008" s="8"/>
      <c r="U1008" s="8"/>
      <c r="V1008" s="8"/>
      <c r="W1008" s="8"/>
    </row>
    <row r="1009" spans="1:23" ht="15" customHeight="1">
      <c r="A1009" s="14">
        <v>2</v>
      </c>
      <c r="B1009" s="9"/>
      <c r="C1009" s="9" t="s">
        <v>6984</v>
      </c>
      <c r="D1009" s="9" t="s">
        <v>6036</v>
      </c>
      <c r="E1009" s="9"/>
      <c r="F1009" s="16"/>
      <c r="G1009" s="9"/>
      <c r="H1009" s="9"/>
      <c r="I1009" s="9"/>
      <c r="J1009" s="9"/>
      <c r="K1009" s="9"/>
      <c r="L1009" s="9"/>
      <c r="M1009" s="9"/>
      <c r="N1009" s="8"/>
      <c r="O1009" s="8"/>
      <c r="P1009" s="8"/>
      <c r="Q1009" s="8"/>
      <c r="R1009" s="8"/>
      <c r="S1009" s="8"/>
      <c r="T1009" s="8"/>
      <c r="U1009" s="8"/>
      <c r="V1009" s="8"/>
      <c r="W1009" s="8"/>
    </row>
    <row r="1010" spans="1:23" ht="15" customHeight="1">
      <c r="A1010" s="14">
        <v>2</v>
      </c>
      <c r="B1010" s="9"/>
      <c r="C1010" s="9" t="s">
        <v>5395</v>
      </c>
      <c r="D1010" s="9" t="s">
        <v>6057</v>
      </c>
      <c r="E1010" s="9"/>
      <c r="F1010" s="16"/>
      <c r="G1010" s="9"/>
      <c r="H1010" s="9"/>
      <c r="I1010" s="9"/>
      <c r="J1010" s="9"/>
      <c r="K1010" s="9"/>
      <c r="L1010" s="9"/>
      <c r="M1010" s="9"/>
      <c r="N1010" s="8"/>
      <c r="O1010" s="8"/>
      <c r="P1010" s="8"/>
      <c r="Q1010" s="8"/>
      <c r="R1010" s="8"/>
      <c r="S1010" s="8"/>
      <c r="T1010" s="8"/>
      <c r="U1010" s="8"/>
      <c r="V1010" s="8"/>
      <c r="W1010" s="8"/>
    </row>
    <row r="1011" spans="1:23" ht="15" customHeight="1">
      <c r="A1011" s="14">
        <v>2</v>
      </c>
      <c r="B1011" s="9"/>
      <c r="C1011" s="9" t="s">
        <v>6985</v>
      </c>
      <c r="D1011" s="9" t="s">
        <v>6130</v>
      </c>
      <c r="E1011" s="9"/>
      <c r="F1011" s="16"/>
      <c r="G1011" s="9"/>
      <c r="H1011" s="9"/>
      <c r="I1011" s="9"/>
      <c r="J1011" s="9"/>
      <c r="K1011" s="9"/>
      <c r="L1011" s="9"/>
      <c r="M1011" s="9"/>
      <c r="N1011" s="8"/>
      <c r="O1011" s="8"/>
      <c r="P1011" s="8"/>
      <c r="Q1011" s="8"/>
      <c r="R1011" s="8"/>
      <c r="S1011" s="8"/>
      <c r="T1011" s="8"/>
      <c r="U1011" s="8"/>
      <c r="V1011" s="8"/>
      <c r="W1011" s="8"/>
    </row>
    <row r="1012" spans="1:23" ht="15" customHeight="1">
      <c r="A1012" s="14">
        <v>2</v>
      </c>
      <c r="B1012" s="9"/>
      <c r="C1012" s="9" t="s">
        <v>6986</v>
      </c>
      <c r="D1012" s="9" t="s">
        <v>6215</v>
      </c>
      <c r="E1012" s="9"/>
      <c r="F1012" s="16"/>
      <c r="G1012" s="9"/>
      <c r="H1012" s="9"/>
      <c r="I1012" s="9"/>
      <c r="J1012" s="9"/>
      <c r="K1012" s="9"/>
      <c r="L1012" s="9"/>
      <c r="M1012" s="9"/>
      <c r="N1012" s="8"/>
      <c r="O1012" s="8"/>
      <c r="P1012" s="8"/>
      <c r="Q1012" s="8"/>
      <c r="R1012" s="8"/>
      <c r="S1012" s="8"/>
      <c r="T1012" s="8"/>
      <c r="U1012" s="8"/>
      <c r="V1012" s="8"/>
      <c r="W1012" s="8"/>
    </row>
    <row r="1013" spans="1:23" ht="15" customHeight="1">
      <c r="A1013" s="14">
        <v>2</v>
      </c>
      <c r="B1013" s="9"/>
      <c r="C1013" s="9" t="s">
        <v>5401</v>
      </c>
      <c r="D1013" s="9" t="s">
        <v>6313</v>
      </c>
      <c r="E1013" s="9"/>
      <c r="F1013" s="16"/>
      <c r="G1013" s="9"/>
      <c r="H1013" s="9"/>
      <c r="I1013" s="9"/>
      <c r="J1013" s="9"/>
      <c r="K1013" s="9"/>
      <c r="L1013" s="9"/>
      <c r="M1013" s="9"/>
      <c r="N1013" s="8"/>
      <c r="O1013" s="8"/>
      <c r="P1013" s="8"/>
      <c r="Q1013" s="8"/>
      <c r="R1013" s="8"/>
      <c r="S1013" s="8"/>
      <c r="T1013" s="8"/>
      <c r="U1013" s="8"/>
      <c r="V1013" s="8"/>
      <c r="W1013" s="8"/>
    </row>
    <row r="1014" spans="1:23" ht="15" customHeight="1">
      <c r="A1014" s="14">
        <v>2</v>
      </c>
      <c r="B1014" s="9"/>
      <c r="C1014" s="9" t="s">
        <v>5428</v>
      </c>
      <c r="D1014" s="9" t="s">
        <v>6468</v>
      </c>
      <c r="E1014" s="9"/>
      <c r="F1014" s="16"/>
      <c r="G1014" s="9"/>
      <c r="H1014" s="9"/>
      <c r="I1014" s="9"/>
      <c r="J1014" s="9"/>
      <c r="K1014" s="9"/>
      <c r="L1014" s="9"/>
      <c r="M1014" s="9"/>
      <c r="N1014" s="8"/>
      <c r="O1014" s="8"/>
      <c r="P1014" s="8"/>
      <c r="Q1014" s="8"/>
      <c r="R1014" s="8"/>
      <c r="S1014" s="8"/>
      <c r="T1014" s="8"/>
      <c r="U1014" s="8"/>
      <c r="V1014" s="8"/>
      <c r="W1014" s="8"/>
    </row>
    <row r="1015" spans="1:23" ht="15" customHeight="1">
      <c r="A1015" s="14">
        <v>2</v>
      </c>
      <c r="B1015" s="9"/>
      <c r="C1015" s="9" t="s">
        <v>6987</v>
      </c>
      <c r="D1015" s="9" t="s">
        <v>6435</v>
      </c>
      <c r="E1015" s="9"/>
      <c r="F1015" s="16"/>
      <c r="G1015" s="9"/>
      <c r="H1015" s="9"/>
      <c r="I1015" s="9"/>
      <c r="J1015" s="9"/>
      <c r="K1015" s="9"/>
      <c r="L1015" s="9"/>
      <c r="M1015" s="9"/>
      <c r="N1015" s="8"/>
      <c r="O1015" s="8"/>
      <c r="P1015" s="8"/>
      <c r="Q1015" s="8"/>
      <c r="R1015" s="8"/>
      <c r="S1015" s="8"/>
      <c r="T1015" s="8"/>
      <c r="U1015" s="8"/>
      <c r="V1015" s="8"/>
      <c r="W1015" s="8"/>
    </row>
    <row r="1016" spans="1:23" ht="15" customHeight="1">
      <c r="A1016" s="14">
        <v>2</v>
      </c>
      <c r="B1016" s="9"/>
      <c r="C1016" s="9" t="s">
        <v>5437</v>
      </c>
      <c r="D1016" s="9" t="s">
        <v>6229</v>
      </c>
      <c r="E1016" s="9"/>
      <c r="F1016" s="16"/>
      <c r="G1016" s="9"/>
      <c r="H1016" s="9"/>
      <c r="I1016" s="9"/>
      <c r="J1016" s="9"/>
      <c r="K1016" s="9"/>
      <c r="L1016" s="9"/>
      <c r="M1016" s="9"/>
      <c r="N1016" s="8"/>
      <c r="O1016" s="8"/>
      <c r="P1016" s="8"/>
      <c r="Q1016" s="8"/>
      <c r="R1016" s="8"/>
      <c r="S1016" s="8"/>
      <c r="T1016" s="8"/>
      <c r="U1016" s="8"/>
      <c r="V1016" s="8"/>
      <c r="W1016" s="8"/>
    </row>
    <row r="1017" spans="1:23" ht="15" customHeight="1">
      <c r="A1017" s="14">
        <v>2</v>
      </c>
      <c r="B1017" s="9"/>
      <c r="C1017" s="9" t="s">
        <v>5444</v>
      </c>
      <c r="D1017" s="9" t="s">
        <v>6342</v>
      </c>
      <c r="E1017" s="9"/>
      <c r="F1017" s="16"/>
      <c r="G1017" s="9"/>
      <c r="H1017" s="9"/>
      <c r="I1017" s="9"/>
      <c r="J1017" s="9"/>
      <c r="K1017" s="9"/>
      <c r="L1017" s="9"/>
      <c r="M1017" s="9"/>
      <c r="N1017" s="8"/>
      <c r="O1017" s="8"/>
      <c r="P1017" s="8"/>
      <c r="Q1017" s="8"/>
      <c r="R1017" s="8"/>
      <c r="S1017" s="8"/>
      <c r="T1017" s="8"/>
      <c r="U1017" s="8"/>
      <c r="V1017" s="8"/>
      <c r="W1017" s="8"/>
    </row>
    <row r="1018" spans="1:23" ht="15" customHeight="1">
      <c r="A1018" s="14">
        <v>2</v>
      </c>
      <c r="B1018" s="9"/>
      <c r="C1018" s="9" t="s">
        <v>6989</v>
      </c>
      <c r="D1018" s="9" t="s">
        <v>6347</v>
      </c>
      <c r="E1018" s="9"/>
      <c r="F1018" s="16"/>
      <c r="G1018" s="9"/>
      <c r="H1018" s="9"/>
      <c r="I1018" s="9"/>
      <c r="J1018" s="9"/>
      <c r="K1018" s="9"/>
      <c r="L1018" s="9"/>
      <c r="M1018" s="9"/>
      <c r="N1018" s="8"/>
      <c r="O1018" s="8"/>
      <c r="P1018" s="8"/>
      <c r="Q1018" s="8"/>
      <c r="R1018" s="8"/>
      <c r="S1018" s="8"/>
      <c r="T1018" s="8"/>
      <c r="U1018" s="8"/>
      <c r="V1018" s="8"/>
      <c r="W1018" s="8"/>
    </row>
    <row r="1019" spans="1:23" ht="15" customHeight="1">
      <c r="A1019" s="14">
        <v>2</v>
      </c>
      <c r="B1019" s="9"/>
      <c r="C1019" s="9" t="s">
        <v>5487</v>
      </c>
      <c r="D1019" s="9" t="s">
        <v>6292</v>
      </c>
      <c r="E1019" s="9"/>
      <c r="F1019" s="16"/>
      <c r="G1019" s="9"/>
      <c r="H1019" s="9"/>
      <c r="I1019" s="9"/>
      <c r="J1019" s="9"/>
      <c r="K1019" s="9"/>
      <c r="L1019" s="9"/>
      <c r="M1019" s="9"/>
      <c r="N1019" s="8"/>
      <c r="O1019" s="8"/>
      <c r="P1019" s="8"/>
      <c r="Q1019" s="8"/>
      <c r="R1019" s="8"/>
      <c r="S1019" s="8"/>
      <c r="T1019" s="8"/>
      <c r="U1019" s="8"/>
      <c r="V1019" s="8"/>
      <c r="W1019" s="8"/>
    </row>
    <row r="1020" spans="1:23" ht="15" customHeight="1">
      <c r="A1020" s="14">
        <v>2</v>
      </c>
      <c r="B1020" s="9"/>
      <c r="C1020" s="9" t="s">
        <v>5526</v>
      </c>
      <c r="D1020" s="9" t="s">
        <v>6116</v>
      </c>
      <c r="E1020" s="9"/>
      <c r="F1020" s="16"/>
      <c r="G1020" s="9"/>
      <c r="H1020" s="9"/>
      <c r="I1020" s="9"/>
      <c r="J1020" s="9"/>
      <c r="K1020" s="9"/>
      <c r="L1020" s="9"/>
      <c r="M1020" s="9"/>
      <c r="N1020" s="8"/>
      <c r="O1020" s="8"/>
      <c r="P1020" s="8"/>
      <c r="Q1020" s="8"/>
      <c r="R1020" s="8"/>
      <c r="S1020" s="8"/>
      <c r="T1020" s="8"/>
      <c r="U1020" s="8"/>
      <c r="V1020" s="8"/>
      <c r="W1020" s="8"/>
    </row>
    <row r="1021" spans="1:23" ht="15" customHeight="1">
      <c r="A1021" s="14">
        <v>2</v>
      </c>
      <c r="B1021" s="9"/>
      <c r="C1021" s="9" t="s">
        <v>5532</v>
      </c>
      <c r="D1021" s="9" t="s">
        <v>6007</v>
      </c>
      <c r="E1021" s="9"/>
      <c r="F1021" s="16"/>
      <c r="G1021" s="9"/>
      <c r="H1021" s="9"/>
      <c r="I1021" s="9"/>
      <c r="J1021" s="9"/>
      <c r="K1021" s="9"/>
      <c r="L1021" s="9"/>
      <c r="M1021" s="9"/>
      <c r="N1021" s="8"/>
      <c r="O1021" s="8"/>
      <c r="P1021" s="8"/>
      <c r="Q1021" s="8"/>
      <c r="R1021" s="8"/>
      <c r="S1021" s="8"/>
      <c r="T1021" s="8"/>
      <c r="U1021" s="8"/>
      <c r="V1021" s="8"/>
      <c r="W1021" s="8"/>
    </row>
    <row r="1022" spans="1:23" ht="15" customHeight="1">
      <c r="A1022" s="14">
        <v>2</v>
      </c>
      <c r="B1022" s="9"/>
      <c r="C1022" s="9" t="s">
        <v>5538</v>
      </c>
      <c r="D1022" s="9" t="s">
        <v>6234</v>
      </c>
      <c r="E1022" s="9"/>
      <c r="F1022" s="16"/>
      <c r="G1022" s="9"/>
      <c r="H1022" s="9"/>
      <c r="I1022" s="9"/>
      <c r="J1022" s="9"/>
      <c r="K1022" s="9"/>
      <c r="L1022" s="9"/>
      <c r="M1022" s="9"/>
      <c r="N1022" s="8"/>
      <c r="O1022" s="8"/>
      <c r="P1022" s="8"/>
      <c r="Q1022" s="8"/>
      <c r="R1022" s="8"/>
      <c r="S1022" s="8"/>
      <c r="T1022" s="8"/>
      <c r="U1022" s="8"/>
      <c r="V1022" s="8"/>
      <c r="W1022" s="8"/>
    </row>
    <row r="1023" spans="1:23" ht="15" customHeight="1">
      <c r="A1023" s="14">
        <v>2</v>
      </c>
      <c r="B1023" s="9"/>
      <c r="C1023" s="9" t="s">
        <v>6992</v>
      </c>
      <c r="D1023" s="9" t="s">
        <v>6483</v>
      </c>
      <c r="E1023" s="9"/>
      <c r="F1023" s="16"/>
      <c r="G1023" s="9"/>
      <c r="H1023" s="9"/>
      <c r="I1023" s="9"/>
      <c r="J1023" s="9"/>
      <c r="K1023" s="9"/>
      <c r="L1023" s="9"/>
      <c r="M1023" s="9"/>
      <c r="N1023" s="8"/>
      <c r="O1023" s="8"/>
      <c r="P1023" s="8"/>
      <c r="Q1023" s="8"/>
      <c r="R1023" s="8"/>
      <c r="S1023" s="8"/>
      <c r="T1023" s="8"/>
      <c r="U1023" s="8"/>
      <c r="V1023" s="8"/>
      <c r="W1023" s="8"/>
    </row>
    <row r="1024" spans="1:23" ht="15" customHeight="1">
      <c r="A1024" s="14">
        <v>2</v>
      </c>
      <c r="B1024" s="9"/>
      <c r="C1024" s="9" t="s">
        <v>6993</v>
      </c>
      <c r="D1024" s="9" t="s">
        <v>6488</v>
      </c>
      <c r="E1024" s="9"/>
      <c r="F1024" s="16"/>
      <c r="G1024" s="9"/>
      <c r="H1024" s="9"/>
      <c r="I1024" s="9"/>
      <c r="J1024" s="9"/>
      <c r="K1024" s="9"/>
      <c r="L1024" s="9"/>
      <c r="M1024" s="9"/>
      <c r="N1024" s="8"/>
      <c r="O1024" s="8"/>
      <c r="P1024" s="8"/>
      <c r="Q1024" s="8"/>
      <c r="R1024" s="8"/>
      <c r="S1024" s="8"/>
      <c r="T1024" s="8"/>
      <c r="U1024" s="8"/>
      <c r="V1024" s="8"/>
      <c r="W1024" s="8"/>
    </row>
    <row r="1025" spans="1:23" ht="15" customHeight="1">
      <c r="A1025" s="14">
        <v>2</v>
      </c>
      <c r="B1025" s="9"/>
      <c r="C1025" s="9" t="s">
        <v>5543</v>
      </c>
      <c r="D1025" s="9" t="s">
        <v>5962</v>
      </c>
      <c r="E1025" s="9"/>
      <c r="F1025" s="16"/>
      <c r="G1025" s="9"/>
      <c r="H1025" s="9"/>
      <c r="I1025" s="9"/>
      <c r="J1025" s="9"/>
      <c r="K1025" s="9"/>
      <c r="L1025" s="9"/>
      <c r="M1025" s="9"/>
      <c r="N1025" s="8"/>
      <c r="O1025" s="8"/>
      <c r="P1025" s="8"/>
      <c r="Q1025" s="8"/>
      <c r="R1025" s="8"/>
      <c r="S1025" s="8"/>
      <c r="T1025" s="8"/>
      <c r="U1025" s="8"/>
      <c r="V1025" s="8"/>
      <c r="W1025" s="8"/>
    </row>
    <row r="1026" spans="1:23" ht="15" customHeight="1">
      <c r="A1026" s="14">
        <v>2</v>
      </c>
      <c r="B1026" s="9"/>
      <c r="C1026" s="9" t="s">
        <v>5546</v>
      </c>
      <c r="D1026" s="9" t="s">
        <v>6044</v>
      </c>
      <c r="E1026" s="9"/>
      <c r="F1026" s="16"/>
      <c r="G1026" s="9"/>
      <c r="H1026" s="9"/>
      <c r="I1026" s="9"/>
      <c r="J1026" s="9"/>
      <c r="K1026" s="9"/>
      <c r="L1026" s="9"/>
      <c r="M1026" s="9"/>
      <c r="N1026" s="8"/>
      <c r="O1026" s="8"/>
      <c r="P1026" s="8"/>
      <c r="Q1026" s="8"/>
      <c r="R1026" s="8"/>
      <c r="S1026" s="8"/>
      <c r="T1026" s="8"/>
      <c r="U1026" s="8"/>
      <c r="V1026" s="8"/>
      <c r="W1026" s="8"/>
    </row>
    <row r="1027" spans="1:23" ht="15" customHeight="1">
      <c r="A1027" s="14">
        <v>2</v>
      </c>
      <c r="B1027" s="9"/>
      <c r="C1027" s="9" t="s">
        <v>5551</v>
      </c>
      <c r="D1027" s="9" t="s">
        <v>5978</v>
      </c>
      <c r="E1027" s="9"/>
      <c r="F1027" s="16"/>
      <c r="G1027" s="9"/>
      <c r="H1027" s="9"/>
      <c r="I1027" s="9"/>
      <c r="J1027" s="9"/>
      <c r="K1027" s="9"/>
      <c r="L1027" s="9"/>
      <c r="M1027" s="9"/>
      <c r="N1027" s="8"/>
      <c r="O1027" s="8"/>
      <c r="P1027" s="8"/>
      <c r="Q1027" s="8"/>
      <c r="R1027" s="8"/>
      <c r="S1027" s="8"/>
      <c r="T1027" s="8"/>
      <c r="U1027" s="8"/>
      <c r="V1027" s="8"/>
      <c r="W1027" s="8"/>
    </row>
    <row r="1028" spans="1:23" ht="15" customHeight="1">
      <c r="A1028" s="14">
        <v>2</v>
      </c>
      <c r="B1028" s="9"/>
      <c r="C1028" s="9" t="s">
        <v>6994</v>
      </c>
      <c r="D1028" s="9" t="s">
        <v>6473</v>
      </c>
      <c r="E1028" s="9"/>
      <c r="F1028" s="16"/>
      <c r="G1028" s="9"/>
      <c r="H1028" s="9"/>
      <c r="I1028" s="9"/>
      <c r="J1028" s="9"/>
      <c r="K1028" s="9"/>
      <c r="L1028" s="9"/>
      <c r="M1028" s="9"/>
      <c r="N1028" s="8"/>
      <c r="O1028" s="8"/>
      <c r="P1028" s="8"/>
      <c r="Q1028" s="8"/>
      <c r="R1028" s="8"/>
      <c r="S1028" s="8"/>
      <c r="T1028" s="8"/>
      <c r="U1028" s="8"/>
      <c r="V1028" s="8"/>
      <c r="W1028" s="8"/>
    </row>
    <row r="1029" spans="1:23" ht="15" customHeight="1">
      <c r="A1029" s="14">
        <v>2</v>
      </c>
      <c r="B1029" s="9"/>
      <c r="C1029" s="9" t="s">
        <v>6995</v>
      </c>
      <c r="D1029" s="9" t="s">
        <v>5957</v>
      </c>
      <c r="E1029" s="9"/>
      <c r="F1029" s="16"/>
      <c r="G1029" s="9"/>
      <c r="H1029" s="9"/>
      <c r="I1029" s="9"/>
      <c r="J1029" s="9"/>
      <c r="K1029" s="9"/>
      <c r="L1029" s="9"/>
      <c r="M1029" s="9"/>
      <c r="N1029" s="8"/>
      <c r="O1029" s="8"/>
      <c r="P1029" s="8"/>
      <c r="Q1029" s="8"/>
      <c r="R1029" s="8"/>
      <c r="S1029" s="8"/>
      <c r="T1029" s="8"/>
      <c r="U1029" s="8"/>
      <c r="V1029" s="8"/>
      <c r="W1029" s="8"/>
    </row>
    <row r="1030" spans="1:23" ht="15" customHeight="1">
      <c r="A1030" s="14">
        <v>2</v>
      </c>
      <c r="B1030" s="9"/>
      <c r="C1030" s="9" t="s">
        <v>5556</v>
      </c>
      <c r="D1030" s="9" t="s">
        <v>6430</v>
      </c>
      <c r="E1030" s="9"/>
      <c r="F1030" s="16"/>
      <c r="G1030" s="9"/>
      <c r="H1030" s="9"/>
      <c r="I1030" s="9"/>
      <c r="J1030" s="9"/>
      <c r="K1030" s="9"/>
      <c r="L1030" s="9"/>
      <c r="M1030" s="9"/>
      <c r="N1030" s="8"/>
      <c r="O1030" s="8"/>
      <c r="P1030" s="8"/>
      <c r="Q1030" s="8"/>
      <c r="R1030" s="8"/>
      <c r="S1030" s="8"/>
      <c r="T1030" s="8"/>
      <c r="U1030" s="8"/>
      <c r="V1030" s="8"/>
      <c r="W1030" s="8"/>
    </row>
    <row r="1031" spans="1:23" ht="15" customHeight="1">
      <c r="A1031" s="14">
        <v>2</v>
      </c>
      <c r="B1031" s="9"/>
      <c r="C1031" s="9" t="s">
        <v>6996</v>
      </c>
      <c r="D1031" s="9" t="s">
        <v>6336</v>
      </c>
      <c r="E1031" s="9"/>
      <c r="F1031" s="16"/>
      <c r="G1031" s="9"/>
      <c r="H1031" s="9"/>
      <c r="I1031" s="9"/>
      <c r="J1031" s="9"/>
      <c r="K1031" s="9"/>
      <c r="L1031" s="9"/>
      <c r="M1031" s="9"/>
      <c r="N1031" s="8"/>
      <c r="O1031" s="8"/>
      <c r="P1031" s="8"/>
      <c r="Q1031" s="8"/>
      <c r="R1031" s="8"/>
      <c r="S1031" s="8"/>
      <c r="T1031" s="8"/>
      <c r="U1031" s="8"/>
      <c r="V1031" s="8"/>
      <c r="W1031" s="8"/>
    </row>
    <row r="1032" spans="1:23" ht="15" customHeight="1">
      <c r="A1032" s="14">
        <v>2</v>
      </c>
      <c r="B1032" s="9"/>
      <c r="C1032" s="9" t="s">
        <v>6997</v>
      </c>
      <c r="D1032" s="9" t="s">
        <v>6397</v>
      </c>
      <c r="E1032" s="9"/>
      <c r="F1032" s="16"/>
      <c r="G1032" s="9"/>
      <c r="H1032" s="9"/>
      <c r="I1032" s="9"/>
      <c r="J1032" s="9"/>
      <c r="K1032" s="9"/>
      <c r="L1032" s="9"/>
      <c r="M1032" s="9"/>
      <c r="N1032" s="8"/>
      <c r="O1032" s="8"/>
      <c r="P1032" s="8"/>
      <c r="Q1032" s="8"/>
      <c r="R1032" s="8"/>
      <c r="S1032" s="8"/>
      <c r="T1032" s="8"/>
      <c r="U1032" s="8"/>
      <c r="V1032" s="8"/>
      <c r="W1032" s="8"/>
    </row>
    <row r="1033" spans="1:23" ht="15" customHeight="1">
      <c r="A1033" s="14">
        <v>2</v>
      </c>
      <c r="B1033" s="9"/>
      <c r="C1033" s="9" t="s">
        <v>5572</v>
      </c>
      <c r="D1033" s="9" t="s">
        <v>6178</v>
      </c>
      <c r="E1033" s="9"/>
      <c r="F1033" s="16"/>
      <c r="G1033" s="9"/>
      <c r="H1033" s="9"/>
      <c r="I1033" s="9"/>
      <c r="J1033" s="9"/>
      <c r="K1033" s="9"/>
      <c r="L1033" s="9"/>
      <c r="M1033" s="9"/>
      <c r="N1033" s="8"/>
      <c r="O1033" s="8"/>
      <c r="P1033" s="8"/>
      <c r="Q1033" s="8"/>
      <c r="R1033" s="8"/>
      <c r="S1033" s="8"/>
      <c r="T1033" s="8"/>
      <c r="U1033" s="8"/>
      <c r="V1033" s="8"/>
      <c r="W1033" s="8"/>
    </row>
    <row r="1034" spans="1:23" ht="15" customHeight="1">
      <c r="A1034" s="14">
        <v>2</v>
      </c>
      <c r="B1034" s="9"/>
      <c r="C1034" s="9" t="s">
        <v>6998</v>
      </c>
      <c r="D1034" s="9" t="s">
        <v>6240</v>
      </c>
      <c r="E1034" s="9"/>
      <c r="F1034" s="16"/>
      <c r="G1034" s="9"/>
      <c r="H1034" s="9"/>
      <c r="I1034" s="9"/>
      <c r="J1034" s="9"/>
      <c r="K1034" s="9"/>
      <c r="L1034" s="9"/>
      <c r="M1034" s="9"/>
      <c r="N1034" s="8"/>
      <c r="O1034" s="8"/>
      <c r="P1034" s="8"/>
      <c r="Q1034" s="8"/>
      <c r="R1034" s="8"/>
      <c r="S1034" s="8"/>
      <c r="T1034" s="8"/>
      <c r="U1034" s="8"/>
      <c r="V1034" s="8"/>
      <c r="W1034" s="8"/>
    </row>
    <row r="1035" spans="1:23" ht="15" customHeight="1">
      <c r="A1035" s="14">
        <v>2</v>
      </c>
      <c r="B1035" s="9"/>
      <c r="C1035" s="9" t="s">
        <v>6999</v>
      </c>
      <c r="D1035" s="9" t="s">
        <v>6392</v>
      </c>
      <c r="E1035" s="9"/>
      <c r="F1035" s="16"/>
      <c r="G1035" s="9"/>
      <c r="H1035" s="9"/>
      <c r="I1035" s="9"/>
      <c r="J1035" s="9"/>
      <c r="K1035" s="9"/>
      <c r="L1035" s="9"/>
      <c r="M1035" s="9"/>
      <c r="N1035" s="8"/>
      <c r="O1035" s="8"/>
      <c r="P1035" s="8"/>
      <c r="Q1035" s="8"/>
      <c r="R1035" s="8"/>
      <c r="S1035" s="8"/>
      <c r="T1035" s="8"/>
      <c r="U1035" s="8"/>
      <c r="V1035" s="8"/>
      <c r="W1035" s="8"/>
    </row>
    <row r="1036" spans="1:23" ht="15" customHeight="1">
      <c r="A1036" s="14">
        <v>2</v>
      </c>
      <c r="B1036" s="9"/>
      <c r="C1036" s="9" t="s">
        <v>5597</v>
      </c>
      <c r="D1036" s="9" t="s">
        <v>6303</v>
      </c>
      <c r="E1036" s="9"/>
      <c r="F1036" s="16"/>
      <c r="G1036" s="9"/>
      <c r="H1036" s="9"/>
      <c r="I1036" s="9"/>
      <c r="J1036" s="9"/>
      <c r="K1036" s="9"/>
      <c r="L1036" s="9"/>
      <c r="M1036" s="9"/>
      <c r="N1036" s="8"/>
      <c r="O1036" s="8"/>
      <c r="P1036" s="8"/>
      <c r="Q1036" s="8"/>
      <c r="R1036" s="8"/>
      <c r="S1036" s="8"/>
      <c r="T1036" s="8"/>
      <c r="U1036" s="8"/>
      <c r="V1036" s="8"/>
      <c r="W1036" s="8"/>
    </row>
    <row r="1037" spans="1:23" ht="15" customHeight="1">
      <c r="A1037" s="14">
        <v>2</v>
      </c>
      <c r="B1037" s="9"/>
      <c r="C1037" s="9" t="s">
        <v>7000</v>
      </c>
      <c r="D1037" s="9" t="s">
        <v>6363</v>
      </c>
      <c r="E1037" s="9"/>
      <c r="F1037" s="16"/>
      <c r="G1037" s="9"/>
      <c r="H1037" s="9"/>
      <c r="I1037" s="9"/>
      <c r="J1037" s="9"/>
      <c r="K1037" s="9"/>
      <c r="L1037" s="9"/>
      <c r="M1037" s="9"/>
      <c r="N1037" s="8"/>
      <c r="O1037" s="8"/>
      <c r="P1037" s="8"/>
      <c r="Q1037" s="8"/>
      <c r="R1037" s="8"/>
      <c r="S1037" s="8"/>
      <c r="T1037" s="8"/>
      <c r="U1037" s="8"/>
      <c r="V1037" s="8"/>
      <c r="W1037" s="8"/>
    </row>
    <row r="1038" spans="1:23" ht="15" customHeight="1">
      <c r="A1038" s="14">
        <v>2</v>
      </c>
      <c r="B1038" s="9"/>
      <c r="C1038" s="9" t="s">
        <v>5608</v>
      </c>
      <c r="D1038" s="9" t="s">
        <v>6369</v>
      </c>
      <c r="E1038" s="9"/>
      <c r="F1038" s="16"/>
      <c r="G1038" s="9"/>
      <c r="H1038" s="9"/>
      <c r="I1038" s="9"/>
      <c r="J1038" s="9"/>
      <c r="K1038" s="9"/>
      <c r="L1038" s="9"/>
      <c r="M1038" s="9"/>
      <c r="N1038" s="8"/>
      <c r="O1038" s="8"/>
      <c r="P1038" s="8"/>
      <c r="Q1038" s="8"/>
      <c r="R1038" s="8"/>
      <c r="S1038" s="8"/>
      <c r="T1038" s="8"/>
      <c r="U1038" s="8"/>
      <c r="V1038" s="8"/>
      <c r="W1038" s="8"/>
    </row>
    <row r="1039" spans="1:23" ht="15" customHeight="1">
      <c r="A1039" s="14">
        <v>2</v>
      </c>
      <c r="B1039" s="9"/>
      <c r="C1039" s="9" t="s">
        <v>5630</v>
      </c>
      <c r="D1039" s="9" t="s">
        <v>6086</v>
      </c>
      <c r="E1039" s="9"/>
      <c r="F1039" s="16"/>
      <c r="G1039" s="9"/>
      <c r="H1039" s="9"/>
      <c r="I1039" s="9"/>
      <c r="J1039" s="9"/>
      <c r="K1039" s="9"/>
      <c r="L1039" s="9"/>
      <c r="M1039" s="9"/>
      <c r="N1039" s="8"/>
      <c r="O1039" s="8"/>
      <c r="P1039" s="8"/>
      <c r="Q1039" s="8"/>
      <c r="R1039" s="8"/>
      <c r="S1039" s="8"/>
      <c r="T1039" s="8"/>
      <c r="U1039" s="8"/>
      <c r="V1039" s="8"/>
      <c r="W1039" s="8"/>
    </row>
    <row r="1040" spans="1:23" ht="15" customHeight="1">
      <c r="A1040" s="14">
        <v>2</v>
      </c>
      <c r="B1040" s="9"/>
      <c r="C1040" s="9" t="s">
        <v>7001</v>
      </c>
      <c r="D1040" s="9" t="s">
        <v>6380</v>
      </c>
      <c r="E1040" s="9"/>
      <c r="F1040" s="16"/>
      <c r="G1040" s="9"/>
      <c r="H1040" s="9"/>
      <c r="I1040" s="9"/>
      <c r="J1040" s="9"/>
      <c r="K1040" s="9"/>
      <c r="L1040" s="9"/>
      <c r="M1040" s="9"/>
      <c r="N1040" s="8"/>
      <c r="O1040" s="8"/>
      <c r="P1040" s="8"/>
      <c r="Q1040" s="8"/>
      <c r="R1040" s="8"/>
      <c r="S1040" s="8"/>
      <c r="T1040" s="8"/>
      <c r="U1040" s="8"/>
      <c r="V1040" s="8"/>
      <c r="W1040" s="8"/>
    </row>
    <row r="1041" spans="1:23" ht="15" customHeight="1">
      <c r="A1041" s="14">
        <v>2</v>
      </c>
      <c r="B1041" s="9"/>
      <c r="C1041" s="9" t="s">
        <v>5692</v>
      </c>
      <c r="D1041" s="9" t="s">
        <v>6491</v>
      </c>
      <c r="E1041" s="9"/>
      <c r="F1041" s="16"/>
      <c r="G1041" s="9"/>
      <c r="H1041" s="9"/>
      <c r="I1041" s="9"/>
      <c r="J1041" s="9"/>
      <c r="K1041" s="9"/>
      <c r="L1041" s="9"/>
      <c r="M1041" s="9"/>
      <c r="N1041" s="8"/>
      <c r="O1041" s="8"/>
      <c r="P1041" s="8"/>
      <c r="Q1041" s="8"/>
      <c r="R1041" s="8"/>
      <c r="S1041" s="8"/>
      <c r="T1041" s="8"/>
      <c r="U1041" s="8"/>
      <c r="V1041" s="8"/>
      <c r="W1041" s="8"/>
    </row>
    <row r="1042" spans="1:23" ht="15" customHeight="1">
      <c r="A1042" s="14">
        <v>2</v>
      </c>
      <c r="B1042" s="9"/>
      <c r="C1042" s="9" t="s">
        <v>7002</v>
      </c>
      <c r="D1042" s="9" t="s">
        <v>6374</v>
      </c>
      <c r="E1042" s="9"/>
      <c r="F1042" s="16"/>
      <c r="G1042" s="9"/>
      <c r="H1042" s="9"/>
      <c r="I1042" s="9"/>
      <c r="J1042" s="9"/>
      <c r="K1042" s="9"/>
      <c r="L1042" s="9"/>
      <c r="M1042" s="9"/>
      <c r="N1042" s="8"/>
      <c r="O1042" s="8"/>
      <c r="P1042" s="8"/>
      <c r="Q1042" s="8"/>
      <c r="R1042" s="8"/>
      <c r="S1042" s="8"/>
      <c r="T1042" s="8"/>
      <c r="U1042" s="8"/>
      <c r="V1042" s="8"/>
      <c r="W1042" s="8"/>
    </row>
    <row r="1043" spans="1:23" ht="15" customHeight="1">
      <c r="A1043" s="14">
        <v>2</v>
      </c>
      <c r="B1043" s="9"/>
      <c r="C1043" s="9" t="s">
        <v>5709</v>
      </c>
      <c r="D1043" s="9" t="s">
        <v>5984</v>
      </c>
      <c r="E1043" s="9"/>
      <c r="F1043" s="16"/>
      <c r="G1043" s="9"/>
      <c r="H1043" s="9"/>
      <c r="I1043" s="9"/>
      <c r="J1043" s="9"/>
      <c r="K1043" s="9"/>
      <c r="L1043" s="9"/>
      <c r="M1043" s="9"/>
      <c r="N1043" s="8"/>
      <c r="O1043" s="8"/>
      <c r="P1043" s="8"/>
      <c r="Q1043" s="8"/>
      <c r="R1043" s="8"/>
      <c r="S1043" s="8"/>
      <c r="T1043" s="8"/>
      <c r="U1043" s="8"/>
      <c r="V1043" s="8"/>
      <c r="W1043" s="8"/>
    </row>
    <row r="1044" spans="1:23" ht="15" customHeight="1">
      <c r="A1044" s="14">
        <v>2</v>
      </c>
      <c r="B1044" s="9"/>
      <c r="C1044" s="9" t="s">
        <v>5716</v>
      </c>
      <c r="D1044" s="9" t="s">
        <v>6092</v>
      </c>
      <c r="E1044" s="9"/>
      <c r="F1044" s="16"/>
      <c r="G1044" s="9"/>
      <c r="H1044" s="9"/>
      <c r="I1044" s="9"/>
      <c r="J1044" s="9"/>
      <c r="K1044" s="9"/>
      <c r="L1044" s="9"/>
      <c r="M1044" s="9"/>
      <c r="N1044" s="8"/>
      <c r="O1044" s="8"/>
      <c r="P1044" s="8"/>
      <c r="Q1044" s="8"/>
      <c r="R1044" s="8"/>
      <c r="S1044" s="8"/>
      <c r="T1044" s="8"/>
      <c r="U1044" s="8"/>
      <c r="V1044" s="8"/>
      <c r="W1044" s="8"/>
    </row>
    <row r="1045" spans="1:23" ht="15" customHeight="1">
      <c r="A1045" s="14">
        <v>2</v>
      </c>
      <c r="B1045" s="9"/>
      <c r="C1045" s="9" t="s">
        <v>7003</v>
      </c>
      <c r="D1045" s="9" t="s">
        <v>6097</v>
      </c>
      <c r="E1045" s="9"/>
      <c r="F1045" s="16"/>
      <c r="G1045" s="9"/>
      <c r="H1045" s="9"/>
      <c r="I1045" s="9"/>
      <c r="J1045" s="9"/>
      <c r="K1045" s="9"/>
      <c r="L1045" s="9"/>
      <c r="M1045" s="9"/>
      <c r="N1045" s="8"/>
      <c r="O1045" s="8"/>
      <c r="P1045" s="8"/>
      <c r="Q1045" s="8"/>
      <c r="R1045" s="8"/>
      <c r="S1045" s="8"/>
      <c r="T1045" s="8"/>
      <c r="U1045" s="8"/>
      <c r="V1045" s="8"/>
      <c r="W1045" s="8"/>
    </row>
    <row r="1046" spans="1:23" ht="15" customHeight="1">
      <c r="A1046" s="14">
        <v>2</v>
      </c>
      <c r="B1046" s="9"/>
      <c r="C1046" s="9" t="s">
        <v>5729</v>
      </c>
      <c r="D1046" s="9" t="s">
        <v>6101</v>
      </c>
      <c r="E1046" s="9"/>
      <c r="F1046" s="16"/>
      <c r="G1046" s="9"/>
      <c r="H1046" s="9"/>
      <c r="I1046" s="9"/>
      <c r="J1046" s="9"/>
      <c r="K1046" s="9"/>
      <c r="L1046" s="9"/>
      <c r="M1046" s="9"/>
      <c r="N1046" s="8"/>
      <c r="O1046" s="8"/>
      <c r="P1046" s="8"/>
      <c r="Q1046" s="8"/>
      <c r="R1046" s="8"/>
      <c r="S1046" s="8"/>
      <c r="T1046" s="8"/>
      <c r="U1046" s="8"/>
      <c r="V1046" s="8"/>
      <c r="W1046" s="8"/>
    </row>
    <row r="1047" spans="1:23" ht="15" customHeight="1">
      <c r="A1047" s="14">
        <v>2</v>
      </c>
      <c r="B1047" s="9"/>
      <c r="C1047" s="9" t="s">
        <v>3579</v>
      </c>
      <c r="D1047" s="9" t="s">
        <v>5974</v>
      </c>
      <c r="E1047" s="9"/>
      <c r="F1047" s="16"/>
      <c r="G1047" s="9"/>
      <c r="H1047" s="9"/>
      <c r="I1047" s="9"/>
      <c r="J1047" s="9"/>
      <c r="K1047" s="9"/>
      <c r="L1047" s="9"/>
      <c r="M1047" s="9"/>
      <c r="N1047" s="8"/>
      <c r="O1047" s="8"/>
      <c r="P1047" s="8"/>
      <c r="Q1047" s="8"/>
      <c r="R1047" s="8"/>
      <c r="S1047" s="8"/>
      <c r="T1047" s="8"/>
      <c r="U1047" s="8"/>
      <c r="V1047" s="8"/>
      <c r="W1047" s="8"/>
    </row>
    <row r="1048" spans="1:23" ht="15" customHeight="1">
      <c r="A1048" s="14">
        <v>2</v>
      </c>
      <c r="B1048" s="9"/>
      <c r="C1048" s="9" t="s">
        <v>7004</v>
      </c>
      <c r="D1048" s="9" t="s">
        <v>5968</v>
      </c>
      <c r="E1048" s="9"/>
      <c r="F1048" s="16"/>
      <c r="G1048" s="9"/>
      <c r="H1048" s="9"/>
      <c r="I1048" s="9"/>
      <c r="J1048" s="9"/>
      <c r="K1048" s="9"/>
      <c r="L1048" s="9"/>
      <c r="M1048" s="9"/>
      <c r="N1048" s="8"/>
      <c r="O1048" s="8"/>
      <c r="P1048" s="8"/>
      <c r="Q1048" s="8"/>
      <c r="R1048" s="8"/>
      <c r="S1048" s="8"/>
      <c r="T1048" s="8"/>
      <c r="U1048" s="8"/>
      <c r="V1048" s="8"/>
      <c r="W1048" s="8"/>
    </row>
    <row r="1049" spans="1:23" ht="15" customHeight="1">
      <c r="A1049" s="14">
        <v>2</v>
      </c>
      <c r="B1049" s="9"/>
      <c r="C1049" s="9" t="s">
        <v>7005</v>
      </c>
      <c r="D1049" s="9" t="s">
        <v>6221</v>
      </c>
      <c r="E1049" s="9"/>
      <c r="F1049" s="16"/>
      <c r="G1049" s="9"/>
      <c r="H1049" s="9"/>
      <c r="I1049" s="9"/>
      <c r="J1049" s="9"/>
      <c r="K1049" s="9"/>
      <c r="L1049" s="9"/>
      <c r="M1049" s="9"/>
      <c r="N1049" s="8"/>
      <c r="O1049" s="8"/>
      <c r="P1049" s="8"/>
      <c r="Q1049" s="8"/>
      <c r="R1049" s="8"/>
      <c r="S1049" s="8"/>
      <c r="T1049" s="8"/>
      <c r="U1049" s="8"/>
      <c r="V1049" s="8"/>
      <c r="W1049" s="8"/>
    </row>
    <row r="1050" spans="1:23" ht="15" customHeight="1">
      <c r="A1050" s="14">
        <v>2</v>
      </c>
      <c r="B1050" s="9"/>
      <c r="C1050" s="9" t="s">
        <v>7006</v>
      </c>
      <c r="D1050" s="9" t="s">
        <v>6077</v>
      </c>
      <c r="E1050" s="9"/>
      <c r="F1050" s="16"/>
      <c r="G1050" s="9"/>
      <c r="H1050" s="9"/>
      <c r="I1050" s="9"/>
      <c r="J1050" s="9"/>
      <c r="K1050" s="9"/>
      <c r="L1050" s="9"/>
      <c r="M1050" s="9"/>
      <c r="N1050" s="8"/>
      <c r="O1050" s="8"/>
      <c r="P1050" s="8"/>
      <c r="Q1050" s="8"/>
      <c r="R1050" s="8"/>
      <c r="S1050" s="8"/>
      <c r="T1050" s="8"/>
      <c r="U1050" s="8"/>
      <c r="V1050" s="8"/>
      <c r="W1050" s="8"/>
    </row>
    <row r="1051" spans="1:23" ht="15" customHeight="1">
      <c r="A1051" s="14">
        <v>2</v>
      </c>
      <c r="B1051" s="9"/>
      <c r="C1051" s="9" t="s">
        <v>5745</v>
      </c>
      <c r="D1051" s="9" t="s">
        <v>6264</v>
      </c>
      <c r="E1051" s="9"/>
      <c r="F1051" s="16"/>
      <c r="G1051" s="9"/>
      <c r="H1051" s="9"/>
      <c r="I1051" s="9"/>
      <c r="J1051" s="9"/>
      <c r="K1051" s="9"/>
      <c r="L1051" s="9"/>
      <c r="M1051" s="9"/>
      <c r="N1051" s="8"/>
      <c r="O1051" s="8"/>
      <c r="P1051" s="8"/>
      <c r="Q1051" s="8"/>
      <c r="R1051" s="8"/>
      <c r="S1051" s="8"/>
      <c r="T1051" s="8"/>
      <c r="U1051" s="8"/>
      <c r="V1051" s="8"/>
      <c r="W1051" s="8"/>
    </row>
    <row r="1052" spans="1:23" ht="15" customHeight="1">
      <c r="A1052" s="14">
        <v>2</v>
      </c>
      <c r="B1052" s="9"/>
      <c r="C1052" s="9" t="s">
        <v>5750</v>
      </c>
      <c r="D1052" s="9" t="s">
        <v>5945</v>
      </c>
      <c r="E1052" s="9"/>
      <c r="F1052" s="16"/>
      <c r="G1052" s="9"/>
      <c r="H1052" s="9"/>
      <c r="I1052" s="9"/>
      <c r="J1052" s="9"/>
      <c r="K1052" s="9"/>
      <c r="L1052" s="9"/>
      <c r="M1052" s="9"/>
      <c r="N1052" s="8"/>
      <c r="O1052" s="8"/>
      <c r="P1052" s="8"/>
      <c r="Q1052" s="8"/>
      <c r="R1052" s="8"/>
      <c r="S1052" s="8"/>
      <c r="T1052" s="8"/>
      <c r="U1052" s="8"/>
      <c r="V1052" s="8"/>
      <c r="W1052" s="8"/>
    </row>
    <row r="1053" spans="1:23" ht="15" customHeight="1">
      <c r="A1053" s="14">
        <v>2</v>
      </c>
      <c r="B1053" s="9"/>
      <c r="C1053" s="9" t="s">
        <v>5801</v>
      </c>
      <c r="D1053" s="9" t="s">
        <v>5999</v>
      </c>
      <c r="E1053" s="9"/>
      <c r="F1053" s="16"/>
      <c r="G1053" s="9"/>
      <c r="H1053" s="9"/>
      <c r="I1053" s="9"/>
      <c r="J1053" s="9"/>
      <c r="K1053" s="9"/>
      <c r="L1053" s="9"/>
      <c r="M1053" s="9"/>
      <c r="N1053" s="8"/>
      <c r="O1053" s="8"/>
      <c r="P1053" s="8"/>
      <c r="Q1053" s="8"/>
      <c r="R1053" s="8"/>
      <c r="S1053" s="8"/>
      <c r="T1053" s="8"/>
      <c r="U1053" s="8"/>
      <c r="V1053" s="8"/>
      <c r="W1053" s="8"/>
    </row>
    <row r="1054" spans="1:23" ht="15" customHeight="1">
      <c r="A1054" s="14">
        <v>2</v>
      </c>
      <c r="B1054" s="9"/>
      <c r="C1054" s="9" t="s">
        <v>7009</v>
      </c>
      <c r="D1054" s="9" t="s">
        <v>6249</v>
      </c>
      <c r="E1054" s="9"/>
      <c r="F1054" s="16"/>
      <c r="G1054" s="9"/>
      <c r="H1054" s="9"/>
      <c r="I1054" s="9"/>
      <c r="J1054" s="9"/>
      <c r="K1054" s="9"/>
      <c r="L1054" s="9"/>
      <c r="M1054" s="9"/>
      <c r="N1054" s="8"/>
      <c r="O1054" s="8"/>
      <c r="P1054" s="8"/>
      <c r="Q1054" s="8"/>
      <c r="R1054" s="8"/>
      <c r="S1054" s="8"/>
      <c r="T1054" s="8"/>
      <c r="U1054" s="8"/>
      <c r="V1054" s="8"/>
      <c r="W1054" s="8"/>
    </row>
    <row r="1055" spans="1:23" ht="15" customHeight="1">
      <c r="A1055" s="14">
        <v>2</v>
      </c>
      <c r="B1055" s="9"/>
      <c r="C1055" s="9" t="s">
        <v>7010</v>
      </c>
      <c r="D1055" s="9" t="s">
        <v>6544</v>
      </c>
      <c r="E1055" s="9"/>
      <c r="F1055" s="16"/>
      <c r="G1055" s="9"/>
      <c r="H1055" s="9"/>
      <c r="I1055" s="9"/>
      <c r="J1055" s="9"/>
      <c r="K1055" s="9"/>
      <c r="L1055" s="9"/>
      <c r="M1055" s="9"/>
      <c r="N1055" s="8"/>
      <c r="O1055" s="8"/>
      <c r="P1055" s="8"/>
      <c r="Q1055" s="8"/>
      <c r="R1055" s="8"/>
      <c r="S1055" s="8"/>
      <c r="T1055" s="8"/>
      <c r="U1055" s="8"/>
      <c r="V1055" s="8"/>
      <c r="W1055" s="8"/>
    </row>
    <row r="1056" spans="1:23" ht="15" customHeight="1">
      <c r="A1056" s="14">
        <v>2</v>
      </c>
      <c r="B1056" s="9"/>
      <c r="C1056" s="9" t="s">
        <v>5814</v>
      </c>
      <c r="D1056" s="9" t="s">
        <v>6534</v>
      </c>
      <c r="E1056" s="9"/>
      <c r="F1056" s="16"/>
      <c r="G1056" s="9"/>
      <c r="H1056" s="9"/>
      <c r="I1056" s="9"/>
      <c r="J1056" s="9"/>
      <c r="K1056" s="9"/>
      <c r="L1056" s="9"/>
      <c r="M1056" s="9"/>
      <c r="N1056" s="8"/>
      <c r="O1056" s="8"/>
      <c r="P1056" s="8"/>
      <c r="Q1056" s="8"/>
      <c r="R1056" s="8"/>
      <c r="S1056" s="8"/>
      <c r="T1056" s="8"/>
      <c r="U1056" s="8"/>
      <c r="V1056" s="8"/>
      <c r="W1056" s="8"/>
    </row>
    <row r="1057" spans="1:23" ht="15" customHeight="1">
      <c r="A1057" s="14">
        <v>2</v>
      </c>
      <c r="B1057" s="9"/>
      <c r="C1057" s="9" t="s">
        <v>7011</v>
      </c>
      <c r="D1057" s="9" t="s">
        <v>6201</v>
      </c>
      <c r="E1057" s="9"/>
      <c r="F1057" s="16"/>
      <c r="G1057" s="9"/>
      <c r="H1057" s="9"/>
      <c r="I1057" s="9"/>
      <c r="J1057" s="9"/>
      <c r="K1057" s="9"/>
      <c r="L1057" s="9"/>
      <c r="M1057" s="9"/>
      <c r="N1057" s="8"/>
      <c r="O1057" s="8"/>
      <c r="P1057" s="8"/>
      <c r="Q1057" s="8"/>
      <c r="R1057" s="8"/>
      <c r="S1057" s="8"/>
      <c r="T1057" s="8"/>
      <c r="U1057" s="8"/>
      <c r="V1057" s="8"/>
      <c r="W1057" s="8"/>
    </row>
    <row r="1058" spans="1:23" ht="15" customHeight="1">
      <c r="A1058" s="14">
        <v>2</v>
      </c>
      <c r="B1058" s="9"/>
      <c r="C1058" s="9" t="s">
        <v>5890</v>
      </c>
      <c r="D1058" s="9" t="s">
        <v>6510</v>
      </c>
      <c r="E1058" s="9"/>
      <c r="F1058" s="16"/>
      <c r="G1058" s="9"/>
      <c r="H1058" s="9"/>
      <c r="I1058" s="9"/>
      <c r="J1058" s="9"/>
      <c r="K1058" s="9"/>
      <c r="L1058" s="9"/>
      <c r="M1058" s="9"/>
      <c r="N1058" s="8"/>
      <c r="O1058" s="8"/>
      <c r="P1058" s="8"/>
      <c r="Q1058" s="8"/>
      <c r="R1058" s="8"/>
      <c r="S1058" s="8"/>
      <c r="T1058" s="8"/>
      <c r="U1058" s="8"/>
      <c r="V1058" s="8"/>
      <c r="W1058" s="8"/>
    </row>
    <row r="1059" spans="1:23" ht="15" customHeight="1">
      <c r="A1059" s="14">
        <v>2</v>
      </c>
      <c r="B1059" s="9"/>
      <c r="C1059" s="9" t="s">
        <v>5898</v>
      </c>
      <c r="D1059" s="9" t="s">
        <v>6054</v>
      </c>
      <c r="E1059" s="9"/>
      <c r="F1059" s="16"/>
      <c r="G1059" s="9"/>
      <c r="H1059" s="9"/>
      <c r="I1059" s="9"/>
      <c r="J1059" s="9"/>
      <c r="K1059" s="9"/>
      <c r="L1059" s="9"/>
      <c r="M1059" s="9"/>
      <c r="N1059" s="8"/>
      <c r="O1059" s="8"/>
      <c r="P1059" s="8"/>
      <c r="Q1059" s="8"/>
      <c r="R1059" s="8"/>
      <c r="S1059" s="8"/>
      <c r="T1059" s="8"/>
      <c r="U1059" s="8"/>
      <c r="V1059" s="8"/>
      <c r="W1059" s="8"/>
    </row>
    <row r="1060" spans="1:23" ht="15" customHeight="1">
      <c r="A1060" s="14">
        <v>2</v>
      </c>
      <c r="B1060" s="9"/>
      <c r="C1060" s="9" t="s">
        <v>5903</v>
      </c>
      <c r="D1060" s="9" t="s">
        <v>6049</v>
      </c>
      <c r="E1060" s="9"/>
      <c r="F1060" s="16"/>
      <c r="G1060" s="9"/>
      <c r="H1060" s="9"/>
      <c r="I1060" s="9"/>
      <c r="J1060" s="9"/>
      <c r="K1060" s="9"/>
      <c r="L1060" s="9"/>
      <c r="M1060" s="9"/>
      <c r="N1060" s="8"/>
      <c r="O1060" s="8"/>
      <c r="P1060" s="8"/>
      <c r="Q1060" s="8"/>
      <c r="R1060" s="8"/>
      <c r="S1060" s="8"/>
      <c r="T1060" s="8"/>
      <c r="U1060" s="8"/>
      <c r="V1060" s="8"/>
      <c r="W1060" s="8"/>
    </row>
    <row r="1061" spans="1:23" ht="15" customHeight="1">
      <c r="A1061" s="14">
        <v>2</v>
      </c>
      <c r="B1061" s="9"/>
      <c r="C1061" s="9" t="s">
        <v>5923</v>
      </c>
      <c r="D1061" s="9" t="s">
        <v>6195</v>
      </c>
      <c r="E1061" s="9"/>
      <c r="F1061" s="16"/>
      <c r="G1061" s="9"/>
      <c r="H1061" s="9"/>
      <c r="I1061" s="9"/>
      <c r="J1061" s="9"/>
      <c r="K1061" s="9"/>
      <c r="L1061" s="9"/>
      <c r="M1061" s="9"/>
      <c r="N1061" s="8"/>
      <c r="O1061" s="8"/>
      <c r="P1061" s="8"/>
      <c r="Q1061" s="8"/>
      <c r="R1061" s="8"/>
      <c r="S1061" s="8"/>
      <c r="T1061" s="8"/>
      <c r="U1061" s="8"/>
      <c r="V1061" s="8"/>
      <c r="W1061" s="8"/>
    </row>
    <row r="1062" spans="1:23" ht="15" customHeight="1">
      <c r="A1062" s="14">
        <v>2</v>
      </c>
      <c r="B1062" s="9"/>
      <c r="C1062" s="9" t="s">
        <v>4167</v>
      </c>
      <c r="D1062" s="9" t="s">
        <v>6135</v>
      </c>
      <c r="E1062" s="9"/>
      <c r="F1062" s="16"/>
      <c r="G1062" s="9"/>
      <c r="H1062" s="9"/>
      <c r="I1062" s="9"/>
      <c r="J1062" s="9"/>
      <c r="K1062" s="9"/>
      <c r="L1062" s="9"/>
      <c r="M1062" s="9"/>
      <c r="N1062" s="8"/>
      <c r="O1062" s="8"/>
      <c r="P1062" s="8"/>
      <c r="Q1062" s="8"/>
      <c r="R1062" s="8"/>
      <c r="S1062" s="8"/>
      <c r="T1062" s="8"/>
      <c r="U1062" s="8"/>
      <c r="V1062" s="8"/>
      <c r="W1062" s="8"/>
    </row>
    <row r="1063" spans="1:23" ht="15" customHeight="1">
      <c r="A1063" s="14">
        <v>2</v>
      </c>
      <c r="B1063" s="9"/>
      <c r="C1063" s="9" t="s">
        <v>7012</v>
      </c>
      <c r="D1063" s="9" t="s">
        <v>6141</v>
      </c>
      <c r="E1063" s="9"/>
      <c r="F1063" s="16"/>
      <c r="G1063" s="9"/>
      <c r="H1063" s="9"/>
      <c r="I1063" s="9"/>
      <c r="J1063" s="9"/>
      <c r="K1063" s="9"/>
      <c r="L1063" s="9"/>
      <c r="M1063" s="9"/>
      <c r="N1063" s="8"/>
      <c r="O1063" s="8"/>
      <c r="P1063" s="8"/>
      <c r="Q1063" s="8"/>
      <c r="R1063" s="8"/>
      <c r="S1063" s="8"/>
      <c r="T1063" s="8"/>
      <c r="U1063" s="8"/>
      <c r="V1063" s="8"/>
      <c r="W1063" s="8"/>
    </row>
    <row r="1064" spans="1:23" ht="15" customHeight="1">
      <c r="A1064" s="59">
        <v>2</v>
      </c>
      <c r="B1064" s="60"/>
      <c r="C1064" s="60" t="s">
        <v>6950</v>
      </c>
      <c r="D1064" s="60" t="s">
        <v>6616</v>
      </c>
      <c r="E1064" s="9"/>
      <c r="F1064" s="16"/>
      <c r="G1064" s="9"/>
      <c r="H1064" s="9"/>
      <c r="I1064" s="9"/>
      <c r="J1064" s="9"/>
      <c r="K1064" s="9"/>
      <c r="L1064" s="9"/>
      <c r="M1064" s="9"/>
      <c r="N1064" s="8"/>
      <c r="O1064" s="8"/>
      <c r="P1064" s="8"/>
      <c r="Q1064" s="8"/>
      <c r="R1064" s="8"/>
      <c r="S1064" s="8"/>
      <c r="T1064" s="8"/>
      <c r="U1064" s="8"/>
      <c r="V1064" s="8"/>
      <c r="W1064" s="8"/>
    </row>
    <row r="1065" spans="1:23" ht="15" customHeight="1">
      <c r="A1065" s="59">
        <v>2</v>
      </c>
      <c r="B1065" s="60"/>
      <c r="C1065" s="60" t="s">
        <v>6955</v>
      </c>
      <c r="D1065" s="60" t="s">
        <v>6562</v>
      </c>
      <c r="E1065" s="9"/>
      <c r="F1065" s="16"/>
      <c r="G1065" s="9"/>
      <c r="H1065" s="9"/>
      <c r="I1065" s="9"/>
      <c r="J1065" s="9"/>
      <c r="K1065" s="9"/>
      <c r="L1065" s="9"/>
      <c r="M1065" s="9"/>
      <c r="N1065" s="8"/>
      <c r="O1065" s="8"/>
      <c r="P1065" s="8"/>
      <c r="Q1065" s="8"/>
      <c r="R1065" s="8"/>
      <c r="S1065" s="8"/>
      <c r="T1065" s="8"/>
      <c r="U1065" s="8"/>
      <c r="V1065" s="8"/>
      <c r="W1065" s="8"/>
    </row>
    <row r="1066" spans="1:23" ht="15" customHeight="1">
      <c r="A1066" s="59">
        <v>2</v>
      </c>
      <c r="B1066" s="60"/>
      <c r="C1066" s="60" t="s">
        <v>6961</v>
      </c>
      <c r="D1066" s="60" t="s">
        <v>6606</v>
      </c>
      <c r="E1066" s="9"/>
      <c r="F1066" s="16"/>
      <c r="G1066" s="9"/>
      <c r="H1066" s="9"/>
      <c r="I1066" s="9"/>
      <c r="J1066" s="9"/>
      <c r="K1066" s="9"/>
      <c r="L1066" s="9"/>
      <c r="M1066" s="9"/>
      <c r="N1066" s="8"/>
      <c r="O1066" s="8"/>
      <c r="P1066" s="8"/>
      <c r="Q1066" s="8"/>
      <c r="R1066" s="8"/>
      <c r="S1066" s="8"/>
      <c r="T1066" s="8"/>
      <c r="U1066" s="8"/>
      <c r="V1066" s="8"/>
      <c r="W1066" s="8"/>
    </row>
    <row r="1067" spans="1:23" ht="15" customHeight="1">
      <c r="A1067" s="59">
        <v>2</v>
      </c>
      <c r="B1067" s="60"/>
      <c r="C1067" s="60" t="s">
        <v>6963</v>
      </c>
      <c r="D1067" s="60" t="s">
        <v>6641</v>
      </c>
      <c r="E1067" s="9"/>
      <c r="F1067" s="16"/>
      <c r="G1067" s="9"/>
      <c r="H1067" s="9"/>
      <c r="I1067" s="9"/>
      <c r="J1067" s="9"/>
      <c r="K1067" s="9"/>
      <c r="L1067" s="9"/>
      <c r="M1067" s="9"/>
      <c r="N1067" s="8"/>
      <c r="O1067" s="8"/>
      <c r="P1067" s="8"/>
      <c r="Q1067" s="8"/>
      <c r="R1067" s="8"/>
      <c r="S1067" s="8"/>
      <c r="T1067" s="8"/>
      <c r="U1067" s="8"/>
      <c r="V1067" s="8"/>
      <c r="W1067" s="8"/>
    </row>
    <row r="1068" spans="1:23" ht="15" customHeight="1">
      <c r="A1068" s="59">
        <v>2</v>
      </c>
      <c r="B1068" s="60"/>
      <c r="C1068" s="60" t="s">
        <v>6969</v>
      </c>
      <c r="D1068" s="60" t="s">
        <v>6600</v>
      </c>
      <c r="E1068" s="9"/>
      <c r="F1068" s="16"/>
      <c r="G1068" s="9"/>
      <c r="H1068" s="9"/>
      <c r="I1068" s="9"/>
      <c r="J1068" s="9"/>
      <c r="K1068" s="9"/>
      <c r="L1068" s="9"/>
      <c r="M1068" s="9"/>
      <c r="N1068" s="8"/>
      <c r="O1068" s="8"/>
      <c r="P1068" s="8"/>
      <c r="Q1068" s="8"/>
      <c r="R1068" s="8"/>
      <c r="S1068" s="8"/>
      <c r="T1068" s="8"/>
      <c r="U1068" s="8"/>
      <c r="V1068" s="8"/>
      <c r="W1068" s="8"/>
    </row>
    <row r="1069" spans="1:23" ht="15" customHeight="1">
      <c r="A1069" s="59">
        <v>2</v>
      </c>
      <c r="B1069" s="60"/>
      <c r="C1069" s="60" t="s">
        <v>6970</v>
      </c>
      <c r="D1069" s="60" t="s">
        <v>6585</v>
      </c>
      <c r="E1069" s="9"/>
      <c r="F1069" s="16"/>
      <c r="G1069" s="9"/>
      <c r="H1069" s="9"/>
      <c r="I1069" s="9"/>
      <c r="J1069" s="9"/>
      <c r="K1069" s="9"/>
      <c r="L1069" s="9"/>
      <c r="M1069" s="9"/>
      <c r="N1069" s="8"/>
      <c r="O1069" s="8"/>
      <c r="P1069" s="8"/>
      <c r="Q1069" s="8"/>
      <c r="R1069" s="8"/>
      <c r="S1069" s="8"/>
      <c r="T1069" s="8"/>
      <c r="U1069" s="8"/>
      <c r="V1069" s="8"/>
      <c r="W1069" s="8"/>
    </row>
    <row r="1070" spans="1:23" ht="15" customHeight="1">
      <c r="A1070" s="59">
        <v>2</v>
      </c>
      <c r="B1070" s="60"/>
      <c r="C1070" s="60" t="s">
        <v>5241</v>
      </c>
      <c r="D1070" s="60" t="s">
        <v>6660</v>
      </c>
      <c r="E1070" s="9"/>
      <c r="F1070" s="16"/>
      <c r="G1070" s="9"/>
      <c r="H1070" s="9"/>
      <c r="I1070" s="9"/>
      <c r="J1070" s="9"/>
      <c r="K1070" s="9"/>
      <c r="L1070" s="9"/>
      <c r="M1070" s="9"/>
      <c r="N1070" s="8"/>
      <c r="O1070" s="8"/>
      <c r="P1070" s="8"/>
      <c r="Q1070" s="8"/>
      <c r="R1070" s="8"/>
      <c r="S1070" s="8"/>
      <c r="T1070" s="8"/>
      <c r="U1070" s="8"/>
      <c r="V1070" s="8"/>
      <c r="W1070" s="8"/>
    </row>
    <row r="1071" spans="1:23" ht="15" customHeight="1">
      <c r="A1071" s="59">
        <v>2</v>
      </c>
      <c r="B1071" s="60"/>
      <c r="C1071" s="60" t="s">
        <v>6971</v>
      </c>
      <c r="D1071" s="60" t="s">
        <v>6628</v>
      </c>
      <c r="E1071" s="9"/>
      <c r="F1071" s="16"/>
      <c r="G1071" s="9"/>
      <c r="H1071" s="9"/>
      <c r="I1071" s="9"/>
      <c r="J1071" s="9"/>
      <c r="K1071" s="9"/>
      <c r="L1071" s="9"/>
      <c r="M1071" s="9"/>
      <c r="N1071" s="8"/>
      <c r="O1071" s="8"/>
      <c r="P1071" s="8"/>
      <c r="Q1071" s="8"/>
      <c r="R1071" s="8"/>
      <c r="S1071" s="8"/>
      <c r="T1071" s="8"/>
      <c r="U1071" s="8"/>
      <c r="V1071" s="8"/>
      <c r="W1071" s="8"/>
    </row>
    <row r="1072" spans="1:23" ht="15" customHeight="1">
      <c r="A1072" s="59">
        <v>2</v>
      </c>
      <c r="B1072" s="60"/>
      <c r="C1072" s="60" t="s">
        <v>6973</v>
      </c>
      <c r="D1072" s="60" t="s">
        <v>6622</v>
      </c>
      <c r="E1072" s="9"/>
      <c r="F1072" s="16"/>
      <c r="G1072" s="9"/>
      <c r="H1072" s="9"/>
      <c r="I1072" s="9"/>
      <c r="J1072" s="9"/>
      <c r="K1072" s="9"/>
      <c r="L1072" s="9"/>
      <c r="M1072" s="9"/>
      <c r="N1072" s="8"/>
      <c r="O1072" s="8"/>
      <c r="P1072" s="8"/>
      <c r="Q1072" s="8"/>
      <c r="R1072" s="8"/>
      <c r="S1072" s="8"/>
      <c r="T1072" s="8"/>
      <c r="U1072" s="8"/>
      <c r="V1072" s="8"/>
      <c r="W1072" s="8"/>
    </row>
    <row r="1073" spans="1:23" ht="15" customHeight="1">
      <c r="A1073" s="59">
        <v>2</v>
      </c>
      <c r="B1073" s="60"/>
      <c r="C1073" s="60" t="s">
        <v>6974</v>
      </c>
      <c r="D1073" s="60" t="s">
        <v>6579</v>
      </c>
      <c r="E1073" s="9"/>
      <c r="F1073" s="16"/>
      <c r="G1073" s="9"/>
      <c r="H1073" s="9"/>
      <c r="I1073" s="9"/>
      <c r="J1073" s="9"/>
      <c r="K1073" s="9"/>
      <c r="L1073" s="9"/>
      <c r="M1073" s="9"/>
      <c r="N1073" s="8"/>
      <c r="O1073" s="8"/>
      <c r="P1073" s="8"/>
      <c r="Q1073" s="8"/>
      <c r="R1073" s="8"/>
      <c r="S1073" s="8"/>
      <c r="T1073" s="8"/>
      <c r="U1073" s="8"/>
      <c r="V1073" s="8"/>
      <c r="W1073" s="8"/>
    </row>
    <row r="1074" spans="1:23" ht="15" customHeight="1">
      <c r="A1074" s="59">
        <v>2</v>
      </c>
      <c r="B1074" s="60"/>
      <c r="C1074" s="60" t="s">
        <v>5283</v>
      </c>
      <c r="D1074" s="60" t="s">
        <v>6674</v>
      </c>
      <c r="E1074" s="9"/>
      <c r="F1074" s="16"/>
      <c r="G1074" s="9"/>
      <c r="H1074" s="9"/>
      <c r="I1074" s="9"/>
      <c r="J1074" s="9"/>
      <c r="K1074" s="9"/>
      <c r="L1074" s="9"/>
      <c r="M1074" s="9"/>
      <c r="N1074" s="8"/>
      <c r="O1074" s="8"/>
      <c r="P1074" s="8"/>
      <c r="Q1074" s="8"/>
      <c r="R1074" s="8"/>
      <c r="S1074" s="8"/>
      <c r="T1074" s="8"/>
      <c r="U1074" s="8"/>
      <c r="V1074" s="8"/>
      <c r="W1074" s="8"/>
    </row>
    <row r="1075" spans="1:23" ht="15" customHeight="1">
      <c r="A1075" s="59">
        <v>2</v>
      </c>
      <c r="B1075" s="60"/>
      <c r="C1075" s="60" t="s">
        <v>6978</v>
      </c>
      <c r="D1075" s="60" t="s">
        <v>6568</v>
      </c>
      <c r="E1075" s="9"/>
      <c r="F1075" s="16"/>
      <c r="G1075" s="9"/>
      <c r="H1075" s="9"/>
      <c r="I1075" s="9"/>
      <c r="J1075" s="9"/>
      <c r="K1075" s="9"/>
      <c r="L1075" s="9"/>
      <c r="M1075" s="9"/>
      <c r="N1075" s="8"/>
      <c r="O1075" s="8"/>
      <c r="P1075" s="8"/>
      <c r="Q1075" s="8"/>
      <c r="R1075" s="8"/>
      <c r="S1075" s="8"/>
      <c r="T1075" s="8"/>
      <c r="U1075" s="8"/>
      <c r="V1075" s="8"/>
      <c r="W1075" s="8"/>
    </row>
    <row r="1076" spans="1:23" ht="15" customHeight="1">
      <c r="A1076" s="59">
        <v>2</v>
      </c>
      <c r="B1076" s="60"/>
      <c r="C1076" s="60" t="s">
        <v>6980</v>
      </c>
      <c r="D1076" s="60" t="s">
        <v>6646</v>
      </c>
      <c r="E1076" s="9"/>
      <c r="F1076" s="16"/>
      <c r="G1076" s="9"/>
      <c r="H1076" s="9"/>
      <c r="I1076" s="9"/>
      <c r="J1076" s="9"/>
      <c r="K1076" s="9"/>
      <c r="L1076" s="9"/>
      <c r="M1076" s="9"/>
      <c r="N1076" s="8"/>
      <c r="O1076" s="8"/>
      <c r="P1076" s="8"/>
      <c r="Q1076" s="8"/>
      <c r="R1076" s="8"/>
      <c r="S1076" s="8"/>
      <c r="T1076" s="8"/>
      <c r="U1076" s="8"/>
      <c r="V1076" s="8"/>
      <c r="W1076" s="8"/>
    </row>
    <row r="1077" spans="1:23" ht="15" customHeight="1">
      <c r="A1077" s="59">
        <v>2</v>
      </c>
      <c r="B1077" s="60"/>
      <c r="C1077" s="60" t="s">
        <v>5431</v>
      </c>
      <c r="D1077" s="60" t="s">
        <v>6590</v>
      </c>
      <c r="E1077" s="9"/>
      <c r="F1077" s="16"/>
      <c r="G1077" s="9"/>
      <c r="H1077" s="9"/>
      <c r="I1077" s="9"/>
      <c r="J1077" s="9"/>
      <c r="K1077" s="9"/>
      <c r="L1077" s="9"/>
      <c r="M1077" s="9"/>
      <c r="N1077" s="8"/>
      <c r="O1077" s="8"/>
      <c r="P1077" s="8"/>
      <c r="Q1077" s="8"/>
      <c r="R1077" s="8"/>
      <c r="S1077" s="8"/>
      <c r="T1077" s="8"/>
      <c r="U1077" s="8"/>
      <c r="V1077" s="8"/>
      <c r="W1077" s="8"/>
    </row>
    <row r="1078" spans="1:23" ht="15" customHeight="1">
      <c r="A1078" s="59">
        <v>2</v>
      </c>
      <c r="B1078" s="60"/>
      <c r="C1078" s="60" t="s">
        <v>6988</v>
      </c>
      <c r="D1078" s="60" t="s">
        <v>6554</v>
      </c>
      <c r="E1078" s="9"/>
      <c r="F1078" s="16"/>
      <c r="G1078" s="9"/>
      <c r="H1078" s="9"/>
      <c r="I1078" s="9"/>
      <c r="J1078" s="9"/>
      <c r="K1078" s="9"/>
      <c r="L1078" s="9"/>
      <c r="M1078" s="9"/>
      <c r="N1078" s="8"/>
      <c r="O1078" s="8"/>
      <c r="P1078" s="8"/>
      <c r="Q1078" s="8"/>
      <c r="R1078" s="8"/>
      <c r="S1078" s="8"/>
      <c r="T1078" s="8"/>
      <c r="U1078" s="8"/>
      <c r="V1078" s="8"/>
      <c r="W1078" s="8"/>
    </row>
    <row r="1079" spans="1:23" ht="15" customHeight="1">
      <c r="A1079" s="59">
        <v>2</v>
      </c>
      <c r="B1079" s="60"/>
      <c r="C1079" s="60" t="s">
        <v>6990</v>
      </c>
      <c r="D1079" s="60" t="s">
        <v>6628</v>
      </c>
      <c r="E1079" s="9"/>
      <c r="F1079" s="16"/>
      <c r="G1079" s="9"/>
      <c r="H1079" s="9"/>
      <c r="I1079" s="9"/>
      <c r="J1079" s="9"/>
      <c r="K1079" s="9"/>
      <c r="L1079" s="9"/>
      <c r="M1079" s="9"/>
      <c r="N1079" s="8"/>
      <c r="O1079" s="8"/>
      <c r="P1079" s="8"/>
      <c r="Q1079" s="8"/>
      <c r="R1079" s="8"/>
      <c r="S1079" s="8"/>
      <c r="T1079" s="8"/>
      <c r="U1079" s="8"/>
      <c r="V1079" s="8"/>
      <c r="W1079" s="8"/>
    </row>
    <row r="1080" spans="1:23" ht="15" customHeight="1">
      <c r="A1080" s="59">
        <v>2</v>
      </c>
      <c r="B1080" s="60"/>
      <c r="C1080" s="60" t="s">
        <v>5493</v>
      </c>
      <c r="D1080" s="60" t="s">
        <v>6611</v>
      </c>
      <c r="E1080" s="9"/>
      <c r="F1080" s="16"/>
      <c r="G1080" s="9"/>
      <c r="H1080" s="9"/>
      <c r="I1080" s="9"/>
      <c r="J1080" s="9"/>
      <c r="K1080" s="9"/>
      <c r="L1080" s="9"/>
      <c r="M1080" s="9"/>
      <c r="N1080" s="8"/>
      <c r="O1080" s="8"/>
      <c r="P1080" s="8"/>
      <c r="Q1080" s="8"/>
      <c r="R1080" s="8"/>
      <c r="S1080" s="8"/>
      <c r="T1080" s="8"/>
      <c r="U1080" s="8"/>
      <c r="V1080" s="8"/>
      <c r="W1080" s="8"/>
    </row>
    <row r="1081" spans="1:23" ht="15" customHeight="1">
      <c r="A1081" s="59">
        <v>2</v>
      </c>
      <c r="B1081" s="60"/>
      <c r="C1081" s="60" t="s">
        <v>6991</v>
      </c>
      <c r="D1081" s="60" t="s">
        <v>6655</v>
      </c>
      <c r="E1081" s="9"/>
      <c r="F1081" s="16"/>
      <c r="G1081" s="9"/>
      <c r="H1081" s="9"/>
      <c r="I1081" s="9"/>
      <c r="J1081" s="9"/>
      <c r="K1081" s="9"/>
      <c r="L1081" s="9"/>
      <c r="M1081" s="9"/>
      <c r="N1081" s="8"/>
      <c r="O1081" s="8"/>
      <c r="P1081" s="8"/>
      <c r="Q1081" s="8"/>
      <c r="R1081" s="8"/>
      <c r="S1081" s="8"/>
      <c r="T1081" s="8"/>
      <c r="U1081" s="8"/>
      <c r="V1081" s="8"/>
      <c r="W1081" s="8"/>
    </row>
    <row r="1082" spans="1:23" ht="15" customHeight="1">
      <c r="A1082" s="59">
        <v>2</v>
      </c>
      <c r="B1082" s="60"/>
      <c r="C1082" s="60" t="s">
        <v>5581</v>
      </c>
      <c r="D1082" s="60" t="s">
        <v>6650</v>
      </c>
      <c r="E1082" s="9"/>
      <c r="F1082" s="16"/>
      <c r="G1082" s="9"/>
      <c r="H1082" s="9"/>
      <c r="I1082" s="9"/>
      <c r="J1082" s="9"/>
      <c r="K1082" s="9"/>
      <c r="L1082" s="9"/>
      <c r="M1082" s="9"/>
      <c r="N1082" s="8"/>
      <c r="O1082" s="8"/>
      <c r="P1082" s="8"/>
      <c r="Q1082" s="8"/>
      <c r="R1082" s="8"/>
      <c r="S1082" s="8"/>
      <c r="T1082" s="8"/>
      <c r="U1082" s="8"/>
      <c r="V1082" s="8"/>
      <c r="W1082" s="8"/>
    </row>
    <row r="1083" spans="1:23" ht="15" customHeight="1">
      <c r="A1083" s="59">
        <v>2</v>
      </c>
      <c r="B1083" s="60"/>
      <c r="C1083" s="60" t="s">
        <v>5621</v>
      </c>
      <c r="D1083" s="60" t="s">
        <v>6595</v>
      </c>
      <c r="E1083" s="9"/>
      <c r="F1083" s="16"/>
      <c r="G1083" s="9"/>
      <c r="H1083" s="9"/>
      <c r="I1083" s="9"/>
      <c r="J1083" s="9"/>
      <c r="K1083" s="9"/>
      <c r="L1083" s="9"/>
      <c r="M1083" s="9"/>
      <c r="N1083" s="8"/>
      <c r="O1083" s="8"/>
      <c r="P1083" s="8"/>
      <c r="Q1083" s="8"/>
      <c r="R1083" s="8"/>
      <c r="S1083" s="8"/>
      <c r="T1083" s="8"/>
      <c r="U1083" s="8"/>
      <c r="V1083" s="8"/>
      <c r="W1083" s="8"/>
    </row>
    <row r="1084" spans="1:23" ht="15" customHeight="1">
      <c r="A1084" s="59">
        <v>2</v>
      </c>
      <c r="B1084" s="60"/>
      <c r="C1084" s="60" t="s">
        <v>7007</v>
      </c>
      <c r="D1084" s="60" t="s">
        <v>6573</v>
      </c>
      <c r="E1084" s="9"/>
      <c r="F1084" s="16"/>
      <c r="G1084" s="9"/>
      <c r="H1084" s="9"/>
      <c r="I1084" s="9"/>
      <c r="J1084" s="9"/>
      <c r="K1084" s="9"/>
      <c r="L1084" s="9"/>
      <c r="M1084" s="9"/>
      <c r="N1084" s="8"/>
      <c r="O1084" s="8"/>
      <c r="P1084" s="8"/>
      <c r="Q1084" s="8"/>
      <c r="R1084" s="8"/>
      <c r="S1084" s="8"/>
      <c r="T1084" s="8"/>
      <c r="U1084" s="8"/>
      <c r="V1084" s="8"/>
      <c r="W1084" s="8"/>
    </row>
    <row r="1085" spans="1:23" ht="15" customHeight="1">
      <c r="A1085" s="59">
        <v>2</v>
      </c>
      <c r="B1085" s="60"/>
      <c r="C1085" s="60" t="s">
        <v>7008</v>
      </c>
      <c r="D1085" s="60" t="s">
        <v>6670</v>
      </c>
      <c r="E1085" s="9"/>
      <c r="F1085" s="16"/>
      <c r="G1085" s="9"/>
      <c r="H1085" s="9"/>
      <c r="I1085" s="9"/>
      <c r="J1085" s="9"/>
      <c r="K1085" s="9"/>
      <c r="L1085" s="9"/>
      <c r="M1085" s="9"/>
      <c r="N1085" s="8"/>
      <c r="O1085" s="8"/>
      <c r="P1085" s="8"/>
      <c r="Q1085" s="8"/>
      <c r="R1085" s="8"/>
      <c r="S1085" s="8"/>
      <c r="T1085" s="8"/>
      <c r="U1085" s="8"/>
      <c r="V1085" s="8"/>
      <c r="W1085" s="8"/>
    </row>
    <row r="1086" spans="1:23" ht="15" customHeight="1">
      <c r="A1086" s="59">
        <v>2</v>
      </c>
      <c r="B1086" s="60"/>
      <c r="C1086" s="60" t="s">
        <v>5883</v>
      </c>
      <c r="D1086" s="60" t="s">
        <v>6665</v>
      </c>
      <c r="E1086" s="9"/>
      <c r="F1086" s="16"/>
      <c r="G1086" s="9"/>
      <c r="H1086" s="9"/>
      <c r="I1086" s="9"/>
      <c r="J1086" s="9"/>
      <c r="K1086" s="9"/>
      <c r="L1086" s="9"/>
      <c r="M1086" s="9"/>
      <c r="N1086" s="8"/>
      <c r="O1086" s="8"/>
      <c r="P1086" s="8"/>
      <c r="Q1086" s="8"/>
      <c r="R1086" s="8"/>
      <c r="S1086" s="8"/>
      <c r="T1086" s="8"/>
      <c r="U1086" s="8"/>
      <c r="V1086" s="8"/>
      <c r="W1086" s="8"/>
    </row>
    <row r="1087" spans="1:23" ht="15" customHeight="1">
      <c r="A1087" s="59">
        <v>2</v>
      </c>
      <c r="B1087" s="60"/>
      <c r="C1087" s="60" t="s">
        <v>5908</v>
      </c>
      <c r="D1087" s="60" t="s">
        <v>6636</v>
      </c>
      <c r="E1087" s="9"/>
      <c r="F1087" s="16"/>
      <c r="G1087" s="9"/>
      <c r="H1087" s="9"/>
      <c r="I1087" s="9"/>
      <c r="J1087" s="9"/>
      <c r="K1087" s="9"/>
      <c r="L1087" s="9"/>
      <c r="M1087" s="9"/>
      <c r="N1087" s="8"/>
      <c r="O1087" s="8"/>
      <c r="P1087" s="8"/>
      <c r="Q1087" s="8"/>
      <c r="R1087" s="8"/>
      <c r="S1087" s="8"/>
      <c r="T1087" s="8"/>
      <c r="U1087" s="8"/>
      <c r="V1087" s="8"/>
      <c r="W1087" s="8"/>
    </row>
    <row r="1088" spans="1:23" ht="14">
      <c r="A1088" s="47"/>
      <c r="B1088" s="43"/>
      <c r="J1088" s="29"/>
    </row>
    <row r="1089" spans="1:10" ht="14">
      <c r="A1089" s="47"/>
      <c r="B1089" s="43"/>
      <c r="J1089" s="29"/>
    </row>
    <row r="1090" spans="1:10" ht="14">
      <c r="A1090" s="47"/>
      <c r="B1090" s="43"/>
      <c r="J1090" s="29"/>
    </row>
    <row r="1091" spans="1:10" ht="14">
      <c r="A1091" s="47"/>
      <c r="B1091" s="43"/>
      <c r="J1091" s="29"/>
    </row>
    <row r="1092" spans="1:10" ht="14">
      <c r="A1092" s="47"/>
      <c r="B1092" s="43"/>
      <c r="J1092" s="29"/>
    </row>
    <row r="1093" spans="1:10" ht="14">
      <c r="A1093" s="47"/>
      <c r="B1093" s="43"/>
      <c r="J1093" s="29"/>
    </row>
    <row r="1094" spans="1:10" ht="14">
      <c r="A1094" s="47"/>
      <c r="B1094" s="43"/>
      <c r="J1094" s="29"/>
    </row>
    <row r="1095" spans="1:10" ht="14">
      <c r="A1095" s="47"/>
      <c r="B1095" s="43"/>
      <c r="J1095" s="29"/>
    </row>
    <row r="1096" spans="1:10" ht="14">
      <c r="A1096" s="47"/>
      <c r="B1096" s="43"/>
      <c r="J1096" s="29"/>
    </row>
    <row r="1097" spans="1:10" ht="14">
      <c r="A1097" s="47"/>
      <c r="B1097" s="43"/>
      <c r="J1097" s="29"/>
    </row>
    <row r="1098" spans="1:10" ht="14">
      <c r="A1098" s="47"/>
      <c r="B1098" s="43"/>
      <c r="J1098" s="29"/>
    </row>
    <row r="1099" spans="1:10" ht="14">
      <c r="A1099" s="47"/>
      <c r="B1099" s="43"/>
      <c r="J1099" s="29"/>
    </row>
    <row r="1100" spans="1:10" ht="14">
      <c r="A1100" s="47"/>
      <c r="B1100" s="43"/>
      <c r="J1100" s="29"/>
    </row>
    <row r="1101" spans="1:10" ht="14">
      <c r="A1101" s="47"/>
      <c r="B1101" s="43"/>
      <c r="J1101" s="29"/>
    </row>
    <row r="1102" spans="1:10" ht="14">
      <c r="A1102" s="47"/>
      <c r="B1102" s="43"/>
      <c r="J1102" s="29"/>
    </row>
    <row r="1103" spans="1:10" ht="14">
      <c r="A1103" s="47"/>
      <c r="B1103" s="43"/>
      <c r="J1103" s="29"/>
    </row>
    <row r="1104" spans="1:10" ht="14">
      <c r="A1104" s="47"/>
      <c r="B1104" s="43"/>
      <c r="J1104" s="29"/>
    </row>
    <row r="1105" spans="1:10" ht="14">
      <c r="A1105" s="47"/>
      <c r="B1105" s="43"/>
      <c r="J1105" s="29"/>
    </row>
    <row r="1106" spans="1:10" ht="14">
      <c r="A1106" s="47"/>
      <c r="B1106" s="43"/>
      <c r="J1106" s="29"/>
    </row>
    <row r="1107" spans="1:10" ht="14">
      <c r="A1107" s="47"/>
      <c r="B1107" s="43"/>
      <c r="J1107" s="29"/>
    </row>
    <row r="1108" spans="1:10" ht="14">
      <c r="A1108" s="47"/>
      <c r="B1108" s="43"/>
      <c r="J1108" s="29"/>
    </row>
    <row r="1109" spans="1:10" ht="14">
      <c r="A1109" s="47"/>
      <c r="B1109" s="43"/>
      <c r="J1109" s="29"/>
    </row>
    <row r="1110" spans="1:10" ht="14">
      <c r="A1110" s="47"/>
      <c r="B1110" s="43"/>
      <c r="J1110" s="29"/>
    </row>
    <row r="1111" spans="1:10" ht="14">
      <c r="A1111" s="47"/>
      <c r="B1111" s="43"/>
      <c r="J1111" s="29"/>
    </row>
    <row r="1112" spans="1:10" ht="14">
      <c r="A1112" s="47"/>
      <c r="B1112" s="43"/>
      <c r="J1112" s="29"/>
    </row>
    <row r="1113" spans="1:10" ht="14">
      <c r="A1113" s="47"/>
      <c r="B1113" s="43"/>
      <c r="J1113" s="29"/>
    </row>
    <row r="1114" spans="1:10" ht="14">
      <c r="A1114" s="47"/>
      <c r="B1114" s="43"/>
      <c r="J1114" s="29"/>
    </row>
    <row r="1115" spans="1:10" ht="14">
      <c r="A1115" s="47"/>
      <c r="B1115" s="43"/>
      <c r="J1115" s="29"/>
    </row>
    <row r="1116" spans="1:10" ht="14">
      <c r="A1116" s="47"/>
      <c r="B1116" s="43"/>
      <c r="J1116" s="29"/>
    </row>
    <row r="1117" spans="1:10" ht="14">
      <c r="A1117" s="47"/>
      <c r="B1117" s="43"/>
      <c r="J1117" s="29"/>
    </row>
    <row r="1118" spans="1:10" ht="14">
      <c r="A1118" s="47"/>
      <c r="B1118" s="43"/>
      <c r="J1118" s="29"/>
    </row>
    <row r="1119" spans="1:10" ht="14">
      <c r="A1119" s="47"/>
      <c r="B1119" s="43"/>
      <c r="J1119" s="29"/>
    </row>
    <row r="1120" spans="1:10" ht="14">
      <c r="A1120" s="47"/>
      <c r="B1120" s="43"/>
      <c r="J1120" s="29"/>
    </row>
    <row r="1121" spans="1:10" ht="14">
      <c r="A1121" s="47"/>
      <c r="B1121" s="43"/>
      <c r="J1121" s="29"/>
    </row>
    <row r="1122" spans="1:10" ht="14">
      <c r="A1122" s="47"/>
      <c r="B1122" s="43"/>
      <c r="J1122" s="29"/>
    </row>
    <row r="1123" spans="1:10" ht="14">
      <c r="A1123" s="47"/>
      <c r="B1123" s="43"/>
      <c r="J1123" s="29"/>
    </row>
    <row r="1124" spans="1:10" ht="14">
      <c r="A1124" s="47"/>
      <c r="B1124" s="43"/>
      <c r="J1124" s="29"/>
    </row>
    <row r="1125" spans="1:10" ht="14">
      <c r="A1125" s="47"/>
      <c r="B1125" s="43"/>
      <c r="J1125" s="29"/>
    </row>
    <row r="1126" spans="1:10" ht="14">
      <c r="A1126" s="47"/>
      <c r="B1126" s="43"/>
      <c r="J1126" s="29"/>
    </row>
    <row r="1127" spans="1:10" ht="14">
      <c r="A1127" s="47"/>
      <c r="B1127" s="43"/>
      <c r="J1127" s="29"/>
    </row>
    <row r="1128" spans="1:10" ht="14">
      <c r="A1128" s="47"/>
      <c r="B1128" s="43"/>
      <c r="J1128" s="29"/>
    </row>
    <row r="1129" spans="1:10" ht="14">
      <c r="A1129" s="47"/>
      <c r="B1129" s="43"/>
      <c r="J1129" s="29"/>
    </row>
    <row r="1130" spans="1:10" ht="14">
      <c r="A1130" s="47"/>
      <c r="B1130" s="43"/>
      <c r="J1130" s="29"/>
    </row>
    <row r="1131" spans="1:10" ht="14">
      <c r="A1131" s="47"/>
      <c r="B1131" s="43"/>
      <c r="J1131" s="29"/>
    </row>
    <row r="1132" spans="1:10" ht="14">
      <c r="A1132" s="47"/>
      <c r="B1132" s="43"/>
      <c r="J1132" s="29"/>
    </row>
    <row r="1133" spans="1:10" ht="14">
      <c r="A1133" s="47"/>
      <c r="B1133" s="43"/>
      <c r="J1133" s="29"/>
    </row>
    <row r="1134" spans="1:10" ht="14">
      <c r="A1134" s="47" t="s">
        <v>7014</v>
      </c>
      <c r="B1134" s="43"/>
      <c r="J1134" s="29"/>
    </row>
    <row r="1135" spans="1:10" ht="14">
      <c r="A1135" s="47"/>
      <c r="B1135" s="43"/>
      <c r="J1135" s="29"/>
    </row>
    <row r="1136" spans="1:10" ht="13">
      <c r="A1136" s="14">
        <v>2</v>
      </c>
      <c r="C1136" s="29" t="s">
        <v>6965</v>
      </c>
      <c r="D1136" s="29" t="s">
        <v>925</v>
      </c>
    </row>
    <row r="1137" spans="1:10" ht="13">
      <c r="A1137" s="14">
        <v>2</v>
      </c>
      <c r="C1137" s="29" t="s">
        <v>6954</v>
      </c>
      <c r="D1137" s="29" t="s">
        <v>7015</v>
      </c>
    </row>
    <row r="1138" spans="1:10" ht="13">
      <c r="A1138" s="14">
        <v>2</v>
      </c>
      <c r="C1138" s="29" t="s">
        <v>6987</v>
      </c>
      <c r="D1138" s="29" t="s">
        <v>7015</v>
      </c>
    </row>
    <row r="1139" spans="1:10" ht="13">
      <c r="A1139" s="14">
        <v>2</v>
      </c>
      <c r="C1139" s="29" t="s">
        <v>6958</v>
      </c>
      <c r="D1139" s="29" t="s">
        <v>4845</v>
      </c>
    </row>
    <row r="1140" spans="1:10" ht="14">
      <c r="A1140" s="47"/>
      <c r="B1140" s="43"/>
      <c r="J1140" s="29"/>
    </row>
    <row r="1141" spans="1:10" ht="14">
      <c r="A1141" s="47"/>
      <c r="B1141" s="43"/>
      <c r="J1141" s="29"/>
    </row>
    <row r="1142" spans="1:10" ht="14">
      <c r="A1142" s="47"/>
      <c r="B1142" s="43"/>
      <c r="J1142" s="29"/>
    </row>
    <row r="1143" spans="1:10" ht="14">
      <c r="A1143" s="47"/>
      <c r="B1143" s="43"/>
      <c r="J1143" s="29"/>
    </row>
    <row r="1144" spans="1:10" ht="14">
      <c r="A1144" s="47"/>
      <c r="B1144" s="43"/>
      <c r="J1144" s="29"/>
    </row>
    <row r="1145" spans="1:10" ht="14">
      <c r="A1145" s="47"/>
      <c r="B1145" s="43"/>
      <c r="J1145" s="29"/>
    </row>
    <row r="1146" spans="1:10" ht="14">
      <c r="A1146" s="47"/>
      <c r="B1146" s="43"/>
      <c r="J1146" s="29"/>
    </row>
    <row r="1147" spans="1:10" ht="14">
      <c r="A1147" s="47"/>
      <c r="B1147" s="43"/>
      <c r="J1147" s="29"/>
    </row>
  </sheetData>
  <conditionalFormatting sqref="O1:Q116 M1:N952 O141:Q952 M1088:Q1135 M1140:Q1147">
    <cfRule type="cellIs" dxfId="0" priority="1" operator="equal">
      <formula>"et"</formula>
    </cfRule>
  </conditionalFormatting>
  <hyperlinks>
    <hyperlink ref="C39" r:id="rId1" xr:uid="{00000000-0004-0000-0200-000000000000}"/>
    <hyperlink ref="U39" r:id="rId2" xr:uid="{00000000-0004-0000-0200-000001000000}"/>
    <hyperlink ref="C49" r:id="rId3" xr:uid="{00000000-0004-0000-0200-000002000000}"/>
    <hyperlink ref="U49" r:id="rId4" xr:uid="{00000000-0004-0000-0200-000003000000}"/>
    <hyperlink ref="A117" r:id="rId5" xr:uid="{00000000-0004-0000-0200-000004000000}"/>
    <hyperlink ref="C117" r:id="rId6" xr:uid="{00000000-0004-0000-0200-000005000000}"/>
    <hyperlink ref="A119" r:id="rId7" xr:uid="{00000000-0004-0000-0200-000006000000}"/>
    <hyperlink ref="C119" r:id="rId8" xr:uid="{00000000-0004-0000-0200-000007000000}"/>
    <hyperlink ref="A120" r:id="rId9" xr:uid="{00000000-0004-0000-0200-000008000000}"/>
    <hyperlink ref="C120" r:id="rId10" xr:uid="{00000000-0004-0000-0200-000009000000}"/>
    <hyperlink ref="A121" r:id="rId11" xr:uid="{00000000-0004-0000-0200-00000A000000}"/>
    <hyperlink ref="C121" r:id="rId12" xr:uid="{00000000-0004-0000-0200-00000B000000}"/>
    <hyperlink ref="A122" r:id="rId13" xr:uid="{00000000-0004-0000-0200-00000C000000}"/>
    <hyperlink ref="C122" r:id="rId14" xr:uid="{00000000-0004-0000-0200-00000D000000}"/>
    <hyperlink ref="A123" r:id="rId15" xr:uid="{00000000-0004-0000-0200-00000E000000}"/>
    <hyperlink ref="C123" r:id="rId16" xr:uid="{00000000-0004-0000-0200-00000F000000}"/>
    <hyperlink ref="A124" r:id="rId17" xr:uid="{00000000-0004-0000-0200-000010000000}"/>
    <hyperlink ref="C124" r:id="rId18" xr:uid="{00000000-0004-0000-0200-000011000000}"/>
    <hyperlink ref="A125" r:id="rId19" xr:uid="{00000000-0004-0000-0200-000012000000}"/>
    <hyperlink ref="C125" r:id="rId20" xr:uid="{00000000-0004-0000-0200-000013000000}"/>
    <hyperlink ref="A126" r:id="rId21" xr:uid="{00000000-0004-0000-0200-000014000000}"/>
    <hyperlink ref="C126" r:id="rId22" xr:uid="{00000000-0004-0000-0200-000015000000}"/>
    <hyperlink ref="A127" r:id="rId23" xr:uid="{00000000-0004-0000-0200-000016000000}"/>
    <hyperlink ref="C127" r:id="rId24" xr:uid="{00000000-0004-0000-0200-000017000000}"/>
    <hyperlink ref="A128" r:id="rId25" xr:uid="{00000000-0004-0000-0200-000018000000}"/>
    <hyperlink ref="C128" r:id="rId26" xr:uid="{00000000-0004-0000-0200-000019000000}"/>
    <hyperlink ref="A129" r:id="rId27" xr:uid="{00000000-0004-0000-0200-00001A000000}"/>
    <hyperlink ref="C129" r:id="rId28" xr:uid="{00000000-0004-0000-0200-00001B000000}"/>
    <hyperlink ref="A130" r:id="rId29" xr:uid="{00000000-0004-0000-0200-00001C000000}"/>
    <hyperlink ref="C130" r:id="rId30" xr:uid="{00000000-0004-0000-0200-00001D000000}"/>
    <hyperlink ref="A131" r:id="rId31" xr:uid="{00000000-0004-0000-0200-00001E000000}"/>
    <hyperlink ref="C131" r:id="rId32" xr:uid="{00000000-0004-0000-0200-00001F000000}"/>
    <hyperlink ref="A132" r:id="rId33" xr:uid="{00000000-0004-0000-0200-000020000000}"/>
    <hyperlink ref="C132" r:id="rId34" xr:uid="{00000000-0004-0000-0200-000021000000}"/>
    <hyperlink ref="A133" r:id="rId35" xr:uid="{00000000-0004-0000-0200-000022000000}"/>
    <hyperlink ref="C133" r:id="rId36" xr:uid="{00000000-0004-0000-0200-000023000000}"/>
    <hyperlink ref="A134" r:id="rId37" xr:uid="{00000000-0004-0000-0200-000024000000}"/>
    <hyperlink ref="C134" r:id="rId38" xr:uid="{00000000-0004-0000-0200-000025000000}"/>
    <hyperlink ref="A135" r:id="rId39" xr:uid="{00000000-0004-0000-0200-000026000000}"/>
    <hyperlink ref="C135" r:id="rId40" xr:uid="{00000000-0004-0000-0200-000027000000}"/>
    <hyperlink ref="A136" r:id="rId41" xr:uid="{00000000-0004-0000-0200-000028000000}"/>
    <hyperlink ref="C136" r:id="rId42" xr:uid="{00000000-0004-0000-0200-000029000000}"/>
    <hyperlink ref="A137" r:id="rId43" xr:uid="{00000000-0004-0000-0200-00002A000000}"/>
    <hyperlink ref="C137" r:id="rId44" xr:uid="{00000000-0004-0000-0200-00002B000000}"/>
    <hyperlink ref="A138" r:id="rId45" xr:uid="{00000000-0004-0000-0200-00002C000000}"/>
    <hyperlink ref="C138" r:id="rId46" xr:uid="{00000000-0004-0000-0200-00002D000000}"/>
    <hyperlink ref="A139" r:id="rId47" xr:uid="{00000000-0004-0000-0200-00002E000000}"/>
    <hyperlink ref="C139" r:id="rId48" xr:uid="{00000000-0004-0000-0200-00002F000000}"/>
    <hyperlink ref="A140" r:id="rId49" xr:uid="{00000000-0004-0000-0200-000030000000}"/>
    <hyperlink ref="C140" r:id="rId50" xr:uid="{00000000-0004-0000-0200-000031000000}"/>
    <hyperlink ref="A147" r:id="rId51" xr:uid="{00000000-0004-0000-0200-000032000000}"/>
    <hyperlink ref="C147" r:id="rId52" xr:uid="{00000000-0004-0000-0200-000033000000}"/>
    <hyperlink ref="A149" r:id="rId53" xr:uid="{00000000-0004-0000-0200-000034000000}"/>
    <hyperlink ref="C149" r:id="rId54" xr:uid="{00000000-0004-0000-0200-000035000000}"/>
    <hyperlink ref="A151" r:id="rId55" xr:uid="{00000000-0004-0000-0200-000036000000}"/>
    <hyperlink ref="C151" r:id="rId56" xr:uid="{00000000-0004-0000-0200-000037000000}"/>
    <hyperlink ref="A153" r:id="rId57" xr:uid="{00000000-0004-0000-0200-000038000000}"/>
    <hyperlink ref="C153" r:id="rId58" xr:uid="{00000000-0004-0000-0200-000039000000}"/>
    <hyperlink ref="A155" r:id="rId59" xr:uid="{00000000-0004-0000-0200-00003A000000}"/>
    <hyperlink ref="C155" r:id="rId60" xr:uid="{00000000-0004-0000-0200-00003B000000}"/>
    <hyperlink ref="A157" r:id="rId61" xr:uid="{00000000-0004-0000-0200-00003C000000}"/>
    <hyperlink ref="C157" r:id="rId62" xr:uid="{00000000-0004-0000-0200-00003D000000}"/>
    <hyperlink ref="A159" r:id="rId63" xr:uid="{00000000-0004-0000-0200-00003E000000}"/>
    <hyperlink ref="C159" r:id="rId64" xr:uid="{00000000-0004-0000-0200-00003F000000}"/>
    <hyperlink ref="A161" r:id="rId65" xr:uid="{00000000-0004-0000-0200-000040000000}"/>
    <hyperlink ref="C161" r:id="rId66" xr:uid="{00000000-0004-0000-0200-000041000000}"/>
    <hyperlink ref="A163" r:id="rId67" xr:uid="{00000000-0004-0000-0200-000042000000}"/>
    <hyperlink ref="C163" r:id="rId68" xr:uid="{00000000-0004-0000-0200-000043000000}"/>
    <hyperlink ref="A165" r:id="rId69" xr:uid="{00000000-0004-0000-0200-000044000000}"/>
    <hyperlink ref="C165" r:id="rId70" xr:uid="{00000000-0004-0000-0200-000045000000}"/>
    <hyperlink ref="A167" r:id="rId71" xr:uid="{00000000-0004-0000-0200-000046000000}"/>
    <hyperlink ref="C167" r:id="rId72" xr:uid="{00000000-0004-0000-0200-000047000000}"/>
    <hyperlink ref="A169" r:id="rId73" xr:uid="{00000000-0004-0000-0200-000048000000}"/>
    <hyperlink ref="C169" r:id="rId74" xr:uid="{00000000-0004-0000-0200-000049000000}"/>
    <hyperlink ref="A171" r:id="rId75" xr:uid="{00000000-0004-0000-0200-00004A000000}"/>
    <hyperlink ref="C171" r:id="rId76" xr:uid="{00000000-0004-0000-0200-00004B000000}"/>
    <hyperlink ref="A173" r:id="rId77" xr:uid="{00000000-0004-0000-0200-00004C000000}"/>
    <hyperlink ref="C173" r:id="rId78" xr:uid="{00000000-0004-0000-0200-00004D000000}"/>
    <hyperlink ref="A175" r:id="rId79" xr:uid="{00000000-0004-0000-0200-00004E000000}"/>
    <hyperlink ref="C175" r:id="rId80" xr:uid="{00000000-0004-0000-0200-00004F000000}"/>
    <hyperlink ref="A177" r:id="rId81" xr:uid="{00000000-0004-0000-0200-000050000000}"/>
    <hyperlink ref="A179" r:id="rId82" xr:uid="{00000000-0004-0000-0200-000051000000}"/>
    <hyperlink ref="C179" r:id="rId83" xr:uid="{00000000-0004-0000-0200-000052000000}"/>
    <hyperlink ref="A181" r:id="rId84" xr:uid="{00000000-0004-0000-0200-000053000000}"/>
    <hyperlink ref="C181" r:id="rId85" xr:uid="{00000000-0004-0000-0200-000054000000}"/>
    <hyperlink ref="A183" r:id="rId86" xr:uid="{00000000-0004-0000-0200-000055000000}"/>
    <hyperlink ref="C183" r:id="rId87" xr:uid="{00000000-0004-0000-0200-000056000000}"/>
    <hyperlink ref="A185" r:id="rId88" xr:uid="{00000000-0004-0000-0200-000057000000}"/>
    <hyperlink ref="C185" r:id="rId89" xr:uid="{00000000-0004-0000-0200-000058000000}"/>
    <hyperlink ref="A187" r:id="rId90" xr:uid="{00000000-0004-0000-0200-000059000000}"/>
    <hyperlink ref="C187" r:id="rId91" xr:uid="{00000000-0004-0000-0200-00005A000000}"/>
    <hyperlink ref="A189" r:id="rId92" xr:uid="{00000000-0004-0000-0200-00005B000000}"/>
    <hyperlink ref="C189" r:id="rId93" xr:uid="{00000000-0004-0000-0200-00005C000000}"/>
    <hyperlink ref="A191" r:id="rId94" xr:uid="{00000000-0004-0000-0200-00005D000000}"/>
    <hyperlink ref="C191" r:id="rId95" xr:uid="{00000000-0004-0000-0200-00005E000000}"/>
    <hyperlink ref="A193" r:id="rId96" xr:uid="{00000000-0004-0000-0200-00005F000000}"/>
    <hyperlink ref="C193" r:id="rId97" xr:uid="{00000000-0004-0000-0200-000060000000}"/>
    <hyperlink ref="A195" r:id="rId98" xr:uid="{00000000-0004-0000-0200-000061000000}"/>
    <hyperlink ref="C195" r:id="rId99" xr:uid="{00000000-0004-0000-0200-000062000000}"/>
    <hyperlink ref="A197" r:id="rId100" xr:uid="{00000000-0004-0000-0200-000063000000}"/>
    <hyperlink ref="C197" r:id="rId101" xr:uid="{00000000-0004-0000-0200-000064000000}"/>
    <hyperlink ref="A200" r:id="rId102" xr:uid="{00000000-0004-0000-0200-000065000000}"/>
    <hyperlink ref="A202" r:id="rId103" xr:uid="{00000000-0004-0000-0200-000066000000}"/>
    <hyperlink ref="A204" r:id="rId104" xr:uid="{00000000-0004-0000-0200-000067000000}"/>
    <hyperlink ref="C204" r:id="rId105" xr:uid="{00000000-0004-0000-0200-000068000000}"/>
    <hyperlink ref="A206" r:id="rId106" xr:uid="{00000000-0004-0000-0200-000069000000}"/>
    <hyperlink ref="C206" r:id="rId107" xr:uid="{00000000-0004-0000-0200-00006A000000}"/>
    <hyperlink ref="A208" r:id="rId108" xr:uid="{00000000-0004-0000-0200-00006B000000}"/>
    <hyperlink ref="C208" r:id="rId109" xr:uid="{00000000-0004-0000-0200-00006C000000}"/>
    <hyperlink ref="A210" r:id="rId110" xr:uid="{00000000-0004-0000-0200-00006D000000}"/>
    <hyperlink ref="C210" r:id="rId111" xr:uid="{00000000-0004-0000-0200-00006E000000}"/>
    <hyperlink ref="A212" r:id="rId112" xr:uid="{00000000-0004-0000-0200-00006F000000}"/>
    <hyperlink ref="C212" r:id="rId113" xr:uid="{00000000-0004-0000-0200-000070000000}"/>
    <hyperlink ref="A214" r:id="rId114" xr:uid="{00000000-0004-0000-0200-000071000000}"/>
    <hyperlink ref="C214" r:id="rId115" xr:uid="{00000000-0004-0000-0200-000072000000}"/>
    <hyperlink ref="A216" r:id="rId116" xr:uid="{00000000-0004-0000-0200-000073000000}"/>
    <hyperlink ref="C216" r:id="rId117" xr:uid="{00000000-0004-0000-0200-000074000000}"/>
    <hyperlink ref="A218" r:id="rId118" xr:uid="{00000000-0004-0000-0200-000075000000}"/>
    <hyperlink ref="C218" r:id="rId119" xr:uid="{00000000-0004-0000-0200-000076000000}"/>
    <hyperlink ref="A220" r:id="rId120" xr:uid="{00000000-0004-0000-0200-000077000000}"/>
    <hyperlink ref="C220" r:id="rId121" xr:uid="{00000000-0004-0000-0200-000078000000}"/>
    <hyperlink ref="A222" r:id="rId122" xr:uid="{00000000-0004-0000-0200-000079000000}"/>
    <hyperlink ref="C222" r:id="rId123" xr:uid="{00000000-0004-0000-0200-00007A000000}"/>
    <hyperlink ref="A224" r:id="rId124" xr:uid="{00000000-0004-0000-0200-00007B000000}"/>
    <hyperlink ref="C224" r:id="rId125" xr:uid="{00000000-0004-0000-0200-00007C000000}"/>
    <hyperlink ref="A226" r:id="rId126" xr:uid="{00000000-0004-0000-0200-00007D000000}"/>
    <hyperlink ref="C226" r:id="rId127" xr:uid="{00000000-0004-0000-0200-00007E000000}"/>
    <hyperlink ref="A228" r:id="rId128" xr:uid="{00000000-0004-0000-0200-00007F000000}"/>
    <hyperlink ref="C228" r:id="rId129" xr:uid="{00000000-0004-0000-0200-000080000000}"/>
    <hyperlink ref="A230" r:id="rId130" xr:uid="{00000000-0004-0000-0200-000081000000}"/>
    <hyperlink ref="C230" r:id="rId131" xr:uid="{00000000-0004-0000-0200-000082000000}"/>
    <hyperlink ref="A232" r:id="rId132" xr:uid="{00000000-0004-0000-0200-000083000000}"/>
    <hyperlink ref="C232" r:id="rId133" xr:uid="{00000000-0004-0000-0200-000084000000}"/>
    <hyperlink ref="A234" r:id="rId134" xr:uid="{00000000-0004-0000-0200-000085000000}"/>
    <hyperlink ref="C234" r:id="rId135" xr:uid="{00000000-0004-0000-0200-000086000000}"/>
    <hyperlink ref="A236" r:id="rId136" xr:uid="{00000000-0004-0000-0200-000087000000}"/>
    <hyperlink ref="C236" r:id="rId137" xr:uid="{00000000-0004-0000-0200-000088000000}"/>
    <hyperlink ref="A238" r:id="rId138" xr:uid="{00000000-0004-0000-0200-000089000000}"/>
    <hyperlink ref="C238" r:id="rId139" xr:uid="{00000000-0004-0000-0200-00008A000000}"/>
    <hyperlink ref="A240" r:id="rId140" xr:uid="{00000000-0004-0000-0200-00008B000000}"/>
    <hyperlink ref="C240" r:id="rId141" xr:uid="{00000000-0004-0000-0200-00008C000000}"/>
    <hyperlink ref="A242" r:id="rId142" xr:uid="{00000000-0004-0000-0200-00008D000000}"/>
    <hyperlink ref="C242" r:id="rId143" xr:uid="{00000000-0004-0000-0200-00008E000000}"/>
    <hyperlink ref="A244" r:id="rId144" xr:uid="{00000000-0004-0000-0200-00008F000000}"/>
    <hyperlink ref="C244" r:id="rId145" xr:uid="{00000000-0004-0000-0200-000090000000}"/>
    <hyperlink ref="A246" r:id="rId146" xr:uid="{00000000-0004-0000-0200-000091000000}"/>
    <hyperlink ref="C246" r:id="rId147" xr:uid="{00000000-0004-0000-0200-000092000000}"/>
    <hyperlink ref="A248" r:id="rId148" xr:uid="{00000000-0004-0000-0200-000093000000}"/>
    <hyperlink ref="C248" r:id="rId149" xr:uid="{00000000-0004-0000-0200-000094000000}"/>
    <hyperlink ref="A250" r:id="rId150" xr:uid="{00000000-0004-0000-0200-000095000000}"/>
    <hyperlink ref="C250" r:id="rId151" xr:uid="{00000000-0004-0000-0200-000096000000}"/>
    <hyperlink ref="A252" r:id="rId152" xr:uid="{00000000-0004-0000-0200-000097000000}"/>
    <hyperlink ref="C252" r:id="rId153" xr:uid="{00000000-0004-0000-0200-000098000000}"/>
    <hyperlink ref="A254" r:id="rId154" xr:uid="{00000000-0004-0000-0200-000099000000}"/>
    <hyperlink ref="C254" r:id="rId155" xr:uid="{00000000-0004-0000-0200-00009A000000}"/>
    <hyperlink ref="A256" r:id="rId156" xr:uid="{00000000-0004-0000-0200-00009B000000}"/>
    <hyperlink ref="C256" r:id="rId157" xr:uid="{00000000-0004-0000-0200-00009C000000}"/>
    <hyperlink ref="A258" r:id="rId158" xr:uid="{00000000-0004-0000-0200-00009D000000}"/>
    <hyperlink ref="C258" r:id="rId159" xr:uid="{00000000-0004-0000-0200-00009E000000}"/>
    <hyperlink ref="A260" r:id="rId160" xr:uid="{00000000-0004-0000-0200-00009F000000}"/>
    <hyperlink ref="C260" r:id="rId161" xr:uid="{00000000-0004-0000-0200-0000A0000000}"/>
    <hyperlink ref="A262" r:id="rId162" xr:uid="{00000000-0004-0000-0200-0000A1000000}"/>
    <hyperlink ref="C262" r:id="rId163" xr:uid="{00000000-0004-0000-0200-0000A2000000}"/>
    <hyperlink ref="A264" r:id="rId164" xr:uid="{00000000-0004-0000-0200-0000A3000000}"/>
    <hyperlink ref="C264" r:id="rId165" xr:uid="{00000000-0004-0000-0200-0000A4000000}"/>
    <hyperlink ref="A266" r:id="rId166" xr:uid="{00000000-0004-0000-0200-0000A5000000}"/>
    <hyperlink ref="C266" r:id="rId167" xr:uid="{00000000-0004-0000-0200-0000A6000000}"/>
    <hyperlink ref="A268" r:id="rId168" xr:uid="{00000000-0004-0000-0200-0000A7000000}"/>
    <hyperlink ref="C268" r:id="rId169" xr:uid="{00000000-0004-0000-0200-0000A8000000}"/>
    <hyperlink ref="A270" r:id="rId170" xr:uid="{00000000-0004-0000-0200-0000A9000000}"/>
    <hyperlink ref="C270" r:id="rId171" xr:uid="{00000000-0004-0000-0200-0000AA000000}"/>
    <hyperlink ref="A272" r:id="rId172" xr:uid="{00000000-0004-0000-0200-0000AB000000}"/>
    <hyperlink ref="C272" r:id="rId173" xr:uid="{00000000-0004-0000-0200-0000AC000000}"/>
    <hyperlink ref="A274" r:id="rId174" xr:uid="{00000000-0004-0000-0200-0000AD000000}"/>
    <hyperlink ref="C274" r:id="rId175" xr:uid="{00000000-0004-0000-0200-0000AE000000}"/>
    <hyperlink ref="A277" r:id="rId176" xr:uid="{00000000-0004-0000-0200-0000AF000000}"/>
    <hyperlink ref="C277" r:id="rId177" xr:uid="{00000000-0004-0000-0200-0000B0000000}"/>
    <hyperlink ref="A279" r:id="rId178" xr:uid="{00000000-0004-0000-0200-0000B1000000}"/>
    <hyperlink ref="C279" r:id="rId179" xr:uid="{00000000-0004-0000-0200-0000B2000000}"/>
    <hyperlink ref="A281" r:id="rId180" xr:uid="{00000000-0004-0000-0200-0000B3000000}"/>
    <hyperlink ref="C281" r:id="rId181" xr:uid="{00000000-0004-0000-0200-0000B4000000}"/>
    <hyperlink ref="A283" r:id="rId182" xr:uid="{00000000-0004-0000-0200-0000B5000000}"/>
    <hyperlink ref="C283" r:id="rId183" xr:uid="{00000000-0004-0000-0200-0000B6000000}"/>
    <hyperlink ref="A285" r:id="rId184" xr:uid="{00000000-0004-0000-0200-0000B7000000}"/>
    <hyperlink ref="C285" r:id="rId185" xr:uid="{00000000-0004-0000-0200-0000B8000000}"/>
    <hyperlink ref="A287" r:id="rId186" xr:uid="{00000000-0004-0000-0200-0000B9000000}"/>
    <hyperlink ref="C287" r:id="rId187" xr:uid="{00000000-0004-0000-0200-0000BA000000}"/>
    <hyperlink ref="A289" r:id="rId188" xr:uid="{00000000-0004-0000-0200-0000BB000000}"/>
    <hyperlink ref="C289" r:id="rId189" xr:uid="{00000000-0004-0000-0200-0000BC000000}"/>
    <hyperlink ref="A291" r:id="rId190" xr:uid="{00000000-0004-0000-0200-0000BD000000}"/>
    <hyperlink ref="C291" r:id="rId191" xr:uid="{00000000-0004-0000-0200-0000BE000000}"/>
    <hyperlink ref="A293" r:id="rId192" xr:uid="{00000000-0004-0000-0200-0000BF000000}"/>
    <hyperlink ref="C293" r:id="rId193" xr:uid="{00000000-0004-0000-0200-0000C0000000}"/>
    <hyperlink ref="A295" r:id="rId194" xr:uid="{00000000-0004-0000-0200-0000C1000000}"/>
    <hyperlink ref="C295" r:id="rId195" xr:uid="{00000000-0004-0000-0200-0000C2000000}"/>
    <hyperlink ref="A297" r:id="rId196" xr:uid="{00000000-0004-0000-0200-0000C3000000}"/>
    <hyperlink ref="C297" r:id="rId197" xr:uid="{00000000-0004-0000-0200-0000C4000000}"/>
    <hyperlink ref="A299" r:id="rId198" xr:uid="{00000000-0004-0000-0200-0000C5000000}"/>
    <hyperlink ref="C299" r:id="rId199" xr:uid="{00000000-0004-0000-0200-0000C6000000}"/>
    <hyperlink ref="A301" r:id="rId200" xr:uid="{00000000-0004-0000-0200-0000C7000000}"/>
    <hyperlink ref="C301" r:id="rId201" xr:uid="{00000000-0004-0000-0200-0000C8000000}"/>
    <hyperlink ref="A303" r:id="rId202" xr:uid="{00000000-0004-0000-0200-0000C9000000}"/>
    <hyperlink ref="C303" r:id="rId203" xr:uid="{00000000-0004-0000-0200-0000CA000000}"/>
    <hyperlink ref="A305" r:id="rId204" xr:uid="{00000000-0004-0000-0200-0000CB000000}"/>
    <hyperlink ref="C305" r:id="rId205" xr:uid="{00000000-0004-0000-0200-0000CC000000}"/>
    <hyperlink ref="A307" r:id="rId206" xr:uid="{00000000-0004-0000-0200-0000CD000000}"/>
    <hyperlink ref="C307" r:id="rId207" xr:uid="{00000000-0004-0000-0200-0000CE000000}"/>
    <hyperlink ref="A309" r:id="rId208" xr:uid="{00000000-0004-0000-0200-0000CF000000}"/>
    <hyperlink ref="C309" r:id="rId209" xr:uid="{00000000-0004-0000-0200-0000D0000000}"/>
    <hyperlink ref="A311" r:id="rId210" xr:uid="{00000000-0004-0000-0200-0000D1000000}"/>
    <hyperlink ref="C311" r:id="rId211" xr:uid="{00000000-0004-0000-0200-0000D2000000}"/>
    <hyperlink ref="A313" r:id="rId212" xr:uid="{00000000-0004-0000-0200-0000D3000000}"/>
    <hyperlink ref="C313" r:id="rId213" xr:uid="{00000000-0004-0000-0200-0000D4000000}"/>
    <hyperlink ref="A315" r:id="rId214" xr:uid="{00000000-0004-0000-0200-0000D5000000}"/>
    <hyperlink ref="C315" r:id="rId215" xr:uid="{00000000-0004-0000-0200-0000D6000000}"/>
    <hyperlink ref="A317" r:id="rId216" xr:uid="{00000000-0004-0000-0200-0000D7000000}"/>
    <hyperlink ref="C317" r:id="rId217" xr:uid="{00000000-0004-0000-0200-0000D8000000}"/>
    <hyperlink ref="A319" r:id="rId218" xr:uid="{00000000-0004-0000-0200-0000D9000000}"/>
    <hyperlink ref="C319" r:id="rId219" xr:uid="{00000000-0004-0000-0200-0000DA000000}"/>
    <hyperlink ref="A321" r:id="rId220" xr:uid="{00000000-0004-0000-0200-0000DB000000}"/>
    <hyperlink ref="C321" r:id="rId221" xr:uid="{00000000-0004-0000-0200-0000DC000000}"/>
    <hyperlink ref="A323" r:id="rId222" xr:uid="{00000000-0004-0000-0200-0000DD000000}"/>
    <hyperlink ref="C323" r:id="rId223" xr:uid="{00000000-0004-0000-0200-0000DE000000}"/>
    <hyperlink ref="A325" r:id="rId224" xr:uid="{00000000-0004-0000-0200-0000DF000000}"/>
    <hyperlink ref="C325" r:id="rId225" xr:uid="{00000000-0004-0000-0200-0000E0000000}"/>
    <hyperlink ref="A327" r:id="rId226" xr:uid="{00000000-0004-0000-0200-0000E1000000}"/>
    <hyperlink ref="C327" r:id="rId227" xr:uid="{00000000-0004-0000-0200-0000E2000000}"/>
    <hyperlink ref="A329" r:id="rId228" xr:uid="{00000000-0004-0000-0200-0000E3000000}"/>
    <hyperlink ref="C329" r:id="rId229" xr:uid="{00000000-0004-0000-0200-0000E4000000}"/>
    <hyperlink ref="A331" r:id="rId230" xr:uid="{00000000-0004-0000-0200-0000E5000000}"/>
    <hyperlink ref="C331" r:id="rId231" xr:uid="{00000000-0004-0000-0200-0000E6000000}"/>
    <hyperlink ref="A333" r:id="rId232" xr:uid="{00000000-0004-0000-0200-0000E7000000}"/>
    <hyperlink ref="C333" r:id="rId233" xr:uid="{00000000-0004-0000-0200-0000E8000000}"/>
    <hyperlink ref="A335" r:id="rId234" xr:uid="{00000000-0004-0000-0200-0000E9000000}"/>
    <hyperlink ref="C335" r:id="rId235" xr:uid="{00000000-0004-0000-0200-0000EA000000}"/>
    <hyperlink ref="A337" r:id="rId236" xr:uid="{00000000-0004-0000-0200-0000EB000000}"/>
    <hyperlink ref="C337" r:id="rId237" xr:uid="{00000000-0004-0000-0200-0000EC000000}"/>
    <hyperlink ref="A339" r:id="rId238" xr:uid="{00000000-0004-0000-0200-0000ED000000}"/>
    <hyperlink ref="C339" r:id="rId239" xr:uid="{00000000-0004-0000-0200-0000EE000000}"/>
    <hyperlink ref="A341" r:id="rId240" xr:uid="{00000000-0004-0000-0200-0000EF000000}"/>
    <hyperlink ref="C341" r:id="rId241" xr:uid="{00000000-0004-0000-0200-0000F0000000}"/>
    <hyperlink ref="A343" r:id="rId242" xr:uid="{00000000-0004-0000-0200-0000F1000000}"/>
    <hyperlink ref="C343" r:id="rId243" xr:uid="{00000000-0004-0000-0200-0000F2000000}"/>
    <hyperlink ref="A345" r:id="rId244" xr:uid="{00000000-0004-0000-0200-0000F3000000}"/>
    <hyperlink ref="C345" r:id="rId245" xr:uid="{00000000-0004-0000-0200-0000F4000000}"/>
    <hyperlink ref="A347" r:id="rId246" xr:uid="{00000000-0004-0000-0200-0000F5000000}"/>
    <hyperlink ref="C347" r:id="rId247" xr:uid="{00000000-0004-0000-0200-0000F6000000}"/>
    <hyperlink ref="A349" r:id="rId248" xr:uid="{00000000-0004-0000-0200-0000F7000000}"/>
    <hyperlink ref="C349" r:id="rId249" xr:uid="{00000000-0004-0000-0200-0000F8000000}"/>
    <hyperlink ref="A351" r:id="rId250" xr:uid="{00000000-0004-0000-0200-0000F9000000}"/>
    <hyperlink ref="C351" r:id="rId251" xr:uid="{00000000-0004-0000-0200-0000FA000000}"/>
    <hyperlink ref="A353" r:id="rId252" xr:uid="{00000000-0004-0000-0200-0000FB000000}"/>
    <hyperlink ref="C353" r:id="rId253" xr:uid="{00000000-0004-0000-0200-0000FC000000}"/>
    <hyperlink ref="A355" r:id="rId254" xr:uid="{00000000-0004-0000-0200-0000FD000000}"/>
    <hyperlink ref="C355" r:id="rId255" xr:uid="{00000000-0004-0000-0200-0000FE000000}"/>
    <hyperlink ref="A357" r:id="rId256" xr:uid="{00000000-0004-0000-0200-0000FF000000}"/>
    <hyperlink ref="C357" r:id="rId257" xr:uid="{00000000-0004-0000-0200-000000010000}"/>
    <hyperlink ref="A359" r:id="rId258" xr:uid="{00000000-0004-0000-0200-000001010000}"/>
    <hyperlink ref="C359" r:id="rId259" xr:uid="{00000000-0004-0000-0200-000002010000}"/>
    <hyperlink ref="A361" r:id="rId260" xr:uid="{00000000-0004-0000-0200-000003010000}"/>
    <hyperlink ref="C361" r:id="rId261" xr:uid="{00000000-0004-0000-0200-000004010000}"/>
    <hyperlink ref="A363" r:id="rId262" xr:uid="{00000000-0004-0000-0200-000005010000}"/>
    <hyperlink ref="C363" r:id="rId263" xr:uid="{00000000-0004-0000-0200-000006010000}"/>
    <hyperlink ref="A365" r:id="rId264" xr:uid="{00000000-0004-0000-0200-000007010000}"/>
    <hyperlink ref="C365" r:id="rId265" xr:uid="{00000000-0004-0000-0200-000008010000}"/>
    <hyperlink ref="A367" r:id="rId266" xr:uid="{00000000-0004-0000-0200-000009010000}"/>
    <hyperlink ref="C367" r:id="rId267" xr:uid="{00000000-0004-0000-0200-00000A010000}"/>
    <hyperlink ref="A369" r:id="rId268" xr:uid="{00000000-0004-0000-0200-00000B010000}"/>
    <hyperlink ref="C369" r:id="rId269" xr:uid="{00000000-0004-0000-0200-00000C010000}"/>
    <hyperlink ref="A371" r:id="rId270" xr:uid="{00000000-0004-0000-0200-00000D010000}"/>
    <hyperlink ref="C371" r:id="rId271" xr:uid="{00000000-0004-0000-0200-00000E010000}"/>
    <hyperlink ref="A373" r:id="rId272" xr:uid="{00000000-0004-0000-0200-00000F010000}"/>
    <hyperlink ref="C373" r:id="rId273" xr:uid="{00000000-0004-0000-0200-000010010000}"/>
    <hyperlink ref="A375" r:id="rId274" xr:uid="{00000000-0004-0000-0200-000011010000}"/>
    <hyperlink ref="C375" r:id="rId275" xr:uid="{00000000-0004-0000-0200-00001201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MetadataInfo</vt:lpstr>
      <vt:lpstr>Table</vt:lpstr>
      <vt:lpstr>NewPapers</vt:lpstr>
      <vt:lpstr>PlageNommée1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Canby Growing Farms</cp:lastModifiedBy>
  <dcterms:modified xsi:type="dcterms:W3CDTF">2024-09-14T00:26:54Z</dcterms:modified>
</cp:coreProperties>
</file>